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els\OneDrive\Desktop\SESION\PROYECTO_FINAL\"/>
    </mc:Choice>
  </mc:AlternateContent>
  <xr:revisionPtr revIDLastSave="0" documentId="13_ncr:1_{3FB032D9-5041-4BB0-92AE-909776BCFA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oras" sheetId="1" r:id="rId1"/>
  </sheets>
  <externalReferences>
    <externalReference r:id="rId2"/>
  </externalReferences>
  <definedNames>
    <definedName name="_xlnm._FilterDatabase" localSheetId="0" hidden="1">Productoras!$A$1:$M$267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1" l="1"/>
  <c r="H166" i="1"/>
  <c r="H241" i="1"/>
  <c r="H78" i="1"/>
  <c r="H87" i="1"/>
  <c r="H36" i="1"/>
  <c r="H137" i="1"/>
  <c r="H165" i="1"/>
  <c r="H86" i="1"/>
  <c r="H72" i="1"/>
  <c r="H159" i="1"/>
  <c r="H105" i="1"/>
  <c r="H136" i="1"/>
  <c r="H103" i="1"/>
  <c r="H3" i="1"/>
  <c r="H179" i="1"/>
  <c r="H218" i="1"/>
  <c r="H174" i="1"/>
  <c r="H114" i="1"/>
  <c r="H257" i="1"/>
  <c r="H158" i="1"/>
  <c r="H135" i="1"/>
  <c r="H157" i="1"/>
  <c r="H15" i="1"/>
  <c r="H90" i="1"/>
  <c r="H208" i="1"/>
  <c r="H240" i="1"/>
  <c r="H164" i="1"/>
  <c r="H239" i="1"/>
  <c r="H256" i="1"/>
  <c r="H134" i="1"/>
  <c r="H215" i="1"/>
  <c r="H183" i="1"/>
  <c r="H156" i="1"/>
  <c r="H81" i="1"/>
  <c r="H238" i="1"/>
  <c r="H119" i="1"/>
  <c r="H207" i="1"/>
  <c r="H29" i="1"/>
  <c r="H127" i="1"/>
  <c r="H263" i="1"/>
  <c r="H133" i="1"/>
  <c r="H112" i="1"/>
  <c r="H80" i="1"/>
  <c r="H77" i="1"/>
  <c r="H206" i="1"/>
  <c r="H237" i="1"/>
  <c r="H236" i="1"/>
  <c r="H182" i="1"/>
  <c r="H11" i="1"/>
  <c r="H71" i="1"/>
  <c r="H10" i="1"/>
  <c r="H126" i="1"/>
  <c r="H14" i="1"/>
  <c r="H191" i="1"/>
  <c r="H35" i="1"/>
  <c r="H50" i="1"/>
  <c r="H125" i="1"/>
  <c r="H70" i="1"/>
  <c r="H96" i="1"/>
  <c r="H55" i="1"/>
  <c r="H34" i="1"/>
  <c r="H33" i="1"/>
  <c r="H124" i="1"/>
  <c r="H102" i="1"/>
  <c r="H155" i="1"/>
  <c r="H95" i="1"/>
  <c r="H60" i="1"/>
  <c r="H132" i="1"/>
  <c r="H205" i="1"/>
  <c r="H101" i="1"/>
  <c r="H154" i="1"/>
  <c r="H153" i="1"/>
  <c r="H204" i="1"/>
  <c r="H53" i="1"/>
  <c r="H203" i="1"/>
  <c r="H22" i="1"/>
  <c r="H94" i="1"/>
  <c r="H49" i="1"/>
  <c r="H118" i="1"/>
  <c r="H131" i="1"/>
  <c r="H85" i="1"/>
  <c r="H152" i="1"/>
  <c r="H190" i="1"/>
  <c r="H173" i="1"/>
  <c r="H181" i="1"/>
  <c r="H178" i="1"/>
  <c r="H93" i="1"/>
  <c r="H255" i="1"/>
  <c r="H151" i="1"/>
  <c r="H100" i="1"/>
  <c r="H235" i="1"/>
  <c r="H150" i="1"/>
  <c r="H214" i="1"/>
  <c r="H65" i="1"/>
  <c r="H267" i="1"/>
  <c r="H262" i="1"/>
  <c r="H242" i="1"/>
  <c r="H115" i="1"/>
  <c r="H264" i="1"/>
  <c r="H175" i="1"/>
  <c r="H192" i="1"/>
  <c r="H120" i="1"/>
  <c r="H106" i="1"/>
  <c r="H91" i="1"/>
  <c r="H184" i="1"/>
  <c r="H193" i="1"/>
  <c r="H121" i="1"/>
  <c r="H161" i="1"/>
  <c r="H209" i="1"/>
  <c r="H7" i="1"/>
  <c r="H243" i="1"/>
  <c r="H194" i="1"/>
  <c r="H138" i="1"/>
  <c r="H37" i="1"/>
  <c r="H195" i="1"/>
  <c r="H113" i="1"/>
  <c r="H139" i="1"/>
  <c r="H128" i="1"/>
  <c r="H196" i="1"/>
  <c r="H38" i="1"/>
  <c r="H219" i="1"/>
  <c r="H66" i="1"/>
  <c r="H197" i="1"/>
  <c r="H210" i="1"/>
  <c r="H61" i="1"/>
  <c r="H56" i="1"/>
  <c r="H220" i="1"/>
  <c r="H97" i="1"/>
  <c r="H39" i="1"/>
  <c r="H40" i="1"/>
  <c r="H167" i="1"/>
  <c r="H140" i="1"/>
  <c r="H82" i="1"/>
  <c r="H141" i="1"/>
  <c r="H198" i="1"/>
  <c r="H23" i="1"/>
  <c r="H221" i="1"/>
  <c r="H180" i="1"/>
  <c r="H222" i="1"/>
  <c r="H116" i="1"/>
  <c r="H24" i="1"/>
  <c r="H244" i="1"/>
  <c r="H258" i="1"/>
  <c r="H75" i="1"/>
  <c r="H41" i="1"/>
  <c r="H19" i="1"/>
  <c r="H98" i="1"/>
  <c r="H199" i="1"/>
  <c r="H42" i="1"/>
  <c r="H162" i="1"/>
  <c r="H223" i="1"/>
  <c r="H224" i="1"/>
  <c r="H245" i="1"/>
  <c r="H25" i="1"/>
  <c r="H20" i="1"/>
  <c r="H168" i="1"/>
  <c r="H185" i="1"/>
  <c r="H225" i="1"/>
  <c r="H12" i="1"/>
  <c r="H259" i="1"/>
  <c r="H63" i="1"/>
  <c r="H216" i="1"/>
  <c r="H142" i="1"/>
  <c r="H200" i="1"/>
  <c r="H26" i="1"/>
  <c r="H21" i="1"/>
  <c r="H27" i="1"/>
  <c r="H43" i="1"/>
  <c r="H226" i="1"/>
  <c r="H246" i="1"/>
  <c r="H265" i="1"/>
  <c r="H260" i="1"/>
  <c r="H143" i="1"/>
  <c r="H169" i="1"/>
  <c r="H44" i="1"/>
  <c r="H201" i="1"/>
  <c r="H247" i="1"/>
  <c r="H79" i="1"/>
  <c r="H227" i="1"/>
  <c r="H248" i="1"/>
  <c r="H62" i="1"/>
  <c r="H57" i="1"/>
  <c r="H228" i="1"/>
  <c r="H144" i="1"/>
  <c r="H249" i="1"/>
  <c r="H83" i="1"/>
  <c r="H45" i="1"/>
  <c r="H250" i="1"/>
  <c r="H229" i="1"/>
  <c r="H67" i="1"/>
  <c r="H68" i="1"/>
  <c r="H145" i="1"/>
  <c r="H30" i="1"/>
  <c r="H58" i="1"/>
  <c r="H129" i="1"/>
  <c r="H99" i="1"/>
  <c r="H46" i="1"/>
  <c r="H88" i="1"/>
  <c r="H251" i="1"/>
  <c r="H5" i="1"/>
  <c r="H51" i="1"/>
  <c r="H16" i="1"/>
  <c r="H17" i="1"/>
  <c r="H146" i="1"/>
  <c r="H69" i="1"/>
  <c r="H230" i="1"/>
  <c r="H211" i="1"/>
  <c r="H18" i="1"/>
  <c r="H107" i="1"/>
  <c r="H186" i="1"/>
  <c r="H64" i="1"/>
  <c r="H31" i="1"/>
  <c r="H73" i="1"/>
  <c r="H170" i="1"/>
  <c r="H122" i="1"/>
  <c r="H52" i="1"/>
  <c r="H187" i="1"/>
  <c r="H108" i="1"/>
  <c r="H109" i="1"/>
  <c r="H147" i="1"/>
  <c r="H13" i="1"/>
  <c r="H252" i="1"/>
  <c r="H212" i="1"/>
  <c r="H76" i="1"/>
  <c r="H47" i="1"/>
  <c r="H92" i="1"/>
  <c r="H84" i="1"/>
  <c r="H148" i="1"/>
  <c r="H188" i="1"/>
  <c r="H253" i="1"/>
  <c r="H149" i="1"/>
  <c r="H48" i="1"/>
  <c r="H74" i="1"/>
  <c r="H59" i="1"/>
  <c r="H231" i="1"/>
  <c r="H189" i="1"/>
  <c r="H266" i="1"/>
  <c r="H130" i="1"/>
  <c r="H254" i="1"/>
  <c r="H4" i="1"/>
  <c r="H28" i="1"/>
  <c r="H89" i="1"/>
  <c r="H110" i="1"/>
  <c r="H111" i="1"/>
  <c r="H176" i="1"/>
  <c r="H202" i="1"/>
  <c r="H117" i="1"/>
  <c r="H261" i="1"/>
  <c r="H171" i="1"/>
  <c r="H163" i="1"/>
  <c r="H123" i="1"/>
  <c r="H217" i="1"/>
  <c r="H2" i="1"/>
  <c r="H8" i="1"/>
  <c r="H54" i="1"/>
  <c r="H6" i="1"/>
  <c r="H9" i="1"/>
  <c r="H232" i="1"/>
  <c r="H177" i="1"/>
  <c r="H233" i="1"/>
  <c r="H234" i="1"/>
  <c r="H32" i="1"/>
  <c r="H172" i="1"/>
  <c r="H213" i="1"/>
  <c r="H160" i="1"/>
  <c r="I152" i="1" l="1"/>
  <c r="C152" i="1"/>
  <c r="C236" i="1"/>
  <c r="C227" i="1"/>
  <c r="C232" i="1"/>
  <c r="C239" i="1"/>
  <c r="C222" i="1"/>
  <c r="C241" i="1"/>
  <c r="C224" i="1"/>
  <c r="C237" i="1"/>
  <c r="C220" i="1"/>
  <c r="C226" i="1"/>
  <c r="C225" i="1"/>
  <c r="C223" i="1"/>
  <c r="C235" i="1"/>
  <c r="C230" i="1"/>
  <c r="C238" i="1"/>
  <c r="C240" i="1"/>
  <c r="C219" i="1"/>
  <c r="C221" i="1"/>
  <c r="C249" i="1"/>
  <c r="C251" i="1"/>
  <c r="C253" i="1"/>
  <c r="C255" i="1"/>
  <c r="C252" i="1"/>
  <c r="C243" i="1"/>
  <c r="C256" i="1"/>
  <c r="C254" i="1"/>
  <c r="C247" i="1"/>
  <c r="C244" i="1"/>
  <c r="C142" i="1"/>
  <c r="C148" i="1"/>
  <c r="C150" i="1"/>
  <c r="C144" i="1"/>
  <c r="C139" i="1"/>
  <c r="C156" i="1"/>
  <c r="C206" i="1"/>
  <c r="C203" i="1"/>
  <c r="C202" i="1"/>
  <c r="C198" i="1"/>
  <c r="C195" i="1"/>
  <c r="C204" i="1"/>
  <c r="C199" i="1"/>
  <c r="C207" i="1"/>
  <c r="C196" i="1"/>
</calcChain>
</file>

<file path=xl/sharedStrings.xml><?xml version="1.0" encoding="utf-8"?>
<sst xmlns="http://schemas.openxmlformats.org/spreadsheetml/2006/main" count="1831" uniqueCount="297">
  <si>
    <t xml:space="preserve">Nombre de la compañía o del negocio </t>
  </si>
  <si>
    <t xml:space="preserve">Provincia </t>
  </si>
  <si>
    <t xml:space="preserve">Persona  </t>
  </si>
  <si>
    <t xml:space="preserve">Linea de negocio </t>
  </si>
  <si>
    <t xml:space="preserve">Numero de Hectáreas </t>
  </si>
  <si>
    <t xml:space="preserve">Toneladas aproximada de Producción en el año </t>
  </si>
  <si>
    <t>CAYANCAS S.A. (SOCCASA)</t>
  </si>
  <si>
    <t>EL ORO</t>
  </si>
  <si>
    <t>Jurídica</t>
  </si>
  <si>
    <t>Privada</t>
  </si>
  <si>
    <t>Productora</t>
  </si>
  <si>
    <t>semi intensiva</t>
  </si>
  <si>
    <t>Tradicional</t>
  </si>
  <si>
    <t>LANGOSTINO S.A. (LANCONOR)</t>
  </si>
  <si>
    <t>Intensiva</t>
  </si>
  <si>
    <t>PESQUERA E INDUSTRIAL BRAVITO CIA. LTDA.</t>
  </si>
  <si>
    <t>MANDASACORP S.A.</t>
  </si>
  <si>
    <t>ACUAFAGABE CIA. LTDA.</t>
  </si>
  <si>
    <t>Extensiva</t>
  </si>
  <si>
    <t>CAMARONERA EL CAPITAN CECASA S.A.</t>
  </si>
  <si>
    <t>JARCELMAR CIA. LTDA.</t>
  </si>
  <si>
    <t>NEGOCIOS GUAYCHA CIA. LTDA.</t>
  </si>
  <si>
    <t>Mixta</t>
  </si>
  <si>
    <t>CAMARONERA LAS PALMAS CIA. LTDA.</t>
  </si>
  <si>
    <t>ROCORMIN CIA. LTDA.</t>
  </si>
  <si>
    <t>ASOCIACION DE TRABAJADORES ACUICOLAS CAYANCAS ASOTRACAY</t>
  </si>
  <si>
    <t>SOCIEDAD CIVIL MARICH ALTAMIRANO ALMAR</t>
  </si>
  <si>
    <t>PESQUERA SAN MIGUEL CIA. LTDA.</t>
  </si>
  <si>
    <t>SUAMULTI S.A.</t>
  </si>
  <si>
    <t>CAMARONERAS LAS PALMAS C. LDTA.</t>
  </si>
  <si>
    <t>COMPAÑIA EXPORTADORA MAREST C.A.</t>
  </si>
  <si>
    <t>AGROBANASA S.A.</t>
  </si>
  <si>
    <t>SEAECUAFARM S.A.</t>
  </si>
  <si>
    <t>BIOCASCAJAL CIA. LTDA.</t>
  </si>
  <si>
    <t>CAMARONERA NELMAR S.A.</t>
  </si>
  <si>
    <t>BENFERPRISA CIA. LTDA.</t>
  </si>
  <si>
    <t>GARAYCAM C.A.</t>
  </si>
  <si>
    <t>HNOS. ARIAS HERMIDA CIA. LTDA. HERMARIA</t>
  </si>
  <si>
    <t>ECUADORIAN SHRIMP COMPANY CIA. LTDA. ECSHICO</t>
  </si>
  <si>
    <t>JELEBRAT S.A.</t>
  </si>
  <si>
    <t>AGUAMARINA COMPANIA ANONIMA</t>
  </si>
  <si>
    <t>FLAMINGOCORP S.A.</t>
  </si>
  <si>
    <t>SOLCAPITAL S.A.</t>
  </si>
  <si>
    <t>BOSELICORP S.A.</t>
  </si>
  <si>
    <t>AUSTROMAR S.A.</t>
  </si>
  <si>
    <t>COMPANIA SEMBRIOS BELLA MAR S.A. SAMBELMAR</t>
  </si>
  <si>
    <t>COSTAMAR S.A.</t>
  </si>
  <si>
    <t>COMPANIA JHIKATAL S.A.</t>
  </si>
  <si>
    <t>IMPORTADORA Y COMERCIALIZADORA DE AGROQUIMICOS PALACIOS ROMERO ICAPAR S.A.</t>
  </si>
  <si>
    <t>GOLDCAM CIA. LTDA.</t>
  </si>
  <si>
    <t>CAMARONERA BRAVOGRANDE S.A.</t>
  </si>
  <si>
    <t>SOCIEDAD DE HECHO EL MANGLE</t>
  </si>
  <si>
    <t>ROCORMAR CIA LTDA</t>
  </si>
  <si>
    <t>MARXHOP S. A.</t>
  </si>
  <si>
    <t>CAMARONERA  PRIMAVERA S.A. CAMPRI</t>
  </si>
  <si>
    <t>CAMARONERA EXCAM S.A.</t>
  </si>
  <si>
    <t>CAMARONERA SAN JOSE C. LTDA.</t>
  </si>
  <si>
    <t>SERVIO S.A.</t>
  </si>
  <si>
    <t>OSTRATEK S. A.</t>
  </si>
  <si>
    <t>SOCIEDAD PRODUCTOS CULTIVADOS DEL MAR CIA. LTDA</t>
  </si>
  <si>
    <t>AGRIMINGOLD S.A.</t>
  </si>
  <si>
    <t>PROMARPA S.A.</t>
  </si>
  <si>
    <t>CAMARONERA EL CISNE CAMACISNE</t>
  </si>
  <si>
    <t>MARISCOS DE  EL ORO MARDEORO CIA LTDA</t>
  </si>
  <si>
    <t>AQUA-TECH S.A.</t>
  </si>
  <si>
    <t>CAHUSA CAMARONERA HUACAS SOCIEDAD ANONIMA</t>
  </si>
  <si>
    <t>GRUPO PESQUERO CEIBALES C.A.</t>
  </si>
  <si>
    <t>MARCENETI S.A.</t>
  </si>
  <si>
    <t>PISCINAS Y CULTIVOS DE MAR S.A. PISCUMAR</t>
  </si>
  <si>
    <t>CIA AQUACULTURA PUROCONGO S.A.</t>
  </si>
  <si>
    <t>ESMERALDAS</t>
  </si>
  <si>
    <t>AGRICOLA Y PISCICOLA OCEANICA  S.A. APIOSA</t>
  </si>
  <si>
    <t>CADETOGA</t>
  </si>
  <si>
    <t>PADOA S. A.</t>
  </si>
  <si>
    <t>AGROPESQUERA LAGOSMAR AGROLAMAR S.A.</t>
  </si>
  <si>
    <t>GRUPACIF S.A.</t>
  </si>
  <si>
    <t>HARVEST C. LTDA.</t>
  </si>
  <si>
    <t>MANABI DEL MAR MANAMAR CIA. LTDA</t>
  </si>
  <si>
    <t>ACUMOBE S.A.</t>
  </si>
  <si>
    <t>BIOACUATICA EL BARRO BIOBARR CIA. LTDA.</t>
  </si>
  <si>
    <t>ACUAGAN S.A.</t>
  </si>
  <si>
    <t>ACUICOLA Y PISCICOLA LA ISLA S.A. ACUISLA</t>
  </si>
  <si>
    <t>AGRICOLA Y PISCICOLA LA ALDEA S.A. PISCIALDEA</t>
  </si>
  <si>
    <t>NATURISA S. A.</t>
  </si>
  <si>
    <t>GUAYAS</t>
  </si>
  <si>
    <t>INDUSTRIAL PESQUERA SANTA PRISCILA S. A.</t>
  </si>
  <si>
    <t>OPERADORA Y PROCESADORA DE PRODUCTOS MARINOS OMARSA S.A.</t>
  </si>
  <si>
    <t>PROMARISCO S. A.</t>
  </si>
  <si>
    <t>PRODUMAR S.A.</t>
  </si>
  <si>
    <t>INDUSTRIA Y CULTIVOS EL CAMARON S. A. ICCSA</t>
  </si>
  <si>
    <t>HENG XIN CIA. LTDA.</t>
  </si>
  <si>
    <t>AGRICOLA AGROGUAYAS S.A.</t>
  </si>
  <si>
    <t>QUIMANSERVI S. A.</t>
  </si>
  <si>
    <t>LIMBOMAR S.A.</t>
  </si>
  <si>
    <t>CAMARONES Y LANGOSTINOS DEL MAR CALADEMAR S.A.</t>
  </si>
  <si>
    <t>CIA. GREENTRAILCORP S.A.</t>
  </si>
  <si>
    <t>CAMARONERA RIO NILO S.A. RIONILSA</t>
  </si>
  <si>
    <t>COMPANIA EXPORCAMBRIT S.A.</t>
  </si>
  <si>
    <t>COFIMAR S.A.</t>
  </si>
  <si>
    <t>GODPROEX PRODUCTORA Y EXPORTADORA S.A.</t>
  </si>
  <si>
    <t>KIVETI S.A.</t>
  </si>
  <si>
    <t>COMPAÑIA INDUSTRIAL SANTA PRISCILA S. A.</t>
  </si>
  <si>
    <t>MARAGRO S. A.</t>
  </si>
  <si>
    <t>ISCA ISLA CAMARONERA C.A.</t>
  </si>
  <si>
    <t>GRUBER S.A.</t>
  </si>
  <si>
    <t>CHENGYE CIA. LTDA.</t>
  </si>
  <si>
    <t>PESQUERA MAR Y CIELO CIA. LTDA</t>
  </si>
  <si>
    <t>FRUTAMARTI S. A.</t>
  </si>
  <si>
    <t>PESALMAR S. A.</t>
  </si>
  <si>
    <t>TIMAVO S.A.</t>
  </si>
  <si>
    <t>CAMARONERA ESCALANTE S.A.</t>
  </si>
  <si>
    <t>INTANASA DEL ECUADOR S.A. Y VECO LOGISTICS ECUADOR S.A.</t>
  </si>
  <si>
    <t>CAMARONERA SAN JOSE SAMJOCAMAR S.A.</t>
  </si>
  <si>
    <t>CAMARONERA LEBAMA S.A.</t>
  </si>
  <si>
    <t>CAMASINUE S.A.</t>
  </si>
  <si>
    <t>ACUICOLA DEL LITORAL AQUALITORAL CIA. LTDA.</t>
  </si>
  <si>
    <t>GOLDENSHRIMP S.A.</t>
  </si>
  <si>
    <t>SATUKIN S.A.</t>
  </si>
  <si>
    <t>GRAN COLOMBIANA DEL MAR GRANCOMAR S.A.</t>
  </si>
  <si>
    <t>GILCAM 86 S.A.</t>
  </si>
  <si>
    <t>SALMOS SALINAS MOSQUINANA S.A.</t>
  </si>
  <si>
    <t>COMPANIA INVERSIONES METABAZ S.A.</t>
  </si>
  <si>
    <t>GRANJAS MARINAS DOBLE A GRAMADA S.A.</t>
  </si>
  <si>
    <t>PISTAC S.A.</t>
  </si>
  <si>
    <t>SAFARIPLAYAS S.A.</t>
  </si>
  <si>
    <t>BIOSUPER S.A.</t>
  </si>
  <si>
    <t>CAMARONERA AGROMARINA S.A.</t>
  </si>
  <si>
    <t>ANSORENA S.A.</t>
  </si>
  <si>
    <t>CAMARONERA SAN JOSE CAMAJOSE S.A.</t>
  </si>
  <si>
    <t>FIMASA FINCAS MARINAS S.A.</t>
  </si>
  <si>
    <t>INDUSTRIAS Y CULTIVOS EL CAMARON S.A. (ICCSA)</t>
  </si>
  <si>
    <t>TECNOTEMPE S.A.</t>
  </si>
  <si>
    <t>CORPORACION LANEC S.A.</t>
  </si>
  <si>
    <t>GODYA CIA. LTDA.</t>
  </si>
  <si>
    <t>PIGALLE S.A.</t>
  </si>
  <si>
    <t>PESQUERA DEL CARMEN S.A.</t>
  </si>
  <si>
    <t>CYBERNIUS S.A.</t>
  </si>
  <si>
    <t>AGLIPESCA S.A.</t>
  </si>
  <si>
    <t>CAMANMOR S.A.</t>
  </si>
  <si>
    <t>CAMORENSA S.A.</t>
  </si>
  <si>
    <t>MARTINCORP S. A.</t>
  </si>
  <si>
    <t>BELLITEC S.A.</t>
  </si>
  <si>
    <t>RISTENSE</t>
  </si>
  <si>
    <t>LIMASOL C.A.</t>
  </si>
  <si>
    <t>COMPANIA CAMARONERA IMPORTADORA, EXPORTADORA HENGYANG CIA. LTDA.</t>
  </si>
  <si>
    <t>TOURISTGUIDE S.A.</t>
  </si>
  <si>
    <t>TOYO CULTIVOS MARINOS S.A.</t>
  </si>
  <si>
    <t>CAMARTENT S.A.</t>
  </si>
  <si>
    <t>COMPANIA CEALIMIDIG S.A.</t>
  </si>
  <si>
    <t>AGROBALAO S.A.</t>
  </si>
  <si>
    <t>TERRAQUIL S.A.</t>
  </si>
  <si>
    <t>GAMBALIT S.A.</t>
  </si>
  <si>
    <t>COMPANIA KISHOR S.A.</t>
  </si>
  <si>
    <t>CALICA CAMARONERA DEL LITORAL C.A.</t>
  </si>
  <si>
    <t>CAMARONERA SUPRACAMARON ECUADOR ECUASUPRA S.A.</t>
  </si>
  <si>
    <t>MALIRI C.A.</t>
  </si>
  <si>
    <t>CONDEMAR S.A.</t>
  </si>
  <si>
    <t>SOCIEDAD CIVIL PESQUERA SAN ALFONSO</t>
  </si>
  <si>
    <t>PROVEXPO S.A.</t>
  </si>
  <si>
    <t>IPFACA S.A.</t>
  </si>
  <si>
    <t>CRIADEROS DE MARISCOS DE NARANJAL CRIMARNA S.A.</t>
  </si>
  <si>
    <t>CAMARONERA Y AGRICOLA WIJUGA S.A.</t>
  </si>
  <si>
    <t>BIOACUATICOS JOSEFINA BIOFINA S.A.</t>
  </si>
  <si>
    <t>MADSEN S.A.</t>
  </si>
  <si>
    <t>MULVIANT S.A.</t>
  </si>
  <si>
    <t>PLUMONT S. A.</t>
  </si>
  <si>
    <t>PRODUVETSA S.A.</t>
  </si>
  <si>
    <t>PRODUCTOS DE EXPORTACION DIOMAR PROEXDI CIA. LTDA.</t>
  </si>
  <si>
    <t>LANGOSTINOS DEL PACIFICO CIA LTDA LANPAC</t>
  </si>
  <si>
    <t>OPERADORA Y PROCESADORA DE PRODUCTOS MARINOS OMARSA S.A</t>
  </si>
  <si>
    <t>KRISMARESEAFOOD S.A.</t>
  </si>
  <si>
    <t>BOULUSCORP S.A.</t>
  </si>
  <si>
    <t>INDUSTRIAL CAMARONERA ESQUILO CIA. LTDA.</t>
  </si>
  <si>
    <t>LUKMAR S.A.</t>
  </si>
  <si>
    <t>INDUSTRIA CAMARONERA TAURA DEL PACIFICO INCAMTAURA S.A.</t>
  </si>
  <si>
    <t>FOODMARIN S.A.</t>
  </si>
  <si>
    <t>CAMASIG S.A.</t>
  </si>
  <si>
    <t>COLAS DE ORO S. A. COLORO</t>
  </si>
  <si>
    <t>CAMARONES Y PECES S.A.</t>
  </si>
  <si>
    <t>CORPACU S.A.</t>
  </si>
  <si>
    <t>NUTROSA S.A.</t>
  </si>
  <si>
    <t>TOVOLPEN S.A.</t>
  </si>
  <si>
    <t>EXPORTADORA FAFRA S.A.</t>
  </si>
  <si>
    <t>CAMARONERA DE EXPORTACION CADEX CIA. LTDA</t>
  </si>
  <si>
    <t>COMPANIA CORPACU S.A.</t>
  </si>
  <si>
    <t>YEKATOP S.A.</t>
  </si>
  <si>
    <t>CAMARONERA DELI S. A.</t>
  </si>
  <si>
    <t>CONSAVE C.A</t>
  </si>
  <si>
    <t>TONSNA S.A.</t>
  </si>
  <si>
    <t>ARMATECSA S.A.</t>
  </si>
  <si>
    <t>CAMARONERA LAS DELICIAS CAMDELICIAS S.A.</t>
  </si>
  <si>
    <t>SEAGATE C.L.</t>
  </si>
  <si>
    <t>VITAMARE S.A.</t>
  </si>
  <si>
    <t>NISKA S.A.</t>
  </si>
  <si>
    <t>SAGMAR S.A.</t>
  </si>
  <si>
    <t>BANARCO S.A.</t>
  </si>
  <si>
    <t>AQUAM S.A.</t>
  </si>
  <si>
    <t>BIOREY S. A.</t>
  </si>
  <si>
    <t>CARLUGUER S.A.</t>
  </si>
  <si>
    <t>COMPANIA VIVEROS ACUATICOS DON RICARDO VARSA S.A.</t>
  </si>
  <si>
    <t>FIBREXPO S.A.</t>
  </si>
  <si>
    <t>MENIER S.A.</t>
  </si>
  <si>
    <t>HARAUTE S.A.</t>
  </si>
  <si>
    <t>ROOSTER S.A.</t>
  </si>
  <si>
    <t>INTEDECAM S.A.</t>
  </si>
  <si>
    <t>ANGARSHRIMP S.A.</t>
  </si>
  <si>
    <t>DAMMUN S.A. Y CARLOS JOSE MARIA ACHI CHEDRAUI</t>
  </si>
  <si>
    <t>PREDIOS Y CULTIVOS RURALES PREDICUR S.A.</t>
  </si>
  <si>
    <t>CAMARONERA AQUACAMARON CAMAQUA S.A.</t>
  </si>
  <si>
    <t>NELSON HUMBERTO VASQUEZ SARMIENTO</t>
  </si>
  <si>
    <t>COMPANIA ACHIBROS S.A.</t>
  </si>
  <si>
    <t>VALAREZO C.A VALCA</t>
  </si>
  <si>
    <t>ARENAFAM S.A.</t>
  </si>
  <si>
    <t>PESQUERA DEL SOL PESQUESOL S.A.</t>
  </si>
  <si>
    <t>CAMARONES ROLESA S.A</t>
  </si>
  <si>
    <t>MARTINCORP S.A</t>
  </si>
  <si>
    <t>SAMLIT S.A.</t>
  </si>
  <si>
    <t>CRIADEROS SIG SIG S.A</t>
  </si>
  <si>
    <t>RECORCHOLIS S.A.</t>
  </si>
  <si>
    <t>ARGUELLO ESPINOZA Y ASOCIADOS S.A ARGASA</t>
  </si>
  <si>
    <t>CIA. HAUTES S.A.</t>
  </si>
  <si>
    <t>KUBRICSA S. A.</t>
  </si>
  <si>
    <t>FONTANICORP S.A.</t>
  </si>
  <si>
    <t>CAMARONERA TIERRAS FIRMES CAFIRSA S. A.</t>
  </si>
  <si>
    <t>CAMARONERA ALGARROBOCORP S.A.</t>
  </si>
  <si>
    <t>FLAMNI S.A.</t>
  </si>
  <si>
    <t>CAROLUISA S.A.</t>
  </si>
  <si>
    <t>GRACA GRAN CAMARON S.A</t>
  </si>
  <si>
    <t>RODLAROK</t>
  </si>
  <si>
    <t>ALBEMAR S. A.</t>
  </si>
  <si>
    <t>EXPORTADORA Y COMERCIALIZADORA CARECA EXPORCARECA S.A.</t>
  </si>
  <si>
    <t>LANGOSTINOS IRIS S.A.</t>
  </si>
  <si>
    <t>FREDDYSHRIMPS CIA. LTDA.</t>
  </si>
  <si>
    <t>COMPAÑIA GRANJAS MARINAS DOBLE A (GRAMADA)</t>
  </si>
  <si>
    <t>CIMINOCORP S.A</t>
  </si>
  <si>
    <t>CAMAGROMAR S.A.</t>
  </si>
  <si>
    <t>BADESA S.A.</t>
  </si>
  <si>
    <t>SABANETACORP S.A.</t>
  </si>
  <si>
    <t>PUNTA DIAMANTE PUNDIAMAN S. A.</t>
  </si>
  <si>
    <t>CORPESAGUI CIA. LTDA.</t>
  </si>
  <si>
    <t>LANGISA - LANGOSTINOS INDUSTRIALES S. A.</t>
  </si>
  <si>
    <t>CAMARONERA FAGUILL S.A.</t>
  </si>
  <si>
    <t>CAMARONERA SAN FRANCISCO SANFRANCELUZ CIA. LTDA.</t>
  </si>
  <si>
    <t>CAMAROZCA CAMARONERA ISLA OROZCO C.A.</t>
  </si>
  <si>
    <t>BIOANGELO S.A.</t>
  </si>
  <si>
    <t>PISCICOLA NUEVE DE OCTUBRE S.A. NUSA</t>
  </si>
  <si>
    <t>CAMARONERA FRUTOS DE MARINA CAMFRUMARSA S.A.</t>
  </si>
  <si>
    <t>YALERSA S.A.</t>
  </si>
  <si>
    <t>CAMAROMAR S.A</t>
  </si>
  <si>
    <t>RODYFLECSA S. A.</t>
  </si>
  <si>
    <t>INNOVACIAS S.A.</t>
  </si>
  <si>
    <t>CEMARSA S.A.</t>
  </si>
  <si>
    <t>PISCICOLA MALECON S.A. MALSA</t>
  </si>
  <si>
    <t>LUTHORCORP S.A.</t>
  </si>
  <si>
    <t>JUAN ANDRES LARREA VERDESOTO</t>
  </si>
  <si>
    <t>Natural</t>
  </si>
  <si>
    <t>LOS RIOS</t>
  </si>
  <si>
    <t>MARICULTURA SAN JOSE S.A. MARSANJOSE</t>
  </si>
  <si>
    <t>MANABI</t>
  </si>
  <si>
    <t>CORPORACION ARAY ARAY BIOARAY S.A.</t>
  </si>
  <si>
    <t>GRUPO DEGFER CIA. LTDA.</t>
  </si>
  <si>
    <t>GRUPACIF S. A.</t>
  </si>
  <si>
    <t>EMPACADORA DEL PACIFICO SOCIEDAD ANONIMA EDPACIF S.A.</t>
  </si>
  <si>
    <t>LIVELIBERTY S.A.</t>
  </si>
  <si>
    <t>PERMACOOL S. A.</t>
  </si>
  <si>
    <t>CRISOMAR CIA. LTDA.</t>
  </si>
  <si>
    <t>DISTRIBUIDORA COMERCIAL BALDA DICOBA C.A.</t>
  </si>
  <si>
    <t>CORPORACION INDUBELLCO CIA. LTDA.</t>
  </si>
  <si>
    <t>CIA. CAMARONERA Y EMPACADORA CARABAY S.A</t>
  </si>
  <si>
    <t>PESQUERA Y CAMARONERAS POSEIDON CIA. LTDA</t>
  </si>
  <si>
    <t>EMPACADORA DEL PACIFICO SOCIEDAD ANONIMA (EDPACIF S.A.)</t>
  </si>
  <si>
    <t>LODANA S.A.</t>
  </si>
  <si>
    <t>IVAN ARTURO GOMEZ PROANO</t>
  </si>
  <si>
    <t>EXPORTADORA BELLETINI S.A. EXBELL</t>
  </si>
  <si>
    <t>CAMPIZGON S. A.</t>
  </si>
  <si>
    <t>COOPERATIVA PESQUERA ARTESANAL SAN CLEMENTE</t>
  </si>
  <si>
    <t>CONSEXPORT COMPANIA LIMITADA</t>
  </si>
  <si>
    <t>MABIMPORT S.A.</t>
  </si>
  <si>
    <t>ACUAQUIN S. A.</t>
  </si>
  <si>
    <t>SANTA ELENA</t>
  </si>
  <si>
    <t>BRUMESA S.A.</t>
  </si>
  <si>
    <t>OPUSCULO DEL MAR S.A APUMARSA</t>
  </si>
  <si>
    <t>PESQUERA Y CAMARONERA PESYCAM S.A.</t>
  </si>
  <si>
    <t>ZOPIC S.A.</t>
  </si>
  <si>
    <t>FANAQUA CIA. LTDA.</t>
  </si>
  <si>
    <t>CAMPOS MARINOS CAMPOMAR S.A.</t>
  </si>
  <si>
    <t>INDUSTRIA PESQUERA CAPRICORNIO S.A</t>
  </si>
  <si>
    <t>juridica</t>
  </si>
  <si>
    <t>Nivel de produccion</t>
  </si>
  <si>
    <t>MIXTA</t>
  </si>
  <si>
    <t>MIxta</t>
  </si>
  <si>
    <t xml:space="preserve">Propiedad </t>
  </si>
  <si>
    <t>Hectareas Concedidas</t>
  </si>
  <si>
    <t xml:space="preserve">Tipo de produccion </t>
  </si>
  <si>
    <t>Fecha_hora Analisis Inform.</t>
  </si>
  <si>
    <t xml:space="preserve">Año no de Inicio </t>
  </si>
  <si>
    <t xml:space="preserve">Años de Vigencia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</si>
</sst>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MAEL_MAMA\PHD_UNCUYO\UNCUYO_tesis\DIRECTOR\2022-11-08-BD_REVISADA_ACTUALIZAD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_ Vigencia_TipoProd"/>
      <sheetName val="A 2_ TipoProd_Certificacion"/>
      <sheetName val="Encuesta_Sector Camaronero"/>
      <sheetName val="HAS_2021"/>
      <sheetName val="CIAS_RLegal"/>
      <sheetName val="BD_CIAS_ Depurada "/>
      <sheetName val="Camaronera_predios"/>
      <sheetName val="Muestra"/>
      <sheetName val="CERRADAS_SUSP"/>
      <sheetName val="Guayas"/>
      <sheetName val="TOTAL CIAS SECTOR "/>
      <sheetName val="BD_PN_Otras "/>
      <sheetName val="HAS x Provincia"/>
      <sheetName val="HAS x AÑO"/>
      <sheetName val="N. Predios"/>
      <sheetName val="HAS-todas"/>
      <sheetName val="BALANCE_SITUACION_R"/>
      <sheetName val="con_ano_2021"/>
    </sheetNames>
    <sheetDataSet>
      <sheetData sheetId="0"/>
      <sheetData sheetId="1"/>
      <sheetData sheetId="2"/>
      <sheetData sheetId="3">
        <row r="4">
          <cell r="F4" t="str">
            <v>NOMBRE</v>
          </cell>
          <cell r="G4" t="str">
            <v>PERSONA</v>
          </cell>
          <cell r="H4" t="str">
            <v>TIPO ZONA</v>
          </cell>
          <cell r="I4" t="str">
            <v>PROVINCIA</v>
          </cell>
          <cell r="J4" t="str">
            <v>CANTON</v>
          </cell>
          <cell r="K4" t="str">
            <v>PARROQUIA</v>
          </cell>
          <cell r="L4" t="str">
            <v>LUGAR</v>
          </cell>
          <cell r="M4" t="str">
            <v>EXTENSION (has.)</v>
          </cell>
          <cell r="N4" t="str">
            <v xml:space="preserve">Libras por hectarea promedio </v>
          </cell>
          <cell r="O4" t="str">
            <v>Total libras</v>
          </cell>
          <cell r="P4" t="str">
            <v>Toneladas</v>
          </cell>
          <cell r="Q4" t="str">
            <v>RUC</v>
          </cell>
          <cell r="R4" t="str">
            <v xml:space="preserve">Representante Legal </v>
          </cell>
          <cell r="S4" t="str">
            <v>Estado</v>
          </cell>
          <cell r="T4" t="str">
            <v xml:space="preserve">Fecha del Estado </v>
          </cell>
          <cell r="U4" t="str">
            <v xml:space="preserve">Ano del Estado </v>
          </cell>
          <cell r="V4" t="str">
            <v>AÑos de Permanencia</v>
          </cell>
          <cell r="W4" t="str">
            <v xml:space="preserve">Mail </v>
          </cell>
          <cell r="X4" t="str">
            <v xml:space="preserve">Celular </v>
          </cell>
        </row>
        <row r="5">
          <cell r="F5" t="str">
            <v>4 DIAMANTES SDF CIA. LTDA.</v>
          </cell>
          <cell r="G5" t="str">
            <v>Juridica</v>
          </cell>
          <cell r="H5" t="str">
            <v>ALTA</v>
          </cell>
          <cell r="I5" t="str">
            <v>ESMERALDAS</v>
          </cell>
          <cell r="J5" t="str">
            <v>MUISNE</v>
          </cell>
          <cell r="K5" t="str">
            <v>SAN GREGORIO</v>
          </cell>
          <cell r="L5" t="str">
            <v>PUERTO NUEVO</v>
          </cell>
          <cell r="M5">
            <v>35.28</v>
          </cell>
          <cell r="N5">
            <v>5400</v>
          </cell>
          <cell r="O5">
            <v>190512</v>
          </cell>
          <cell r="P5">
            <v>86.414719104</v>
          </cell>
          <cell r="Q5">
            <v>891787936001</v>
          </cell>
          <cell r="R5" t="str">
            <v>JOAO STEVEN MEZA CISNEROS</v>
          </cell>
          <cell r="S5" t="str">
            <v xml:space="preserve">ACTIVA </v>
          </cell>
          <cell r="T5"/>
          <cell r="U5" t="str">
            <v/>
          </cell>
          <cell r="V5">
            <v>0</v>
          </cell>
          <cell r="W5" t="str">
            <v>4diamantessdf@gmail.com</v>
          </cell>
          <cell r="X5">
            <v>985482689</v>
          </cell>
        </row>
        <row r="6">
          <cell r="F6" t="str">
            <v>ABAD ALBERTO GARCIA ORTIZ</v>
          </cell>
          <cell r="G6" t="str">
            <v>Natural</v>
          </cell>
          <cell r="H6" t="str">
            <v>PLAYA</v>
          </cell>
          <cell r="I6" t="str">
            <v>ESMERALDAS</v>
          </cell>
          <cell r="J6" t="str">
            <v>MUISNE</v>
          </cell>
          <cell r="K6" t="str">
            <v>SAN JOSE DE CHAMANGA</v>
          </cell>
          <cell r="L6" t="str">
            <v>PALMAS</v>
          </cell>
          <cell r="M6">
            <v>3.44</v>
          </cell>
          <cell r="N6">
            <v>5400</v>
          </cell>
          <cell r="O6">
            <v>18576</v>
          </cell>
          <cell r="P6">
            <v>8.4259249920000006</v>
          </cell>
          <cell r="Q6"/>
          <cell r="R6" t="str">
            <v xml:space="preserve"> </v>
          </cell>
          <cell r="S6" t="str">
            <v xml:space="preserve">ACTIVA </v>
          </cell>
          <cell r="T6"/>
          <cell r="U6" t="str">
            <v/>
          </cell>
          <cell r="V6">
            <v>5</v>
          </cell>
          <cell r="W6"/>
          <cell r="X6"/>
        </row>
        <row r="7">
          <cell r="F7" t="str">
            <v>ABELINO BALTAZAR MAYON SALDARRIAGA</v>
          </cell>
          <cell r="G7" t="str">
            <v>Natural</v>
          </cell>
          <cell r="H7" t="str">
            <v>PLAYA</v>
          </cell>
          <cell r="I7" t="str">
            <v>EL ORO</v>
          </cell>
          <cell r="J7" t="str">
            <v>SANTA ROSA</v>
          </cell>
          <cell r="K7" t="str">
            <v>JAMBELI</v>
          </cell>
          <cell r="L7" t="str">
            <v>SAN GREGORIO</v>
          </cell>
          <cell r="M7">
            <v>6.36</v>
          </cell>
          <cell r="N7">
            <v>5400</v>
          </cell>
          <cell r="O7">
            <v>34344</v>
          </cell>
          <cell r="P7">
            <v>15.578163648</v>
          </cell>
          <cell r="Q7"/>
          <cell r="R7" t="str">
            <v xml:space="preserve"> </v>
          </cell>
          <cell r="S7" t="str">
            <v xml:space="preserve">ACTIVA </v>
          </cell>
          <cell r="T7"/>
          <cell r="U7" t="str">
            <v/>
          </cell>
          <cell r="V7">
            <v>0</v>
          </cell>
          <cell r="W7"/>
          <cell r="X7"/>
        </row>
        <row r="8">
          <cell r="F8" t="str">
            <v>ABESTRO S. A.</v>
          </cell>
          <cell r="G8" t="str">
            <v>Juridica</v>
          </cell>
          <cell r="H8" t="str">
            <v>PLAYA</v>
          </cell>
          <cell r="I8" t="str">
            <v>MANABI</v>
          </cell>
          <cell r="J8" t="str">
            <v>PEDERNALES</v>
          </cell>
          <cell r="K8" t="str">
            <v>COJIMIES</v>
          </cell>
          <cell r="L8" t="str">
            <v>ISLA ARGANDOÑA</v>
          </cell>
          <cell r="M8">
            <v>45.84</v>
          </cell>
          <cell r="N8">
            <v>5400</v>
          </cell>
          <cell r="O8">
            <v>247536.00000000003</v>
          </cell>
          <cell r="P8">
            <v>112.28034931200001</v>
          </cell>
          <cell r="Q8"/>
          <cell r="R8" t="str">
            <v xml:space="preserve"> </v>
          </cell>
          <cell r="S8" t="str">
            <v xml:space="preserve">ACTIVA </v>
          </cell>
          <cell r="T8"/>
          <cell r="U8" t="str">
            <v/>
          </cell>
          <cell r="V8">
            <v>7</v>
          </cell>
          <cell r="W8"/>
          <cell r="X8"/>
        </row>
        <row r="9">
          <cell r="F9" t="str">
            <v>ABIGAIL ESTEFANY MACIAS PAREDES</v>
          </cell>
          <cell r="G9" t="str">
            <v>Natural</v>
          </cell>
          <cell r="H9" t="str">
            <v>PLAYA</v>
          </cell>
          <cell r="I9" t="str">
            <v>MANABI</v>
          </cell>
          <cell r="J9" t="str">
            <v>PEDERNALES</v>
          </cell>
          <cell r="K9" t="str">
            <v>COJIMIES</v>
          </cell>
          <cell r="L9" t="str">
            <v>BECHE</v>
          </cell>
          <cell r="M9">
            <v>3.63</v>
          </cell>
          <cell r="N9">
            <v>5400</v>
          </cell>
          <cell r="O9">
            <v>19602</v>
          </cell>
          <cell r="P9">
            <v>8.8913103840000005</v>
          </cell>
          <cell r="Q9"/>
          <cell r="R9" t="str">
            <v xml:space="preserve"> </v>
          </cell>
          <cell r="S9" t="str">
            <v xml:space="preserve">ACTIVA </v>
          </cell>
          <cell r="T9"/>
          <cell r="U9" t="str">
            <v/>
          </cell>
          <cell r="V9">
            <v>6</v>
          </cell>
          <cell r="W9"/>
          <cell r="X9"/>
        </row>
        <row r="10">
          <cell r="F10" t="str">
            <v>ABOTSA.SA</v>
          </cell>
          <cell r="G10" t="str">
            <v>Juridica</v>
          </cell>
          <cell r="H10" t="str">
            <v>PLAYA</v>
          </cell>
          <cell r="I10" t="str">
            <v>EL ORO</v>
          </cell>
          <cell r="J10" t="str">
            <v>SANTA ROSA</v>
          </cell>
          <cell r="K10" t="str">
            <v>JAMBELI</v>
          </cell>
          <cell r="L10" t="str">
            <v>ISLA TEMBLEQUE</v>
          </cell>
          <cell r="M10">
            <v>99.2</v>
          </cell>
          <cell r="N10">
            <v>5400</v>
          </cell>
          <cell r="O10">
            <v>535680</v>
          </cell>
          <cell r="P10">
            <v>242.98016256</v>
          </cell>
          <cell r="Q10" t="str">
            <v>0791727057001</v>
          </cell>
          <cell r="R10" t="str">
            <v xml:space="preserve"> </v>
          </cell>
          <cell r="S10" t="str">
            <v xml:space="preserve">ACTIVA </v>
          </cell>
          <cell r="T10"/>
          <cell r="U10" t="str">
            <v/>
          </cell>
          <cell r="V10">
            <v>5</v>
          </cell>
          <cell r="W10" t="str">
            <v>estefania_belduma@outlook.com</v>
          </cell>
          <cell r="X10" t="str">
            <v>0959876909</v>
          </cell>
        </row>
        <row r="11">
          <cell r="F11" t="str">
            <v>ACECU, ACUACULTURES ECUATORIANOS S.A</v>
          </cell>
          <cell r="G11" t="str">
            <v>Juridica</v>
          </cell>
          <cell r="H11" t="str">
            <v>PLAYA</v>
          </cell>
          <cell r="I11" t="str">
            <v>EL ORO</v>
          </cell>
          <cell r="J11" t="str">
            <v>SANTA ROSA</v>
          </cell>
          <cell r="K11" t="str">
            <v>JAMBELI</v>
          </cell>
          <cell r="L11" t="str">
            <v>ESTERO EL BRAVITO</v>
          </cell>
          <cell r="M11">
            <v>63.31</v>
          </cell>
          <cell r="N11">
            <v>5400</v>
          </cell>
          <cell r="O11">
            <v>341874</v>
          </cell>
          <cell r="P11">
            <v>155.07131140800001</v>
          </cell>
          <cell r="Q11" t="str">
            <v>0990638721001</v>
          </cell>
          <cell r="R11" t="str">
            <v>SR. LAURO GALARZA GONZALEZ</v>
          </cell>
          <cell r="S11" t="str">
            <v xml:space="preserve">ACTIVA </v>
          </cell>
          <cell r="T11"/>
          <cell r="U11" t="str">
            <v/>
          </cell>
          <cell r="V11">
            <v>7</v>
          </cell>
          <cell r="W11" t="str">
            <v>sci-2016@hotmail.com</v>
          </cell>
          <cell r="X11" t="str">
            <v>0999407930</v>
          </cell>
        </row>
        <row r="12">
          <cell r="F12" t="str">
            <v>ACUACAS S.A.</v>
          </cell>
          <cell r="G12" t="str">
            <v>Juridica</v>
          </cell>
          <cell r="H12" t="str">
            <v>PLAYA</v>
          </cell>
          <cell r="I12" t="str">
            <v>ESMERALDAS</v>
          </cell>
          <cell r="J12" t="str">
            <v>MUISNE</v>
          </cell>
          <cell r="K12" t="str">
            <v>MUISNE</v>
          </cell>
          <cell r="L12" t="str">
            <v>VILSA</v>
          </cell>
          <cell r="M12">
            <v>15.69</v>
          </cell>
          <cell r="N12">
            <v>5400</v>
          </cell>
          <cell r="O12">
            <v>84726</v>
          </cell>
          <cell r="P12">
            <v>38.431035792000003</v>
          </cell>
          <cell r="Q12">
            <v>1391815433001</v>
          </cell>
          <cell r="R12" t="str">
            <v xml:space="preserve"> </v>
          </cell>
          <cell r="S12" t="str">
            <v xml:space="preserve">ACTIVA </v>
          </cell>
          <cell r="T12"/>
          <cell r="U12" t="str">
            <v/>
          </cell>
          <cell r="V12">
            <v>5</v>
          </cell>
          <cell r="W12" t="str">
            <v>acuacas.sa@hotmail.com</v>
          </cell>
          <cell r="X12">
            <v>999489837</v>
          </cell>
        </row>
        <row r="13">
          <cell r="F13" t="str">
            <v>ACUACULTORES ORENSES ACUORSA S. A.</v>
          </cell>
          <cell r="G13" t="str">
            <v>Juridica</v>
          </cell>
          <cell r="H13" t="str">
            <v>PLAYA</v>
          </cell>
          <cell r="I13" t="str">
            <v>EL ORO</v>
          </cell>
          <cell r="J13" t="str">
            <v>SANTA ROSA</v>
          </cell>
          <cell r="K13" t="str">
            <v>JAMBELI</v>
          </cell>
          <cell r="L13" t="str">
            <v>ISLA PONGAL</v>
          </cell>
          <cell r="M13">
            <v>81.069999999999993</v>
          </cell>
          <cell r="N13">
            <v>5400</v>
          </cell>
          <cell r="O13">
            <v>437777.99999999994</v>
          </cell>
          <cell r="P13">
            <v>198.57259857599996</v>
          </cell>
          <cell r="Q13" t="str">
            <v>0790095251001</v>
          </cell>
          <cell r="R13" t="str">
            <v xml:space="preserve"> </v>
          </cell>
          <cell r="S13" t="str">
            <v xml:space="preserve">ACTIVA </v>
          </cell>
          <cell r="T13"/>
          <cell r="U13" t="str">
            <v/>
          </cell>
          <cell r="V13">
            <v>8</v>
          </cell>
          <cell r="W13" t="str">
            <v>jagilag03@hotmail.com</v>
          </cell>
          <cell r="X13" t="str">
            <v>0990836967</v>
          </cell>
        </row>
        <row r="14">
          <cell r="F14" t="str">
            <v>ACUACULTURA DEL GUAYAS C. LTDA.</v>
          </cell>
          <cell r="G14" t="str">
            <v>Juridica</v>
          </cell>
          <cell r="H14" t="str">
            <v>ALTA</v>
          </cell>
          <cell r="I14" t="str">
            <v>GUAYAS</v>
          </cell>
          <cell r="J14" t="str">
            <v>GUAYAQUIL</v>
          </cell>
          <cell r="K14" t="str">
            <v>XIMENA</v>
          </cell>
          <cell r="L14" t="str">
            <v>HCDA. JOSEFINA</v>
          </cell>
          <cell r="M14">
            <v>151</v>
          </cell>
          <cell r="N14">
            <v>5400</v>
          </cell>
          <cell r="O14">
            <v>815400</v>
          </cell>
          <cell r="P14">
            <v>369.85891679999997</v>
          </cell>
          <cell r="Q14" t="str">
            <v>0990309809001</v>
          </cell>
          <cell r="R14" t="str">
            <v>AB. ENRIQUE TORBAY LECARO</v>
          </cell>
          <cell r="S14" t="str">
            <v xml:space="preserve">ACTIVA </v>
          </cell>
          <cell r="T14"/>
          <cell r="U14" t="str">
            <v xml:space="preserve"> </v>
          </cell>
          <cell r="V14">
            <v>33</v>
          </cell>
          <cell r="W14"/>
          <cell r="X14"/>
        </row>
        <row r="15">
          <cell r="F15" t="str">
            <v>ACUACULTURA INTENSIVA S.A. ACUALINSA</v>
          </cell>
          <cell r="G15" t="str">
            <v>Juridica</v>
          </cell>
          <cell r="H15" t="str">
            <v>ALTA</v>
          </cell>
          <cell r="I15" t="str">
            <v>GUAYAS</v>
          </cell>
          <cell r="J15" t="str">
            <v>NARANJAL</v>
          </cell>
          <cell r="K15" t="str">
            <v>TAURA</v>
          </cell>
          <cell r="L15" t="str">
            <v>RECINTO GELI</v>
          </cell>
          <cell r="M15">
            <v>97.76</v>
          </cell>
          <cell r="N15">
            <v>5400</v>
          </cell>
          <cell r="O15">
            <v>527904</v>
          </cell>
          <cell r="P15">
            <v>239.453031168</v>
          </cell>
          <cell r="Q15" t="str">
            <v>0992260386001</v>
          </cell>
          <cell r="R15" t="str">
            <v>WILSON ANTONIO CHONG WAN</v>
          </cell>
          <cell r="S15" t="str">
            <v xml:space="preserve">ACTIVA </v>
          </cell>
          <cell r="T15"/>
          <cell r="U15" t="str">
            <v/>
          </cell>
          <cell r="V15">
            <v>1</v>
          </cell>
          <cell r="W15" t="str">
            <v>roxana_alcivar@hotmail.com info@auditingbusiness.ec</v>
          </cell>
          <cell r="X15" t="str">
            <v>0986314706</v>
          </cell>
        </row>
        <row r="16">
          <cell r="F16" t="str">
            <v>ACUAFAGABE CIA. LTDA.</v>
          </cell>
          <cell r="G16" t="str">
            <v>Juridica</v>
          </cell>
          <cell r="H16" t="str">
            <v>ALTA</v>
          </cell>
          <cell r="I16" t="str">
            <v>EL ORO</v>
          </cell>
          <cell r="J16" t="str">
            <v>SANTA ROSA</v>
          </cell>
          <cell r="K16" t="str">
            <v>JAMBELI</v>
          </cell>
          <cell r="L16" t="str">
            <v>LA MARAVILLA</v>
          </cell>
          <cell r="M16">
            <v>119</v>
          </cell>
          <cell r="N16">
            <v>5400</v>
          </cell>
          <cell r="O16">
            <v>642600</v>
          </cell>
          <cell r="P16">
            <v>291.47821920000001</v>
          </cell>
          <cell r="Q16" t="str">
            <v>0791736196001</v>
          </cell>
          <cell r="R16" t="str">
            <v xml:space="preserve"> </v>
          </cell>
          <cell r="S16" t="str">
            <v xml:space="preserve">ACTIVA </v>
          </cell>
          <cell r="T16"/>
          <cell r="U16" t="str">
            <v/>
          </cell>
          <cell r="V16">
            <v>12</v>
          </cell>
          <cell r="W16" t="str">
            <v>acuafagabecam@gmail.com</v>
          </cell>
          <cell r="X16" t="str">
            <v>0998991412</v>
          </cell>
        </row>
        <row r="17">
          <cell r="F17" t="str">
            <v>ACUAFAGABE CIA. LTDA.</v>
          </cell>
          <cell r="G17" t="str">
            <v>Juridica</v>
          </cell>
          <cell r="H17" t="str">
            <v>ALTA</v>
          </cell>
          <cell r="I17" t="str">
            <v>EL ORO</v>
          </cell>
          <cell r="J17" t="str">
            <v>SANTA ROSA</v>
          </cell>
          <cell r="K17" t="str">
            <v>JAMBELI</v>
          </cell>
          <cell r="L17" t="str">
            <v>LA MARAVILLA</v>
          </cell>
          <cell r="M17">
            <v>119</v>
          </cell>
          <cell r="N17">
            <v>5400</v>
          </cell>
          <cell r="O17">
            <v>642600</v>
          </cell>
          <cell r="P17">
            <v>291.47821920000001</v>
          </cell>
          <cell r="Q17" t="str">
            <v>0791736196001</v>
          </cell>
          <cell r="R17" t="str">
            <v xml:space="preserve"> </v>
          </cell>
          <cell r="S17" t="str">
            <v xml:space="preserve">ACTIVA </v>
          </cell>
          <cell r="T17"/>
          <cell r="U17" t="str">
            <v/>
          </cell>
          <cell r="V17">
            <v>12</v>
          </cell>
          <cell r="W17" t="str">
            <v>acuafagabecam@gmail.com</v>
          </cell>
          <cell r="X17" t="str">
            <v>0998991412</v>
          </cell>
        </row>
        <row r="18">
          <cell r="F18" t="str">
            <v>ACUAFAGABE CIA. LTDA.</v>
          </cell>
          <cell r="G18" t="str">
            <v>Juridica</v>
          </cell>
          <cell r="H18" t="str">
            <v>PLAYA</v>
          </cell>
          <cell r="I18" t="str">
            <v>EL ORO</v>
          </cell>
          <cell r="J18" t="str">
            <v>SANTA ROSA</v>
          </cell>
          <cell r="K18" t="str">
            <v>JAMBELI</v>
          </cell>
          <cell r="L18" t="str">
            <v>ISLA PAYANA</v>
          </cell>
          <cell r="M18">
            <v>55.36</v>
          </cell>
          <cell r="N18">
            <v>5400</v>
          </cell>
          <cell r="O18">
            <v>298944</v>
          </cell>
          <cell r="P18">
            <v>135.598606848</v>
          </cell>
          <cell r="Q18" t="str">
            <v>0791736196001</v>
          </cell>
          <cell r="R18" t="str">
            <v xml:space="preserve"> </v>
          </cell>
          <cell r="S18" t="str">
            <v xml:space="preserve">ACTIVA </v>
          </cell>
          <cell r="T18"/>
          <cell r="U18" t="str">
            <v/>
          </cell>
          <cell r="V18">
            <v>0</v>
          </cell>
          <cell r="W18" t="str">
            <v>acuafagabecam@gmail.com</v>
          </cell>
          <cell r="X18" t="str">
            <v>0998991412</v>
          </cell>
        </row>
        <row r="19">
          <cell r="F19" t="str">
            <v>ACUAFAGABE CIA. LTDA.</v>
          </cell>
          <cell r="G19" t="str">
            <v>Juridica</v>
          </cell>
          <cell r="H19" t="str">
            <v>ALTA</v>
          </cell>
          <cell r="I19" t="str">
            <v>EL ORO</v>
          </cell>
          <cell r="J19" t="str">
            <v>SANTA ROSA</v>
          </cell>
          <cell r="K19" t="str">
            <v>JAMBELI</v>
          </cell>
          <cell r="L19" t="str">
            <v>LA MARAVILLA</v>
          </cell>
          <cell r="M19">
            <v>44.45</v>
          </cell>
          <cell r="N19">
            <v>5400</v>
          </cell>
          <cell r="O19">
            <v>240030.00000000003</v>
          </cell>
          <cell r="P19">
            <v>108.87568776000002</v>
          </cell>
          <cell r="Q19" t="str">
            <v>0791736196001</v>
          </cell>
          <cell r="R19" t="str">
            <v xml:space="preserve"> </v>
          </cell>
          <cell r="S19" t="str">
            <v xml:space="preserve">ACTIVA </v>
          </cell>
          <cell r="T19"/>
          <cell r="U19" t="str">
            <v/>
          </cell>
          <cell r="V19">
            <v>5</v>
          </cell>
          <cell r="W19" t="str">
            <v>acuafagabecam@gmail.com</v>
          </cell>
          <cell r="X19" t="str">
            <v>0998991412</v>
          </cell>
        </row>
        <row r="20">
          <cell r="F20" t="str">
            <v>ACUAGAN S.A.</v>
          </cell>
          <cell r="G20" t="str">
            <v>Juridica</v>
          </cell>
          <cell r="H20" t="str">
            <v>ALTA</v>
          </cell>
          <cell r="I20" t="str">
            <v>ESMERALDAS</v>
          </cell>
          <cell r="J20" t="str">
            <v>RIOVERDE</v>
          </cell>
          <cell r="K20" t="str">
            <v>LAGARTO</v>
          </cell>
          <cell r="L20" t="str">
            <v>LAGARTILLO</v>
          </cell>
          <cell r="M20">
            <v>49.13</v>
          </cell>
          <cell r="N20">
            <v>5400</v>
          </cell>
          <cell r="O20">
            <v>265302</v>
          </cell>
          <cell r="P20">
            <v>120.33886478399999</v>
          </cell>
          <cell r="Q20" t="str">
            <v>0891767870001</v>
          </cell>
          <cell r="R20"/>
          <cell r="S20" t="str">
            <v xml:space="preserve">ACTIVA </v>
          </cell>
          <cell r="T20"/>
          <cell r="U20" t="str">
            <v/>
          </cell>
          <cell r="V20">
            <v>0</v>
          </cell>
          <cell r="W20" t="str">
            <v>soluciones_contables1@hotmail.com</v>
          </cell>
          <cell r="X20">
            <v>967182073</v>
          </cell>
        </row>
        <row r="21">
          <cell r="F21" t="str">
            <v>ACUAMERIDA C. LTDA.</v>
          </cell>
          <cell r="G21" t="str">
            <v>Juridica</v>
          </cell>
          <cell r="H21" t="str">
            <v>PLAYA</v>
          </cell>
          <cell r="I21" t="str">
            <v>EL ORO</v>
          </cell>
          <cell r="J21" t="str">
            <v>SANTA ROSA</v>
          </cell>
          <cell r="K21" t="str">
            <v>JAMBELI</v>
          </cell>
          <cell r="L21" t="str">
            <v>ISLA SAN GREGORIO</v>
          </cell>
          <cell r="M21">
            <v>67.569999999999993</v>
          </cell>
          <cell r="N21">
            <v>5400</v>
          </cell>
          <cell r="O21">
            <v>364877.99999999994</v>
          </cell>
          <cell r="P21">
            <v>165.50574177599998</v>
          </cell>
          <cell r="Q21" t="str">
            <v>0791733782001</v>
          </cell>
          <cell r="R21" t="str">
            <v>FRANCISCO FERNANDO MAYON JURADO</v>
          </cell>
          <cell r="S21" t="str">
            <v xml:space="preserve">ACTIVA </v>
          </cell>
          <cell r="T21"/>
          <cell r="U21" t="str">
            <v/>
          </cell>
          <cell r="V21">
            <v>2</v>
          </cell>
          <cell r="W21" t="str">
            <v>rosa_piedra30@hotmail.com</v>
          </cell>
          <cell r="X21" t="str">
            <v>0992823201</v>
          </cell>
        </row>
        <row r="22">
          <cell r="F22" t="str">
            <v>ACUAQUIN S. A.</v>
          </cell>
          <cell r="G22" t="str">
            <v>Juridica</v>
          </cell>
          <cell r="H22" t="str">
            <v>ALTA</v>
          </cell>
          <cell r="I22" t="str">
            <v>SANTA ELENA</v>
          </cell>
          <cell r="J22" t="str">
            <v>SANTA ELENA</v>
          </cell>
          <cell r="K22" t="str">
            <v>CHANDUY</v>
          </cell>
          <cell r="L22" t="str">
            <v>EL ROSARIO-COMUNA ENGUNGA</v>
          </cell>
          <cell r="M22">
            <v>77</v>
          </cell>
          <cell r="N22">
            <v>5400</v>
          </cell>
          <cell r="O22">
            <v>415800</v>
          </cell>
          <cell r="P22">
            <v>188.6035536</v>
          </cell>
          <cell r="Q22" t="str">
            <v>0992239069001</v>
          </cell>
          <cell r="R22" t="str">
            <v xml:space="preserve"> </v>
          </cell>
          <cell r="S22" t="str">
            <v xml:space="preserve">ACTIVA </v>
          </cell>
          <cell r="T22"/>
          <cell r="U22" t="str">
            <v/>
          </cell>
          <cell r="V22">
            <v>8</v>
          </cell>
          <cell r="W22" t="str">
            <v>presidencia@acuabiotec.com d.f.villamar@icloud.com</v>
          </cell>
          <cell r="X22" t="str">
            <v>0962519249</v>
          </cell>
        </row>
        <row r="23">
          <cell r="F23" t="str">
            <v>ACUAQUIN S. A.</v>
          </cell>
          <cell r="G23" t="str">
            <v>Juridica</v>
          </cell>
          <cell r="H23" t="str">
            <v>ALTA</v>
          </cell>
          <cell r="I23" t="str">
            <v>SANTA ELENA</v>
          </cell>
          <cell r="J23" t="str">
            <v>SANTA ELENA</v>
          </cell>
          <cell r="K23" t="str">
            <v>CHANDUY</v>
          </cell>
          <cell r="L23" t="str">
            <v>ENGUNGA</v>
          </cell>
          <cell r="M23">
            <v>45.87</v>
          </cell>
          <cell r="N23">
            <v>5400</v>
          </cell>
          <cell r="O23">
            <v>247698</v>
          </cell>
          <cell r="P23">
            <v>112.353831216</v>
          </cell>
          <cell r="Q23" t="str">
            <v>0992239069001</v>
          </cell>
          <cell r="R23" t="str">
            <v xml:space="preserve"> </v>
          </cell>
          <cell r="S23" t="str">
            <v xml:space="preserve">ACTIVA </v>
          </cell>
          <cell r="T23"/>
          <cell r="U23" t="str">
            <v/>
          </cell>
          <cell r="V23">
            <v>3</v>
          </cell>
          <cell r="W23" t="str">
            <v>presidencia@acuabiotec.com d.f.villamar@icloud.com</v>
          </cell>
          <cell r="X23" t="str">
            <v>0962519249</v>
          </cell>
        </row>
        <row r="24">
          <cell r="F24" t="str">
            <v>ACUAQUIN S. A.</v>
          </cell>
          <cell r="G24" t="str">
            <v>Juridica</v>
          </cell>
          <cell r="H24" t="str">
            <v>ALTA</v>
          </cell>
          <cell r="I24" t="str">
            <v>GUAYAS</v>
          </cell>
          <cell r="J24" t="str">
            <v>NARANJAL</v>
          </cell>
          <cell r="K24" t="str">
            <v>NARANJAL</v>
          </cell>
          <cell r="L24" t="str">
            <v>BOLA DE ORO</v>
          </cell>
          <cell r="M24">
            <v>371.25</v>
          </cell>
          <cell r="N24">
            <v>5400</v>
          </cell>
          <cell r="O24">
            <v>2004750</v>
          </cell>
          <cell r="P24">
            <v>909.33856200000002</v>
          </cell>
          <cell r="Q24" t="str">
            <v>0992239069001</v>
          </cell>
          <cell r="R24" t="str">
            <v xml:space="preserve"> </v>
          </cell>
          <cell r="S24" t="str">
            <v xml:space="preserve">ACTIVA </v>
          </cell>
          <cell r="T24"/>
          <cell r="U24" t="str">
            <v/>
          </cell>
          <cell r="V24">
            <v>11</v>
          </cell>
          <cell r="W24" t="str">
            <v>presidencia@acuabiotec.com d.f.villamar@icloud.com</v>
          </cell>
          <cell r="X24" t="str">
            <v>0962519249</v>
          </cell>
        </row>
        <row r="25">
          <cell r="F25" t="str">
            <v>ACUAQUIN S. A.</v>
          </cell>
          <cell r="G25" t="str">
            <v>Juridica</v>
          </cell>
          <cell r="H25" t="str">
            <v>ALTA</v>
          </cell>
          <cell r="I25" t="str">
            <v>GUAYAS</v>
          </cell>
          <cell r="J25" t="str">
            <v>NARANJAL</v>
          </cell>
          <cell r="K25" t="str">
            <v>NARANJAL</v>
          </cell>
          <cell r="L25" t="str">
            <v>BOLA DE ORO</v>
          </cell>
          <cell r="M25">
            <v>158.80000000000001</v>
          </cell>
          <cell r="N25">
            <v>5400</v>
          </cell>
          <cell r="O25">
            <v>857520.00000000012</v>
          </cell>
          <cell r="P25">
            <v>388.96421184000008</v>
          </cell>
          <cell r="Q25" t="str">
            <v>0992239069001</v>
          </cell>
          <cell r="R25" t="str">
            <v xml:space="preserve"> </v>
          </cell>
          <cell r="S25" t="str">
            <v xml:space="preserve">ACTIVA </v>
          </cell>
          <cell r="T25"/>
          <cell r="U25" t="str">
            <v/>
          </cell>
          <cell r="V25">
            <v>5</v>
          </cell>
          <cell r="W25" t="str">
            <v>presidencia@acuabiotec.com d.f.villamar@icloud.com</v>
          </cell>
          <cell r="X25" t="str">
            <v>0962519249</v>
          </cell>
        </row>
        <row r="26">
          <cell r="F26" t="str">
            <v>ACUASOLAMAR S.A.</v>
          </cell>
          <cell r="G26" t="str">
            <v>Juridica</v>
          </cell>
          <cell r="H26" t="str">
            <v>ALTA</v>
          </cell>
          <cell r="I26" t="str">
            <v>GUAYAS</v>
          </cell>
          <cell r="J26" t="str">
            <v>GUAYAQUIL</v>
          </cell>
          <cell r="K26" t="str">
            <v>CHONGON</v>
          </cell>
          <cell r="L26" t="str">
            <v>CARRIZAL</v>
          </cell>
          <cell r="M26">
            <v>32.1</v>
          </cell>
          <cell r="N26">
            <v>5400</v>
          </cell>
          <cell r="O26">
            <v>173340</v>
          </cell>
          <cell r="P26">
            <v>78.625637280000007</v>
          </cell>
          <cell r="Q26" t="str">
            <v>0992892064001</v>
          </cell>
          <cell r="R26" t="str">
            <v>GUILLERMO RAUL MARTINEZ CHULLE</v>
          </cell>
          <cell r="S26" t="str">
            <v xml:space="preserve">ACTIVA </v>
          </cell>
          <cell r="T26"/>
          <cell r="U26" t="str">
            <v/>
          </cell>
          <cell r="V26">
            <v>3</v>
          </cell>
          <cell r="W26" t="str">
            <v>ginitichima@yahoo.com gmartinez@towercsa.com</v>
          </cell>
          <cell r="X26" t="str">
            <v>0997896350</v>
          </cell>
        </row>
        <row r="27">
          <cell r="F27" t="str">
            <v>ACUICOLA ALVARITO ACUALVA CIA. LTDA.</v>
          </cell>
          <cell r="G27" t="str">
            <v>Natural</v>
          </cell>
          <cell r="H27" t="str">
            <v>ALTA</v>
          </cell>
          <cell r="I27" t="str">
            <v>EL ORO</v>
          </cell>
          <cell r="J27" t="str">
            <v>MACHALA</v>
          </cell>
          <cell r="K27" t="str">
            <v>MACHALA</v>
          </cell>
          <cell r="L27" t="str">
            <v>VIA BALOSA KM 13</v>
          </cell>
          <cell r="M27">
            <v>22.31</v>
          </cell>
          <cell r="N27">
            <v>5400</v>
          </cell>
          <cell r="O27">
            <v>120474</v>
          </cell>
          <cell r="P27">
            <v>54.646042608000002</v>
          </cell>
          <cell r="Q27"/>
          <cell r="R27" t="str">
            <v xml:space="preserve"> </v>
          </cell>
          <cell r="S27" t="str">
            <v xml:space="preserve">ACTIVA </v>
          </cell>
          <cell r="T27"/>
          <cell r="U27" t="str">
            <v/>
          </cell>
          <cell r="V27">
            <v>1</v>
          </cell>
          <cell r="W27"/>
          <cell r="X27"/>
        </row>
        <row r="28">
          <cell r="F28" t="str">
            <v>ACUICOLA ASAN &amp; CHERREZ ASACHER S.A.</v>
          </cell>
          <cell r="G28" t="str">
            <v>Juridica</v>
          </cell>
          <cell r="H28" t="str">
            <v>ALTA</v>
          </cell>
          <cell r="I28" t="str">
            <v>GUAYAS</v>
          </cell>
          <cell r="J28" t="str">
            <v>NARANJAL</v>
          </cell>
          <cell r="K28" t="str">
            <v>TAURA</v>
          </cell>
          <cell r="L28" t="str">
            <v>ESTERO DE ARRIBA</v>
          </cell>
          <cell r="M28">
            <v>79</v>
          </cell>
          <cell r="N28">
            <v>5400</v>
          </cell>
          <cell r="O28">
            <v>426600</v>
          </cell>
          <cell r="P28">
            <v>193.5023472</v>
          </cell>
          <cell r="Q28" t="str">
            <v>0993066435001</v>
          </cell>
          <cell r="R28" t="str">
            <v>MANUEL JOSE CHERREZ RUIZ</v>
          </cell>
          <cell r="S28" t="str">
            <v xml:space="preserve">ACTIVA </v>
          </cell>
          <cell r="T28"/>
          <cell r="U28" t="str">
            <v/>
          </cell>
          <cell r="V28">
            <v>2</v>
          </cell>
          <cell r="W28"/>
          <cell r="X28"/>
        </row>
        <row r="29">
          <cell r="F29" t="str">
            <v>ACUICOLA DEL LITORAL AQUALITORAL CIA. LTDA.</v>
          </cell>
          <cell r="G29" t="str">
            <v>Juridica</v>
          </cell>
          <cell r="H29" t="str">
            <v>ALTA</v>
          </cell>
          <cell r="I29" t="str">
            <v>GUAYAS</v>
          </cell>
          <cell r="J29" t="str">
            <v>DAULE Y SAMBORONDON</v>
          </cell>
          <cell r="K29" t="str">
            <v>LAS LOJAS</v>
          </cell>
          <cell r="L29" t="str">
            <v>LAS FLORES Y MARIA ENRIQUETA</v>
          </cell>
          <cell r="M29">
            <v>597.83000000000004</v>
          </cell>
          <cell r="N29">
            <v>5400</v>
          </cell>
          <cell r="O29">
            <v>3228282</v>
          </cell>
          <cell r="P29">
            <v>1464.3228889439999</v>
          </cell>
          <cell r="Q29" t="str">
            <v>0993266930001</v>
          </cell>
          <cell r="R29"/>
          <cell r="S29" t="str">
            <v xml:space="preserve">ACTIVA </v>
          </cell>
          <cell r="T29"/>
          <cell r="U29" t="str">
            <v/>
          </cell>
          <cell r="V29">
            <v>0</v>
          </cell>
          <cell r="W29" t="str">
            <v>e.munoz@hpv.ec emunoz2127@hotmail.com</v>
          </cell>
          <cell r="X29" t="str">
            <v>0999666878</v>
          </cell>
        </row>
        <row r="30">
          <cell r="F30" t="str">
            <v>ACUICOLA MAR &amp; TIERRA S.A.</v>
          </cell>
          <cell r="G30" t="str">
            <v>Juridica</v>
          </cell>
          <cell r="H30" t="str">
            <v>PLAYA</v>
          </cell>
          <cell r="I30" t="str">
            <v>GUAYAS</v>
          </cell>
          <cell r="J30" t="str">
            <v>GUAYAQUIL</v>
          </cell>
          <cell r="K30" t="str">
            <v>BALAO</v>
          </cell>
          <cell r="L30" t="str">
            <v>EL PLAYON</v>
          </cell>
          <cell r="M30">
            <v>12.61</v>
          </cell>
          <cell r="N30">
            <v>5400</v>
          </cell>
          <cell r="O30">
            <v>68094</v>
          </cell>
          <cell r="P30">
            <v>30.886893648000001</v>
          </cell>
          <cell r="Q30" t="str">
            <v>0791795389001</v>
          </cell>
          <cell r="R30" t="str">
            <v xml:space="preserve"> </v>
          </cell>
          <cell r="S30" t="str">
            <v xml:space="preserve">ACTIVA </v>
          </cell>
          <cell r="T30"/>
          <cell r="U30" t="str">
            <v/>
          </cell>
          <cell r="V30">
            <v>3</v>
          </cell>
          <cell r="W30" t="str">
            <v>kari_ca_23@hotmail.com janethc1001@hotmail.com</v>
          </cell>
          <cell r="X30" t="str">
            <v>0988556517</v>
          </cell>
        </row>
        <row r="31">
          <cell r="F31" t="str">
            <v>ACUICOLA Y PISCICOLA LA ISLA S.A. ACUISLA</v>
          </cell>
          <cell r="G31" t="str">
            <v>Juridica</v>
          </cell>
          <cell r="H31" t="str">
            <v>ALTA</v>
          </cell>
          <cell r="I31" t="str">
            <v>ESMERALDAS</v>
          </cell>
          <cell r="J31" t="str">
            <v>MUISNE</v>
          </cell>
          <cell r="K31" t="str">
            <v>DAULE</v>
          </cell>
          <cell r="L31" t="str">
            <v>LA ISLA</v>
          </cell>
          <cell r="M31">
            <v>31.6</v>
          </cell>
          <cell r="N31">
            <v>5400</v>
          </cell>
          <cell r="O31">
            <v>170640</v>
          </cell>
          <cell r="P31">
            <v>77.400938879999998</v>
          </cell>
          <cell r="Q31">
            <v>1391790589001</v>
          </cell>
          <cell r="R31" t="str">
            <v>JORGE GUSTAVO ORELLANA ORELLANA</v>
          </cell>
          <cell r="S31" t="str">
            <v xml:space="preserve">ACTIVA </v>
          </cell>
          <cell r="T31"/>
          <cell r="U31" t="str">
            <v/>
          </cell>
          <cell r="V31">
            <v>0</v>
          </cell>
          <cell r="W31" t="str">
            <v>mlmi2@hotmail.com</v>
          </cell>
          <cell r="X31">
            <v>991585591</v>
          </cell>
        </row>
        <row r="32">
          <cell r="F32" t="str">
            <v>ACUICOLA Y PISCICOLA LA ISLA S.A. ACUISLA</v>
          </cell>
          <cell r="G32" t="str">
            <v>Juridica</v>
          </cell>
          <cell r="H32" t="str">
            <v>PLAYA</v>
          </cell>
          <cell r="I32" t="str">
            <v>ESMERALDAS</v>
          </cell>
          <cell r="J32" t="str">
            <v>MUISNE</v>
          </cell>
          <cell r="K32" t="str">
            <v>DAULE</v>
          </cell>
          <cell r="L32" t="str">
            <v>LA ISLA</v>
          </cell>
          <cell r="M32">
            <v>15.2</v>
          </cell>
          <cell r="N32">
            <v>5400</v>
          </cell>
          <cell r="O32">
            <v>82080</v>
          </cell>
          <cell r="P32">
            <v>37.230831360000003</v>
          </cell>
          <cell r="Q32">
            <v>1391790589001</v>
          </cell>
          <cell r="R32" t="str">
            <v>JORGE GUSTAVO ORELLANA ORELLANA</v>
          </cell>
          <cell r="S32" t="str">
            <v xml:space="preserve">ACTIVA </v>
          </cell>
          <cell r="T32"/>
          <cell r="U32" t="str">
            <v/>
          </cell>
          <cell r="V32">
            <v>0</v>
          </cell>
          <cell r="W32" t="str">
            <v>mlmi2@hotmail.com</v>
          </cell>
          <cell r="X32">
            <v>991585591</v>
          </cell>
        </row>
        <row r="33">
          <cell r="F33" t="str">
            <v>ACUICOLACAM S.A.</v>
          </cell>
          <cell r="G33" t="str">
            <v>Juridica</v>
          </cell>
          <cell r="H33" t="str">
            <v>ALTA</v>
          </cell>
          <cell r="I33" t="str">
            <v>GUAYAS</v>
          </cell>
          <cell r="J33" t="str">
            <v>NARANJAL</v>
          </cell>
          <cell r="K33" t="str">
            <v>TAURA</v>
          </cell>
          <cell r="L33" t="str">
            <v>EL MANGO</v>
          </cell>
          <cell r="M33">
            <v>37.840000000000003</v>
          </cell>
          <cell r="N33">
            <v>5400</v>
          </cell>
          <cell r="O33">
            <v>204336.00000000003</v>
          </cell>
          <cell r="P33">
            <v>92.685174912000008</v>
          </cell>
          <cell r="Q33" t="str">
            <v>0993076317001</v>
          </cell>
          <cell r="R33" t="str">
            <v>STEVEN CABRERA MIRANDA</v>
          </cell>
          <cell r="S33" t="str">
            <v xml:space="preserve">ACTIVA </v>
          </cell>
          <cell r="T33"/>
          <cell r="U33" t="str">
            <v/>
          </cell>
          <cell r="V33">
            <v>2</v>
          </cell>
          <cell r="W33" t="str">
            <v>contabilidad@sunfishfood.net asiscontable@sunfishfood.net</v>
          </cell>
          <cell r="X33" t="str">
            <v>0990996313</v>
          </cell>
        </row>
        <row r="34">
          <cell r="F34" t="str">
            <v>ACUIDALI S. A.</v>
          </cell>
          <cell r="G34" t="str">
            <v>Juridica</v>
          </cell>
          <cell r="H34" t="str">
            <v>PLAYA</v>
          </cell>
          <cell r="I34" t="str">
            <v>EL ORO</v>
          </cell>
          <cell r="J34" t="str">
            <v>SANTA ROSA</v>
          </cell>
          <cell r="K34" t="str">
            <v>JAMBELI</v>
          </cell>
          <cell r="L34" t="str">
            <v>ESTERO PONGAL</v>
          </cell>
          <cell r="M34">
            <v>12.68</v>
          </cell>
          <cell r="N34">
            <v>5400</v>
          </cell>
          <cell r="O34">
            <v>68472</v>
          </cell>
          <cell r="P34">
            <v>31.058351424000001</v>
          </cell>
          <cell r="Q34" t="str">
            <v>0791758335001</v>
          </cell>
          <cell r="R34" t="str">
            <v xml:space="preserve"> </v>
          </cell>
          <cell r="S34" t="str">
            <v xml:space="preserve">ACTIVA </v>
          </cell>
          <cell r="T34"/>
          <cell r="U34" t="str">
            <v/>
          </cell>
          <cell r="V34">
            <v>7</v>
          </cell>
          <cell r="W34" t="str">
            <v>fy-narvaez@hotmail.com</v>
          </cell>
          <cell r="X34" t="str">
            <v>0984889053</v>
          </cell>
        </row>
        <row r="35">
          <cell r="F35" t="str">
            <v>ACUIFRESH S.A.</v>
          </cell>
          <cell r="G35" t="str">
            <v>Juridica</v>
          </cell>
          <cell r="H35" t="str">
            <v>PLAYA</v>
          </cell>
          <cell r="I35" t="str">
            <v>EL ORO</v>
          </cell>
          <cell r="J35" t="str">
            <v>SANTA ROSA</v>
          </cell>
          <cell r="K35" t="str">
            <v>JAMBELI</v>
          </cell>
          <cell r="L35" t="str">
            <v>ESTERO SANTA ROSA</v>
          </cell>
          <cell r="M35">
            <v>16.46</v>
          </cell>
          <cell r="N35">
            <v>5400</v>
          </cell>
          <cell r="O35">
            <v>88884</v>
          </cell>
          <cell r="P35">
            <v>40.317071327999997</v>
          </cell>
          <cell r="Q35" t="str">
            <v>0791758297001</v>
          </cell>
          <cell r="R35" t="str">
            <v>DAVID ROBERTO CHAVEZ VALAREZO</v>
          </cell>
          <cell r="S35" t="str">
            <v xml:space="preserve">ACTIVA </v>
          </cell>
          <cell r="T35"/>
          <cell r="U35" t="str">
            <v/>
          </cell>
          <cell r="V35">
            <v>0</v>
          </cell>
          <cell r="W35" t="str">
            <v>fy-narvaez@hotmail.com</v>
          </cell>
          <cell r="X35" t="str">
            <v>0984889053</v>
          </cell>
        </row>
        <row r="36">
          <cell r="F36" t="str">
            <v>ACUILOAIZA S. A.</v>
          </cell>
          <cell r="G36" t="str">
            <v>Juridica</v>
          </cell>
          <cell r="H36" t="str">
            <v>PLAYA</v>
          </cell>
          <cell r="I36" t="str">
            <v>EL ORO</v>
          </cell>
          <cell r="J36" t="str">
            <v>SANTA ROSA</v>
          </cell>
          <cell r="K36" t="str">
            <v>JAMBELI</v>
          </cell>
          <cell r="L36" t="str">
            <v>EL SERRANO</v>
          </cell>
          <cell r="M36">
            <v>32.659999999999997</v>
          </cell>
          <cell r="N36">
            <v>5400</v>
          </cell>
          <cell r="O36">
            <v>176363.99999999997</v>
          </cell>
          <cell r="P36">
            <v>79.997299487999982</v>
          </cell>
          <cell r="Q36" t="str">
            <v>0791754534001</v>
          </cell>
          <cell r="R36" t="str">
            <v>NAHIN ISRAEL QUIÑONEZ</v>
          </cell>
          <cell r="S36" t="str">
            <v xml:space="preserve">ACTIVA </v>
          </cell>
          <cell r="T36"/>
          <cell r="U36" t="str">
            <v/>
          </cell>
          <cell r="V36">
            <v>8</v>
          </cell>
          <cell r="W36" t="str">
            <v>zari_asociados@hotmail.com</v>
          </cell>
          <cell r="X36" t="str">
            <v>0994424070</v>
          </cell>
        </row>
        <row r="37">
          <cell r="F37" t="str">
            <v>ACUIMPORT S.A.</v>
          </cell>
          <cell r="G37" t="str">
            <v>Juridica</v>
          </cell>
          <cell r="H37" t="str">
            <v>ALTA</v>
          </cell>
          <cell r="I37" t="str">
            <v>GUAYAS</v>
          </cell>
          <cell r="J37" t="str">
            <v>GUAYAQUIL</v>
          </cell>
          <cell r="K37" t="str">
            <v>TENGUEL</v>
          </cell>
          <cell r="L37" t="str">
            <v>COOP. PALO PRIETO</v>
          </cell>
          <cell r="M37">
            <v>6.99</v>
          </cell>
          <cell r="N37">
            <v>5400</v>
          </cell>
          <cell r="O37">
            <v>37746</v>
          </cell>
          <cell r="P37">
            <v>17.121283632000001</v>
          </cell>
          <cell r="Q37" t="str">
            <v>0992833602001</v>
          </cell>
          <cell r="R37" t="str">
            <v xml:space="preserve"> </v>
          </cell>
          <cell r="S37" t="str">
            <v xml:space="preserve">ACTIVA </v>
          </cell>
          <cell r="T37"/>
          <cell r="U37" t="str">
            <v/>
          </cell>
          <cell r="V37">
            <v>4</v>
          </cell>
          <cell r="W37" t="str">
            <v>acuimportsa@hotmail.com mayraliss_3191@hotmail.com</v>
          </cell>
          <cell r="X37" t="str">
            <v>0998703895</v>
          </cell>
        </row>
        <row r="38">
          <cell r="F38" t="str">
            <v>ACUINAVI CIA. LTDA.</v>
          </cell>
          <cell r="G38" t="str">
            <v>Juridica</v>
          </cell>
          <cell r="H38" t="str">
            <v>ALTA</v>
          </cell>
          <cell r="I38" t="str">
            <v>EL ORO</v>
          </cell>
          <cell r="J38" t="str">
            <v>EL GUABO</v>
          </cell>
          <cell r="K38" t="str">
            <v>BARBONES</v>
          </cell>
          <cell r="L38" t="str">
            <v>LA BOCANA</v>
          </cell>
          <cell r="M38">
            <v>102.46</v>
          </cell>
          <cell r="N38">
            <v>5400</v>
          </cell>
          <cell r="O38">
            <v>553284</v>
          </cell>
          <cell r="P38">
            <v>250.965196128</v>
          </cell>
          <cell r="Q38" t="str">
            <v>0791738164001</v>
          </cell>
          <cell r="R38" t="str">
            <v>MARTHA FRANCISCA NARANJO VILLACIS</v>
          </cell>
          <cell r="S38" t="str">
            <v xml:space="preserve">ACTIVA </v>
          </cell>
          <cell r="T38"/>
          <cell r="U38" t="str">
            <v/>
          </cell>
          <cell r="V38">
            <v>3</v>
          </cell>
          <cell r="W38" t="str">
            <v>acuinavi@hotmail.com</v>
          </cell>
          <cell r="X38" t="str">
            <v>0994035113</v>
          </cell>
        </row>
        <row r="39">
          <cell r="F39" t="str">
            <v>ACUIVALCORP S.A.</v>
          </cell>
          <cell r="G39" t="str">
            <v>Juridica</v>
          </cell>
          <cell r="H39" t="str">
            <v>ALTA</v>
          </cell>
          <cell r="I39" t="str">
            <v>GUAYAS</v>
          </cell>
          <cell r="J39" t="str">
            <v>PALESTINA</v>
          </cell>
          <cell r="K39" t="str">
            <v>PALESTINA</v>
          </cell>
          <cell r="L39" t="str">
            <v>EL GRAN CHAPARRAL</v>
          </cell>
          <cell r="M39">
            <v>90.1</v>
          </cell>
          <cell r="N39">
            <v>5400</v>
          </cell>
          <cell r="O39">
            <v>486539.99999999994</v>
          </cell>
          <cell r="P39">
            <v>220.69065167999997</v>
          </cell>
          <cell r="Q39" t="str">
            <v>0993049921001</v>
          </cell>
          <cell r="R39" t="str">
            <v>GRACE MARIANA VILLAVICENCIO SOLIS</v>
          </cell>
          <cell r="S39" t="str">
            <v xml:space="preserve">ACTIVA </v>
          </cell>
          <cell r="T39"/>
          <cell r="U39" t="str">
            <v/>
          </cell>
          <cell r="V39">
            <v>3</v>
          </cell>
          <cell r="W39" t="str">
            <v>contable@grupovalencia.com.ec contabilidad@grupovalencia.com.ec</v>
          </cell>
          <cell r="X39" t="str">
            <v>0985078594</v>
          </cell>
        </row>
        <row r="40">
          <cell r="F40" t="str">
            <v>ACUMAP CIA. LTDA.</v>
          </cell>
          <cell r="G40" t="str">
            <v>Juridica</v>
          </cell>
          <cell r="H40" t="str">
            <v>ALTA</v>
          </cell>
          <cell r="I40" t="str">
            <v>EL ORO</v>
          </cell>
          <cell r="J40" t="str">
            <v>ARENILLAS</v>
          </cell>
          <cell r="K40" t="str">
            <v>ARENILLAS</v>
          </cell>
          <cell r="L40" t="str">
            <v>CABO DE LAMPA</v>
          </cell>
          <cell r="M40">
            <v>10.36</v>
          </cell>
          <cell r="N40">
            <v>5400</v>
          </cell>
          <cell r="O40">
            <v>55944</v>
          </cell>
          <cell r="P40">
            <v>25.375750847999999</v>
          </cell>
          <cell r="Q40" t="str">
            <v>0791787904001</v>
          </cell>
          <cell r="R40" t="str">
            <v>GUILLERMO MARCEL MAURA PAZMINO</v>
          </cell>
          <cell r="S40" t="str">
            <v xml:space="preserve">ACTIVA </v>
          </cell>
          <cell r="T40"/>
          <cell r="U40" t="str">
            <v/>
          </cell>
          <cell r="V40">
            <v>4</v>
          </cell>
          <cell r="W40" t="str">
            <v>acumapcialtda@gmail.com</v>
          </cell>
          <cell r="X40" t="str">
            <v>0984889969</v>
          </cell>
        </row>
        <row r="41">
          <cell r="F41" t="str">
            <v>ACUMOBE S.A.</v>
          </cell>
          <cell r="G41" t="str">
            <v>Juridica</v>
          </cell>
          <cell r="H41" t="str">
            <v>PLAYA</v>
          </cell>
          <cell r="I41" t="str">
            <v>ESMERALDAS</v>
          </cell>
          <cell r="J41" t="str">
            <v>MUISNE</v>
          </cell>
          <cell r="K41" t="str">
            <v>MUISNE</v>
          </cell>
          <cell r="L41" t="str">
            <v>TORTUGA</v>
          </cell>
          <cell r="M41">
            <v>61.44</v>
          </cell>
          <cell r="N41">
            <v>5400</v>
          </cell>
          <cell r="O41">
            <v>331776</v>
          </cell>
          <cell r="P41">
            <v>150.490939392</v>
          </cell>
          <cell r="Q41">
            <v>1391818815001</v>
          </cell>
          <cell r="R41" t="str">
            <v>CARLOS MOYA SUNTAXI</v>
          </cell>
          <cell r="S41" t="str">
            <v xml:space="preserve">ACTIVA </v>
          </cell>
          <cell r="T41"/>
          <cell r="U41" t="str">
            <v/>
          </cell>
          <cell r="V41">
            <v>6</v>
          </cell>
          <cell r="W41" t="str">
            <v>acumobe@gmail.com</v>
          </cell>
          <cell r="X41">
            <v>981713421</v>
          </cell>
        </row>
        <row r="42">
          <cell r="F42" t="str">
            <v>ADOLFO BIENVENIDO LOOR MARCILLO</v>
          </cell>
          <cell r="G42" t="str">
            <v>Natural</v>
          </cell>
          <cell r="H42" t="str">
            <v>ALTA</v>
          </cell>
          <cell r="I42" t="str">
            <v>MANABI</v>
          </cell>
          <cell r="J42" t="str">
            <v>SUCRE</v>
          </cell>
          <cell r="K42" t="str">
            <v>COJIMIES</v>
          </cell>
          <cell r="L42" t="str">
            <v>ARGANDONA</v>
          </cell>
          <cell r="M42">
            <v>68.5</v>
          </cell>
          <cell r="N42">
            <v>5400</v>
          </cell>
          <cell r="O42">
            <v>369900</v>
          </cell>
          <cell r="P42">
            <v>167.78368080000001</v>
          </cell>
          <cell r="Q42"/>
          <cell r="R42" t="str">
            <v xml:space="preserve"> </v>
          </cell>
          <cell r="S42" t="str">
            <v xml:space="preserve">ACTIVA </v>
          </cell>
          <cell r="T42"/>
          <cell r="U42" t="str">
            <v/>
          </cell>
          <cell r="V42">
            <v>38</v>
          </cell>
          <cell r="W42"/>
          <cell r="X42"/>
        </row>
        <row r="43">
          <cell r="F43" t="str">
            <v>ADOLFO DANIEL ABAD RIVERA</v>
          </cell>
          <cell r="G43" t="str">
            <v>Natural</v>
          </cell>
          <cell r="H43" t="str">
            <v>PLAYA</v>
          </cell>
          <cell r="I43" t="str">
            <v>GUAYAS</v>
          </cell>
          <cell r="J43" t="str">
            <v>GUAYAQUIL</v>
          </cell>
          <cell r="K43" t="str">
            <v>GUAYAQUIL</v>
          </cell>
          <cell r="L43" t="str">
            <v>LAS MERCEDES</v>
          </cell>
          <cell r="M43">
            <v>20</v>
          </cell>
          <cell r="N43">
            <v>5400</v>
          </cell>
          <cell r="O43">
            <v>108000</v>
          </cell>
          <cell r="P43">
            <v>48.987935999999998</v>
          </cell>
          <cell r="Q43" t="str">
            <v>0907309017001</v>
          </cell>
          <cell r="R43" t="str">
            <v xml:space="preserve"> </v>
          </cell>
          <cell r="S43" t="str">
            <v xml:space="preserve">ACTIVA </v>
          </cell>
          <cell r="T43"/>
          <cell r="U43"/>
          <cell r="V43">
            <v>6</v>
          </cell>
          <cell r="W43"/>
          <cell r="X43" t="str">
            <v>09882023190</v>
          </cell>
        </row>
        <row r="44">
          <cell r="F44" t="str">
            <v>ADOLFO HITLER BUELE BECERRA</v>
          </cell>
          <cell r="G44" t="str">
            <v>Natural</v>
          </cell>
          <cell r="H44" t="str">
            <v>ALTA</v>
          </cell>
          <cell r="I44" t="str">
            <v>EL ORO</v>
          </cell>
          <cell r="J44" t="str">
            <v>HUAQUILLAS</v>
          </cell>
          <cell r="K44" t="str">
            <v>HUAQUILLAS</v>
          </cell>
          <cell r="L44" t="str">
            <v>LA HUADA</v>
          </cell>
          <cell r="M44">
            <v>4.8</v>
          </cell>
          <cell r="N44">
            <v>5400</v>
          </cell>
          <cell r="O44">
            <v>25920</v>
          </cell>
          <cell r="P44">
            <v>11.75710464</v>
          </cell>
          <cell r="Q44"/>
          <cell r="R44" t="str">
            <v xml:space="preserve"> </v>
          </cell>
          <cell r="S44" t="str">
            <v xml:space="preserve">ACTIVA </v>
          </cell>
          <cell r="T44"/>
          <cell r="U44" t="str">
            <v/>
          </cell>
          <cell r="V44">
            <v>3</v>
          </cell>
          <cell r="W44"/>
          <cell r="X44"/>
        </row>
        <row r="45">
          <cell r="F45" t="str">
            <v>ADRIANA MERCEDES ZAMBONINO NAVAS</v>
          </cell>
          <cell r="G45" t="str">
            <v>Natural</v>
          </cell>
          <cell r="H45" t="str">
            <v>ALTA</v>
          </cell>
          <cell r="I45" t="str">
            <v>ESMERALDAS</v>
          </cell>
          <cell r="J45" t="str">
            <v>MUISNE</v>
          </cell>
          <cell r="K45" t="str">
            <v>MUISNE</v>
          </cell>
          <cell r="L45" t="str">
            <v>EL BARRO</v>
          </cell>
          <cell r="M45">
            <v>4.57</v>
          </cell>
          <cell r="N45">
            <v>5400</v>
          </cell>
          <cell r="O45">
            <v>24678</v>
          </cell>
          <cell r="P45">
            <v>11.193743376</v>
          </cell>
          <cell r="Q45"/>
          <cell r="R45" t="str">
            <v xml:space="preserve"> </v>
          </cell>
          <cell r="S45" t="str">
            <v xml:space="preserve">ACTIVA </v>
          </cell>
          <cell r="T45"/>
          <cell r="U45" t="str">
            <v/>
          </cell>
          <cell r="V45">
            <v>11</v>
          </cell>
          <cell r="W45"/>
          <cell r="X45"/>
        </row>
        <row r="46">
          <cell r="F46" t="str">
            <v>ADRIANA MICAELA MORALES LADINES</v>
          </cell>
          <cell r="G46" t="str">
            <v>Natural</v>
          </cell>
          <cell r="H46" t="str">
            <v>PLAYA</v>
          </cell>
          <cell r="I46" t="str">
            <v>GUAYAS</v>
          </cell>
          <cell r="J46" t="str">
            <v>GUAYAQUIL</v>
          </cell>
          <cell r="K46" t="str">
            <v>EL MORRO</v>
          </cell>
          <cell r="L46" t="str">
            <v>PUERTO EL MORRO</v>
          </cell>
          <cell r="M46">
            <v>3.5</v>
          </cell>
          <cell r="N46">
            <v>5400</v>
          </cell>
          <cell r="O46">
            <v>18900</v>
          </cell>
          <cell r="P46">
            <v>8.5728887999999994</v>
          </cell>
          <cell r="Q46" t="str">
            <v>0902212208001</v>
          </cell>
          <cell r="R46" t="str">
            <v xml:space="preserve"> </v>
          </cell>
          <cell r="S46" t="str">
            <v xml:space="preserve">ACTIVA </v>
          </cell>
          <cell r="T46"/>
          <cell r="U46"/>
          <cell r="V46">
            <v>11</v>
          </cell>
          <cell r="W46"/>
          <cell r="X46" t="str">
            <v>0991010755</v>
          </cell>
        </row>
        <row r="47">
          <cell r="F47" t="str">
            <v>AGLIPESCA S.A.</v>
          </cell>
          <cell r="G47" t="str">
            <v>Juridica</v>
          </cell>
          <cell r="H47" t="str">
            <v>PLAYA</v>
          </cell>
          <cell r="I47" t="str">
            <v>GUAYAS</v>
          </cell>
          <cell r="J47" t="str">
            <v>GUAYAQUIL</v>
          </cell>
          <cell r="K47" t="str">
            <v>GUAYAQUIL</v>
          </cell>
          <cell r="L47" t="str">
            <v>ISLA LOS INGLESES</v>
          </cell>
          <cell r="M47">
            <v>354.45</v>
          </cell>
          <cell r="N47">
            <v>5400</v>
          </cell>
          <cell r="O47">
            <v>1914030</v>
          </cell>
          <cell r="P47">
            <v>868.18869575999997</v>
          </cell>
          <cell r="Q47" t="str">
            <v>0992438134001</v>
          </cell>
          <cell r="R47" t="str">
            <v>JENNIFFER JANINA FAJARDO BUELE</v>
          </cell>
          <cell r="S47" t="str">
            <v xml:space="preserve">ACTIVA </v>
          </cell>
          <cell r="T47"/>
          <cell r="U47" t="str">
            <v/>
          </cell>
          <cell r="V47">
            <v>0</v>
          </cell>
          <cell r="W47" t="str">
            <v>vivigonzalez04@yahoo.com nelly_calozuma@hotmail.com</v>
          </cell>
          <cell r="X47" t="str">
            <v>0990756196</v>
          </cell>
        </row>
        <row r="48">
          <cell r="F48" t="str">
            <v>AGRICOLA AGROGUAYAS S.A.</v>
          </cell>
          <cell r="G48" t="str">
            <v>Juridica</v>
          </cell>
          <cell r="H48" t="str">
            <v>ALTA</v>
          </cell>
          <cell r="I48" t="str">
            <v>GUAYAS</v>
          </cell>
          <cell r="J48" t="str">
            <v>DURAN</v>
          </cell>
          <cell r="K48" t="str">
            <v>ELOY ALFARO</v>
          </cell>
          <cell r="L48" t="str">
            <v>LA LUZ</v>
          </cell>
          <cell r="M48">
            <v>349.8</v>
          </cell>
          <cell r="N48">
            <v>5400</v>
          </cell>
          <cell r="O48">
            <v>1888920</v>
          </cell>
          <cell r="P48">
            <v>856.79900064000003</v>
          </cell>
          <cell r="Q48" t="str">
            <v>0992126744001</v>
          </cell>
          <cell r="R48" t="str">
            <v>PRESIDENTE SR. ERNESTO PAULSON AMADOR</v>
          </cell>
          <cell r="S48" t="str">
            <v xml:space="preserve">ACTIVA </v>
          </cell>
          <cell r="T48"/>
          <cell r="U48" t="str">
            <v/>
          </cell>
          <cell r="V48">
            <v>19</v>
          </cell>
          <cell r="W48" t="str">
            <v>milton_ordonez@empagran.com xavier_rivera@empagran.com</v>
          </cell>
          <cell r="X48" t="str">
            <v>0997200868</v>
          </cell>
        </row>
        <row r="49">
          <cell r="F49" t="str">
            <v>AGRICOLA AGROGUAYAS S.A.</v>
          </cell>
          <cell r="G49" t="str">
            <v>Juridica</v>
          </cell>
          <cell r="H49" t="str">
            <v>ALTA</v>
          </cell>
          <cell r="I49" t="str">
            <v>GUAYAS</v>
          </cell>
          <cell r="J49" t="str">
            <v>NARANJAL</v>
          </cell>
          <cell r="K49" t="str">
            <v>NARANJAL</v>
          </cell>
          <cell r="L49" t="str">
            <v>JAMBELI</v>
          </cell>
          <cell r="M49">
            <v>565.05999999999995</v>
          </cell>
          <cell r="N49">
            <v>5400</v>
          </cell>
          <cell r="O49">
            <v>3051323.9999999995</v>
          </cell>
          <cell r="P49">
            <v>1384.0561558079999</v>
          </cell>
          <cell r="Q49" t="str">
            <v>0992126744001</v>
          </cell>
          <cell r="R49" t="str">
            <v>PRESIDENTE SR. ERNESTO PAULSON AMADOR</v>
          </cell>
          <cell r="S49" t="str">
            <v xml:space="preserve">ACTIVA </v>
          </cell>
          <cell r="T49"/>
          <cell r="U49" t="str">
            <v/>
          </cell>
          <cell r="V49">
            <v>12</v>
          </cell>
          <cell r="W49" t="str">
            <v>milton_ordonez@empagran.com xavier_rivera@empagran.com</v>
          </cell>
          <cell r="X49" t="str">
            <v>0997200868</v>
          </cell>
        </row>
        <row r="50">
          <cell r="F50" t="str">
            <v>AGRICOLA AGROGUAYAS S.A.</v>
          </cell>
          <cell r="G50" t="str">
            <v>Juridica</v>
          </cell>
          <cell r="H50" t="str">
            <v>ALTA</v>
          </cell>
          <cell r="I50" t="str">
            <v>GUAYAS</v>
          </cell>
          <cell r="J50" t="str">
            <v>GUAYAQUIL</v>
          </cell>
          <cell r="K50" t="str">
            <v>XIMENA</v>
          </cell>
          <cell r="L50" t="str">
            <v>HACIENDA JOSEFINA</v>
          </cell>
          <cell r="M50">
            <v>142.27000000000001</v>
          </cell>
          <cell r="N50">
            <v>5400</v>
          </cell>
          <cell r="O50">
            <v>768258</v>
          </cell>
          <cell r="P50">
            <v>348.47568273600001</v>
          </cell>
          <cell r="Q50" t="str">
            <v>0992126744001</v>
          </cell>
          <cell r="R50" t="str">
            <v>PRESIDENTE SR. ERNESTO PAULSON AMADOR</v>
          </cell>
          <cell r="S50" t="str">
            <v xml:space="preserve">ACTIVA </v>
          </cell>
          <cell r="T50"/>
          <cell r="U50" t="str">
            <v/>
          </cell>
          <cell r="V50">
            <v>6</v>
          </cell>
          <cell r="W50" t="str">
            <v>milton_ordonez@empagran.com xavier_rivera@empagran.com</v>
          </cell>
          <cell r="X50" t="str">
            <v>0997200868</v>
          </cell>
        </row>
        <row r="51">
          <cell r="F51" t="str">
            <v>AGRICOLA AGROGUAYAS S.A.</v>
          </cell>
          <cell r="G51" t="str">
            <v>Juridica</v>
          </cell>
          <cell r="H51" t="str">
            <v>ALTA</v>
          </cell>
          <cell r="I51" t="str">
            <v>GUAYAS</v>
          </cell>
          <cell r="J51" t="str">
            <v>DURAN</v>
          </cell>
          <cell r="K51" t="str">
            <v>ELOY ALFARO</v>
          </cell>
          <cell r="L51" t="str">
            <v>VIA TAURA LA ZANJA</v>
          </cell>
          <cell r="M51">
            <v>91.57</v>
          </cell>
          <cell r="N51">
            <v>5400</v>
          </cell>
          <cell r="O51">
            <v>494477.99999999994</v>
          </cell>
          <cell r="P51">
            <v>224.29126497599998</v>
          </cell>
          <cell r="Q51" t="str">
            <v>0992126744001</v>
          </cell>
          <cell r="R51" t="str">
            <v>PRESIDENTE SR. ERNESTO PAULSON AMADOR</v>
          </cell>
          <cell r="S51" t="str">
            <v xml:space="preserve">ACTIVA </v>
          </cell>
          <cell r="T51"/>
          <cell r="U51" t="str">
            <v/>
          </cell>
          <cell r="V51">
            <v>3</v>
          </cell>
          <cell r="W51" t="str">
            <v>milton_ordonez@empagran.com xavier_rivera@empagran.com</v>
          </cell>
          <cell r="X51" t="str">
            <v>0997200868</v>
          </cell>
        </row>
        <row r="52">
          <cell r="F52" t="str">
            <v>AGRICOLA AGROGUAYAS S.A.</v>
          </cell>
          <cell r="G52" t="str">
            <v>Juridica</v>
          </cell>
          <cell r="H52" t="str">
            <v>ALTA</v>
          </cell>
          <cell r="I52" t="str">
            <v>GUAYAS</v>
          </cell>
          <cell r="J52" t="str">
            <v>DURAN</v>
          </cell>
          <cell r="K52" t="str">
            <v>ELOY ALFARO</v>
          </cell>
          <cell r="L52" t="str">
            <v>SITIO NUEVO</v>
          </cell>
          <cell r="M52">
            <v>288.12</v>
          </cell>
          <cell r="N52">
            <v>5400</v>
          </cell>
          <cell r="O52">
            <v>1555848</v>
          </cell>
          <cell r="P52">
            <v>705.72020601600002</v>
          </cell>
          <cell r="Q52" t="str">
            <v>0992126744001</v>
          </cell>
          <cell r="R52" t="str">
            <v>PRESIDENTE SR. ERNESTO PAULSON AMADOR</v>
          </cell>
          <cell r="S52" t="str">
            <v xml:space="preserve">ACTIVA </v>
          </cell>
          <cell r="T52"/>
          <cell r="U52" t="str">
            <v/>
          </cell>
          <cell r="V52">
            <v>2</v>
          </cell>
          <cell r="W52" t="str">
            <v>milton_ordonez@empagran.com xavier_rivera@empagran.com</v>
          </cell>
          <cell r="X52" t="str">
            <v>0997200868</v>
          </cell>
        </row>
        <row r="53">
          <cell r="F53" t="str">
            <v>AGRICOLA AGROGUAYAS S.A.</v>
          </cell>
          <cell r="G53" t="str">
            <v>Juridica</v>
          </cell>
          <cell r="H53" t="str">
            <v>PLAYA</v>
          </cell>
          <cell r="I53" t="str">
            <v>GUAYAS</v>
          </cell>
          <cell r="J53" t="str">
            <v>GUAYAQUIL</v>
          </cell>
          <cell r="K53" t="str">
            <v>XIMENA</v>
          </cell>
          <cell r="L53" t="str">
            <v>PUNTA DE PIEDRA</v>
          </cell>
          <cell r="M53">
            <v>25.73</v>
          </cell>
          <cell r="N53">
            <v>5400</v>
          </cell>
          <cell r="O53">
            <v>138942</v>
          </cell>
          <cell r="P53">
            <v>63.022979663999998</v>
          </cell>
          <cell r="Q53" t="str">
            <v>0992126744001</v>
          </cell>
          <cell r="R53" t="str">
            <v>PRESIDENTE SR. ERNESTO PAULSON AMADOR</v>
          </cell>
          <cell r="S53" t="str">
            <v xml:space="preserve">ACTIVA </v>
          </cell>
          <cell r="T53"/>
          <cell r="U53" t="str">
            <v/>
          </cell>
          <cell r="V53">
            <v>0</v>
          </cell>
          <cell r="W53" t="str">
            <v>milton_ordonez@empagran.com xavier_rivera@empagran.com</v>
          </cell>
          <cell r="X53" t="str">
            <v>0997200868</v>
          </cell>
        </row>
        <row r="54">
          <cell r="F54" t="str">
            <v>AGRICOLA ARGE S.A.</v>
          </cell>
          <cell r="G54" t="str">
            <v>Juridica</v>
          </cell>
          <cell r="H54" t="str">
            <v>PLAYA</v>
          </cell>
          <cell r="I54" t="str">
            <v>GUAYAS</v>
          </cell>
          <cell r="J54" t="str">
            <v>BALAO</v>
          </cell>
          <cell r="K54" t="str">
            <v>BALAO</v>
          </cell>
          <cell r="L54" t="str">
            <v>EL PLAYON</v>
          </cell>
          <cell r="M54">
            <v>135.74</v>
          </cell>
          <cell r="N54">
            <v>5400</v>
          </cell>
          <cell r="O54">
            <v>732996</v>
          </cell>
          <cell r="P54">
            <v>332.481121632</v>
          </cell>
          <cell r="Q54" t="str">
            <v>0990993920001</v>
          </cell>
          <cell r="R54" t="str">
            <v>BOLIVAR ARGUELLO ESPINOZA</v>
          </cell>
          <cell r="S54" t="str">
            <v xml:space="preserve">ACTIVA </v>
          </cell>
          <cell r="T54"/>
          <cell r="U54" t="str">
            <v/>
          </cell>
          <cell r="V54">
            <v>5</v>
          </cell>
          <cell r="W54" t="str">
            <v>argesaec@gmail.com raqueli1028@hotmail.com</v>
          </cell>
          <cell r="X54" t="str">
            <v>0959649582</v>
          </cell>
        </row>
        <row r="55">
          <cell r="F55" t="str">
            <v>AGRICOLA E INDUSTRIAL AMIRA INDAMIRA CIA. LTDA.</v>
          </cell>
          <cell r="G55" t="str">
            <v>Juridica</v>
          </cell>
          <cell r="H55" t="str">
            <v>ALTA</v>
          </cell>
          <cell r="I55" t="str">
            <v>EL ORO</v>
          </cell>
          <cell r="J55" t="str">
            <v>ARENILLAS</v>
          </cell>
          <cell r="K55" t="str">
            <v>CHACRAS</v>
          </cell>
          <cell r="L55" t="str">
            <v>GUABILLO</v>
          </cell>
          <cell r="M55">
            <v>45.65</v>
          </cell>
          <cell r="N55">
            <v>5400</v>
          </cell>
          <cell r="O55">
            <v>246510</v>
          </cell>
          <cell r="P55">
            <v>111.81496392</v>
          </cell>
          <cell r="Q55" t="str">
            <v>0992378883001</v>
          </cell>
          <cell r="R55" t="str">
            <v>LUIS FLORENCIO FAREZ REINOSO</v>
          </cell>
          <cell r="S55" t="str">
            <v xml:space="preserve">ACTIVA </v>
          </cell>
          <cell r="T55"/>
          <cell r="U55" t="str">
            <v/>
          </cell>
          <cell r="V55">
            <v>3</v>
          </cell>
          <cell r="W55" t="str">
            <v>danielgarcia5@hotmail.com</v>
          </cell>
          <cell r="X55" t="str">
            <v>0989236377</v>
          </cell>
        </row>
        <row r="56">
          <cell r="F56" t="str">
            <v>AGRICOLA INDUSTRIAL GANADERA Y SERVICIOS GILBOA CIA. LTDA.</v>
          </cell>
          <cell r="G56" t="str">
            <v>Juridica</v>
          </cell>
          <cell r="H56" t="str">
            <v>ALTA</v>
          </cell>
          <cell r="I56" t="str">
            <v>ESMERALDAS</v>
          </cell>
          <cell r="J56" t="str">
            <v>MUISNE</v>
          </cell>
          <cell r="K56" t="str">
            <v>SAN GREGORIO</v>
          </cell>
          <cell r="L56" t="str">
            <v>HACIENDA SAN AGUSTIN</v>
          </cell>
          <cell r="M56">
            <v>10.56</v>
          </cell>
          <cell r="N56">
            <v>5400</v>
          </cell>
          <cell r="O56">
            <v>57024</v>
          </cell>
          <cell r="P56">
            <v>25.865630207999999</v>
          </cell>
          <cell r="Q56"/>
          <cell r="R56" t="str">
            <v>NELSON GIOVANNI GUDIÑO VITERI</v>
          </cell>
          <cell r="S56" t="str">
            <v xml:space="preserve">ACTIVA </v>
          </cell>
          <cell r="T56"/>
          <cell r="U56" t="str">
            <v/>
          </cell>
          <cell r="V56">
            <v>4</v>
          </cell>
          <cell r="W56"/>
          <cell r="X56"/>
        </row>
        <row r="57">
          <cell r="F57" t="str">
            <v>AGRICOLA SURAI CIA. LTDA.</v>
          </cell>
          <cell r="G57" t="str">
            <v>Juridica</v>
          </cell>
          <cell r="H57" t="str">
            <v>ALTA</v>
          </cell>
          <cell r="I57" t="str">
            <v>GUAYAS</v>
          </cell>
          <cell r="J57" t="str">
            <v>GUAYAQUIL</v>
          </cell>
          <cell r="K57" t="str">
            <v>JUAN GOMEZ RENDON</v>
          </cell>
          <cell r="L57" t="str">
            <v>SABANA GRANDE</v>
          </cell>
          <cell r="M57">
            <v>25</v>
          </cell>
          <cell r="N57">
            <v>5400</v>
          </cell>
          <cell r="O57">
            <v>135000</v>
          </cell>
          <cell r="P57">
            <v>61.234920000000002</v>
          </cell>
          <cell r="Q57"/>
          <cell r="R57" t="str">
            <v>GONZALO BUQUES SANGETER</v>
          </cell>
          <cell r="S57" t="str">
            <v xml:space="preserve">ACTIVA </v>
          </cell>
          <cell r="T57"/>
          <cell r="U57" t="str">
            <v/>
          </cell>
          <cell r="V57">
            <v>30</v>
          </cell>
          <cell r="W57"/>
          <cell r="X57"/>
        </row>
        <row r="58">
          <cell r="F58" t="str">
            <v>AGRICOLA Y PISCICOLA LA ALDEA S.A. PISCIALDEA</v>
          </cell>
          <cell r="G58" t="str">
            <v>Juridica</v>
          </cell>
          <cell r="H58" t="str">
            <v>PLAYA</v>
          </cell>
          <cell r="I58" t="str">
            <v>ESMERALDAS</v>
          </cell>
          <cell r="J58" t="str">
            <v>MUISNE</v>
          </cell>
          <cell r="K58" t="str">
            <v>BOLIVAR</v>
          </cell>
          <cell r="L58" t="str">
            <v>MALDONADO</v>
          </cell>
          <cell r="M58">
            <v>43.94</v>
          </cell>
          <cell r="N58">
            <v>5400</v>
          </cell>
          <cell r="O58">
            <v>237276</v>
          </cell>
          <cell r="P58">
            <v>107.626495392</v>
          </cell>
          <cell r="Q58">
            <v>1390146902001</v>
          </cell>
          <cell r="R58" t="str">
            <v>OSCAR ADOLFO ZAMBRANO MONTESDEOCA</v>
          </cell>
          <cell r="S58" t="str">
            <v xml:space="preserve">ACTIVA </v>
          </cell>
          <cell r="T58"/>
          <cell r="U58"/>
          <cell r="V58">
            <v>6</v>
          </cell>
          <cell r="W58" t="str">
            <v>piscialdea@yahoo.com.mx</v>
          </cell>
          <cell r="X58">
            <v>981713421</v>
          </cell>
        </row>
        <row r="59">
          <cell r="F59" t="str">
            <v>AGRICOLA Y PISCICOLA OCEANICA  S.A. APIOSA</v>
          </cell>
          <cell r="G59" t="str">
            <v>Juridica</v>
          </cell>
          <cell r="H59" t="str">
            <v>PLAYA</v>
          </cell>
          <cell r="I59" t="str">
            <v>ESMERALDAS</v>
          </cell>
          <cell r="J59" t="str">
            <v>MUISNE</v>
          </cell>
          <cell r="K59" t="str">
            <v>BOLIVAR</v>
          </cell>
          <cell r="L59" t="str">
            <v>CASA VIEJA</v>
          </cell>
          <cell r="M59">
            <v>64.7</v>
          </cell>
          <cell r="N59">
            <v>5400</v>
          </cell>
          <cell r="O59">
            <v>349380</v>
          </cell>
          <cell r="P59">
            <v>158.47597296000001</v>
          </cell>
          <cell r="Q59" t="str">
            <v>1391800746001</v>
          </cell>
          <cell r="R59" t="str">
            <v>WENDY VANESA CEVALLOS MUÑOZ (GERENTE GENERAL)</v>
          </cell>
          <cell r="S59" t="str">
            <v xml:space="preserve">ACTIVA </v>
          </cell>
          <cell r="T59"/>
          <cell r="U59"/>
          <cell r="V59">
            <v>6</v>
          </cell>
          <cell r="W59" t="str">
            <v>mlmi2@hotmail.com</v>
          </cell>
          <cell r="X59">
            <v>992237346</v>
          </cell>
        </row>
        <row r="60">
          <cell r="F60" t="str">
            <v>AGRICOLA Y PISCICOLA OCEANICA  S.A. APIOSA</v>
          </cell>
          <cell r="G60" t="str">
            <v>Juridica</v>
          </cell>
          <cell r="H60" t="str">
            <v>ALTA</v>
          </cell>
          <cell r="I60" t="str">
            <v>ESMERALDAS</v>
          </cell>
          <cell r="J60" t="str">
            <v>MUISNE</v>
          </cell>
          <cell r="K60" t="str">
            <v>BOLIVAR</v>
          </cell>
          <cell r="L60" t="str">
            <v>ESTERO CASAS VIEJAS</v>
          </cell>
          <cell r="M60">
            <v>174.42</v>
          </cell>
          <cell r="N60">
            <v>5400</v>
          </cell>
          <cell r="O60">
            <v>941867.99999999988</v>
          </cell>
          <cell r="P60">
            <v>427.22378985599994</v>
          </cell>
          <cell r="Q60" t="str">
            <v>1391800746001</v>
          </cell>
          <cell r="R60" t="str">
            <v>WENDY VANESA CEVALLOS MUÑOZ (GERENTE GENERAL)</v>
          </cell>
          <cell r="S60" t="str">
            <v xml:space="preserve">ACTIVA </v>
          </cell>
          <cell r="T60"/>
          <cell r="U60"/>
          <cell r="V60">
            <v>6</v>
          </cell>
          <cell r="W60" t="str">
            <v>mlmi2@hotmail.com</v>
          </cell>
          <cell r="X60">
            <v>992237346</v>
          </cell>
        </row>
        <row r="61">
          <cell r="F61" t="str">
            <v>AGRICOLA Y PISICOLA CAROLYN S. A.</v>
          </cell>
          <cell r="G61" t="str">
            <v>Juridica</v>
          </cell>
          <cell r="H61" t="str">
            <v>PLAYA</v>
          </cell>
          <cell r="I61" t="str">
            <v>ESMERALDAS</v>
          </cell>
          <cell r="J61" t="str">
            <v>MUISNE</v>
          </cell>
          <cell r="K61" t="str">
            <v>BOLIVAR</v>
          </cell>
          <cell r="L61" t="str">
            <v>EL VERGEL</v>
          </cell>
          <cell r="M61">
            <v>85.06</v>
          </cell>
          <cell r="N61">
            <v>5400</v>
          </cell>
          <cell r="O61">
            <v>459324</v>
          </cell>
          <cell r="P61">
            <v>208.345691808</v>
          </cell>
          <cell r="Q61"/>
          <cell r="R61" t="str">
            <v xml:space="preserve"> </v>
          </cell>
          <cell r="S61" t="str">
            <v xml:space="preserve">ACTIVA </v>
          </cell>
          <cell r="T61"/>
          <cell r="U61" t="str">
            <v/>
          </cell>
          <cell r="V61">
            <v>7</v>
          </cell>
          <cell r="W61"/>
          <cell r="X61"/>
        </row>
        <row r="62">
          <cell r="F62" t="str">
            <v>AGRIMAR S.A.</v>
          </cell>
          <cell r="G62" t="str">
            <v>Juridica</v>
          </cell>
          <cell r="H62" t="str">
            <v>PLAYA</v>
          </cell>
          <cell r="I62" t="str">
            <v>EL ORO</v>
          </cell>
          <cell r="J62" t="str">
            <v>MACHALA</v>
          </cell>
          <cell r="K62" t="str">
            <v>MACHALA</v>
          </cell>
          <cell r="L62" t="str">
            <v>ESTERO SACAMANO</v>
          </cell>
          <cell r="M62">
            <v>50.11</v>
          </cell>
          <cell r="N62">
            <v>5400</v>
          </cell>
          <cell r="O62">
            <v>270594</v>
          </cell>
          <cell r="P62">
            <v>122.73927364799999</v>
          </cell>
          <cell r="Q62" t="str">
            <v>1191734382001</v>
          </cell>
          <cell r="R62" t="str">
            <v>PATRICIA VALDIVIESO PALACIOS</v>
          </cell>
          <cell r="S62" t="str">
            <v xml:space="preserve">ACTIVA </v>
          </cell>
          <cell r="T62"/>
          <cell r="U62" t="str">
            <v/>
          </cell>
          <cell r="V62">
            <v>7</v>
          </cell>
          <cell r="W62" t="str">
            <v>agri_mar@hotmail.com</v>
          </cell>
          <cell r="X62" t="str">
            <v>0994507976</v>
          </cell>
        </row>
        <row r="63">
          <cell r="F63" t="str">
            <v>AGRIMARINE S. A.</v>
          </cell>
          <cell r="G63" t="str">
            <v>Juridica</v>
          </cell>
          <cell r="H63" t="str">
            <v>PLAYA</v>
          </cell>
          <cell r="I63" t="str">
            <v>EL ORO</v>
          </cell>
          <cell r="J63" t="str">
            <v>SANTA ROSA</v>
          </cell>
          <cell r="K63" t="str">
            <v>JAMBELI</v>
          </cell>
          <cell r="L63" t="str">
            <v>ISLA PONGAL</v>
          </cell>
          <cell r="M63">
            <v>35</v>
          </cell>
          <cell r="N63">
            <v>5400</v>
          </cell>
          <cell r="O63">
            <v>189000</v>
          </cell>
          <cell r="P63">
            <v>85.728887999999998</v>
          </cell>
          <cell r="Q63" t="str">
            <v>0791753813001</v>
          </cell>
          <cell r="R63" t="str">
            <v xml:space="preserve"> </v>
          </cell>
          <cell r="S63" t="str">
            <v xml:space="preserve">ACTIVA </v>
          </cell>
          <cell r="T63"/>
          <cell r="U63" t="str">
            <v/>
          </cell>
          <cell r="V63">
            <v>8</v>
          </cell>
          <cell r="W63" t="str">
            <v>teo-fer-@hotmail.com</v>
          </cell>
          <cell r="X63" t="str">
            <v>0999515584</v>
          </cell>
        </row>
        <row r="64">
          <cell r="F64" t="str">
            <v>AGRIMINGOLD S.A.</v>
          </cell>
          <cell r="G64" t="str">
            <v>Juridica</v>
          </cell>
          <cell r="H64" t="str">
            <v>ALTA</v>
          </cell>
          <cell r="I64" t="str">
            <v>EL ORO</v>
          </cell>
          <cell r="J64" t="str">
            <v>SANTA ROSA</v>
          </cell>
          <cell r="K64" t="str">
            <v>JAMBELI</v>
          </cell>
          <cell r="L64" t="str">
            <v>ESTERO CHIVERIA</v>
          </cell>
          <cell r="M64">
            <v>135.09</v>
          </cell>
          <cell r="N64">
            <v>5400</v>
          </cell>
          <cell r="O64">
            <v>729486</v>
          </cell>
          <cell r="P64">
            <v>330.88901371200001</v>
          </cell>
          <cell r="Q64" t="str">
            <v>0791772362001</v>
          </cell>
          <cell r="R64" t="str">
            <v>PATRICIA VEINTIMILLA ARMIJOS</v>
          </cell>
          <cell r="S64" t="str">
            <v xml:space="preserve">ACTIVA </v>
          </cell>
          <cell r="T64"/>
          <cell r="U64" t="str">
            <v/>
          </cell>
          <cell r="V64">
            <v>5</v>
          </cell>
          <cell r="W64" t="str">
            <v>aguilaryaguilar@hotmail.com</v>
          </cell>
          <cell r="X64" t="str">
            <v>0992642364</v>
          </cell>
        </row>
        <row r="65">
          <cell r="F65" t="str">
            <v>AGRIPAC S.A.</v>
          </cell>
          <cell r="G65" t="str">
            <v>Juridica</v>
          </cell>
          <cell r="H65" t="str">
            <v>PLAYA</v>
          </cell>
          <cell r="I65" t="str">
            <v>GUAYAS</v>
          </cell>
          <cell r="J65" t="str">
            <v>GUAYAQUIL</v>
          </cell>
          <cell r="K65" t="str">
            <v>GUAYAQUIL</v>
          </cell>
          <cell r="L65" t="str">
            <v>ISLA MONDRAGON</v>
          </cell>
          <cell r="M65">
            <v>19.84</v>
          </cell>
          <cell r="N65">
            <v>5400</v>
          </cell>
          <cell r="O65">
            <v>107136</v>
          </cell>
          <cell r="P65">
            <v>48.596032512000001</v>
          </cell>
          <cell r="Q65" t="str">
            <v>0990006687001</v>
          </cell>
          <cell r="R65" t="str">
            <v>GUSTAVO FRANCISCO WRAY FRANCO</v>
          </cell>
          <cell r="S65" t="str">
            <v xml:space="preserve">ACTIVA </v>
          </cell>
          <cell r="T65"/>
          <cell r="U65" t="str">
            <v/>
          </cell>
          <cell r="V65">
            <v>0</v>
          </cell>
          <cell r="W65" t="str">
            <v>ldelgado@agripac.com.ec lusanchez@agripac.com.ec</v>
          </cell>
          <cell r="X65" t="str">
            <v>0993475922</v>
          </cell>
        </row>
        <row r="66">
          <cell r="F66" t="str">
            <v>AGRO INDUSTRIAL MANANTIAL AGRIMANANTIALES S.A.</v>
          </cell>
          <cell r="G66" t="str">
            <v>Juridica</v>
          </cell>
          <cell r="H66" t="str">
            <v>ALTA</v>
          </cell>
          <cell r="I66" t="str">
            <v>MANABI</v>
          </cell>
          <cell r="J66" t="str">
            <v>MONTECRISTI</v>
          </cell>
          <cell r="K66" t="str">
            <v>MONTECRISTI</v>
          </cell>
          <cell r="L66" t="str">
            <v>MANANTIALES</v>
          </cell>
          <cell r="M66">
            <v>250</v>
          </cell>
          <cell r="N66">
            <v>5400</v>
          </cell>
          <cell r="O66">
            <v>1350000</v>
          </cell>
          <cell r="P66">
            <v>612.3492</v>
          </cell>
          <cell r="Q66"/>
          <cell r="R66" t="str">
            <v>SR. PEDRO VERDUGA CEVALLOS</v>
          </cell>
          <cell r="S66" t="str">
            <v xml:space="preserve">ACTIVA </v>
          </cell>
          <cell r="T66"/>
          <cell r="U66" t="str">
            <v/>
          </cell>
          <cell r="V66">
            <v>24</v>
          </cell>
          <cell r="W66"/>
          <cell r="X66"/>
        </row>
        <row r="67">
          <cell r="F67" t="str">
            <v>AGROBALAO S.A.</v>
          </cell>
          <cell r="G67" t="str">
            <v>Juridica</v>
          </cell>
          <cell r="H67" t="str">
            <v>ALTA</v>
          </cell>
          <cell r="I67" t="str">
            <v>GUAYAS</v>
          </cell>
          <cell r="J67" t="str">
            <v>BALAO</v>
          </cell>
          <cell r="K67" t="str">
            <v>BALAO</v>
          </cell>
          <cell r="L67" t="str">
            <v>HACIENDA  LA MARIA</v>
          </cell>
          <cell r="M67">
            <v>289.83</v>
          </cell>
          <cell r="N67">
            <v>5400</v>
          </cell>
          <cell r="O67">
            <v>1565082</v>
          </cell>
          <cell r="P67">
            <v>709.90867454399995</v>
          </cell>
          <cell r="Q67" t="str">
            <v>0992419857001</v>
          </cell>
          <cell r="R67" t="str">
            <v>SR. JUAN JOSÉ AGUAYO ARGUELLO</v>
          </cell>
          <cell r="S67" t="str">
            <v xml:space="preserve">ACTIVA </v>
          </cell>
          <cell r="T67"/>
          <cell r="U67"/>
          <cell r="V67">
            <v>11</v>
          </cell>
          <cell r="W67" t="str">
            <v>contabilidad@crimasa.com aalcivar@crimasa.com</v>
          </cell>
          <cell r="X67" t="str">
            <v>0985103655</v>
          </cell>
        </row>
        <row r="68">
          <cell r="F68" t="str">
            <v>AGROBANASA S.A.</v>
          </cell>
          <cell r="G68" t="str">
            <v>Juridica</v>
          </cell>
          <cell r="H68" t="str">
            <v>ALTA</v>
          </cell>
          <cell r="I68" t="str">
            <v>EL ORO</v>
          </cell>
          <cell r="J68" t="str">
            <v>EL GUABO</v>
          </cell>
          <cell r="K68" t="str">
            <v>TENDALES</v>
          </cell>
          <cell r="L68" t="str">
            <v>TIERRAS PROPIAS SITIO SAN JORGE</v>
          </cell>
          <cell r="M68">
            <v>248.34</v>
          </cell>
          <cell r="N68">
            <v>5400</v>
          </cell>
          <cell r="O68">
            <v>1341036</v>
          </cell>
          <cell r="P68">
            <v>608.28320131199996</v>
          </cell>
          <cell r="Q68" t="str">
            <v>0791741726001</v>
          </cell>
          <cell r="R68" t="str">
            <v>NELSON DE JESUS AGUIRRE ASANZA</v>
          </cell>
          <cell r="S68" t="str">
            <v xml:space="preserve">ACTIVA </v>
          </cell>
          <cell r="T68"/>
          <cell r="U68" t="str">
            <v/>
          </cell>
          <cell r="V68">
            <v>11</v>
          </cell>
          <cell r="W68" t="str">
            <v>joselyn-salinas@live.com</v>
          </cell>
          <cell r="X68" t="str">
            <v>0980396336</v>
          </cell>
        </row>
        <row r="69">
          <cell r="F69" t="str">
            <v>AGROCAMARON S.A.</v>
          </cell>
          <cell r="G69" t="str">
            <v>Juridica</v>
          </cell>
          <cell r="H69" t="str">
            <v>ALTA</v>
          </cell>
          <cell r="I69" t="str">
            <v>GUAYAS</v>
          </cell>
          <cell r="J69" t="str">
            <v>DURAN</v>
          </cell>
          <cell r="K69" t="str">
            <v>ELOY ALFARO</v>
          </cell>
          <cell r="L69" t="str">
            <v>SANTA MARTHA</v>
          </cell>
          <cell r="M69">
            <v>67</v>
          </cell>
          <cell r="N69">
            <v>5400</v>
          </cell>
          <cell r="O69">
            <v>361800</v>
          </cell>
          <cell r="P69">
            <v>164.1095856</v>
          </cell>
          <cell r="Q69" t="str">
            <v>0993347868001</v>
          </cell>
          <cell r="R69"/>
          <cell r="S69" t="str">
            <v xml:space="preserve">ACTIVA </v>
          </cell>
          <cell r="T69"/>
          <cell r="U69" t="str">
            <v/>
          </cell>
          <cell r="V69">
            <v>0</v>
          </cell>
          <cell r="W69" t="str">
            <v>ekathy1979@hotmail.com nicolemuentes@hotmail.com</v>
          </cell>
          <cell r="X69" t="str">
            <v>0992363259</v>
          </cell>
        </row>
        <row r="70">
          <cell r="F70" t="str">
            <v>AGROCOMERCIAL ORENSE S. A. AGROCMOR</v>
          </cell>
          <cell r="G70" t="str">
            <v>Juridica</v>
          </cell>
          <cell r="H70" t="str">
            <v>PLAYA</v>
          </cell>
          <cell r="I70" t="str">
            <v>EL ORO</v>
          </cell>
          <cell r="J70" t="str">
            <v>EL GUABO</v>
          </cell>
          <cell r="K70" t="str">
            <v>TENDALES</v>
          </cell>
          <cell r="L70" t="str">
            <v>BAJO ALTO</v>
          </cell>
          <cell r="M70">
            <v>22.82</v>
          </cell>
          <cell r="N70">
            <v>5400</v>
          </cell>
          <cell r="O70">
            <v>123228</v>
          </cell>
          <cell r="P70">
            <v>55.895234975999998</v>
          </cell>
          <cell r="Q70" t="str">
            <v>0791728843001</v>
          </cell>
          <cell r="R70" t="str">
            <v xml:space="preserve"> </v>
          </cell>
          <cell r="S70" t="str">
            <v xml:space="preserve">ACTIVA </v>
          </cell>
          <cell r="T70"/>
          <cell r="U70" t="str">
            <v/>
          </cell>
          <cell r="V70">
            <v>4</v>
          </cell>
          <cell r="W70" t="str">
            <v>oficina@grupo-samaniego.com</v>
          </cell>
          <cell r="X70" t="str">
            <v>0991757611</v>
          </cell>
        </row>
        <row r="71">
          <cell r="F71" t="str">
            <v>AGROEXPORTADOR KMA S.A.</v>
          </cell>
          <cell r="G71" t="str">
            <v>Juridica</v>
          </cell>
          <cell r="H71" t="str">
            <v>ALTA</v>
          </cell>
          <cell r="I71" t="str">
            <v>GUAYAS</v>
          </cell>
          <cell r="J71" t="str">
            <v>COLIMES</v>
          </cell>
          <cell r="K71" t="str">
            <v>SAN JACINTO</v>
          </cell>
          <cell r="L71" t="str">
            <v>RECINTO CHORRILLO</v>
          </cell>
          <cell r="M71">
            <v>13.66</v>
          </cell>
          <cell r="N71">
            <v>5400</v>
          </cell>
          <cell r="O71">
            <v>73764</v>
          </cell>
          <cell r="P71">
            <v>33.458760288000001</v>
          </cell>
          <cell r="Q71" t="str">
            <v>0992880678001</v>
          </cell>
          <cell r="R71" t="str">
            <v>ANDRES AUGUSTO SANCHEZ ARAUJO</v>
          </cell>
          <cell r="S71" t="str">
            <v xml:space="preserve">ACTIVA </v>
          </cell>
          <cell r="T71"/>
          <cell r="U71" t="str">
            <v/>
          </cell>
          <cell r="V71">
            <v>0</v>
          </cell>
          <cell r="W71" t="str">
            <v>agroexportadorkmasa@gmail.com andres_sanchez60@hotmail.com</v>
          </cell>
          <cell r="X71" t="str">
            <v>0982831635</v>
          </cell>
        </row>
        <row r="72">
          <cell r="F72" t="str">
            <v>AGROEXPORTADOR KMA S.A.</v>
          </cell>
          <cell r="G72" t="str">
            <v>Juridica</v>
          </cell>
          <cell r="H72" t="str">
            <v>ALTA</v>
          </cell>
          <cell r="I72" t="str">
            <v>GUAYAS</v>
          </cell>
          <cell r="J72" t="str">
            <v>COLIMES</v>
          </cell>
          <cell r="K72" t="str">
            <v>SAN JACINTO</v>
          </cell>
          <cell r="L72" t="str">
            <v>RECINTO CHORRILLO</v>
          </cell>
          <cell r="M72">
            <v>13.66</v>
          </cell>
          <cell r="N72">
            <v>5400</v>
          </cell>
          <cell r="O72">
            <v>73764</v>
          </cell>
          <cell r="P72">
            <v>33.458760288000001</v>
          </cell>
          <cell r="Q72" t="str">
            <v>0992880678001</v>
          </cell>
          <cell r="R72" t="str">
            <v>ANDRES AUGUSTO SANCHEZ ARAUJO</v>
          </cell>
          <cell r="S72" t="str">
            <v xml:space="preserve">ACTIVA </v>
          </cell>
          <cell r="T72"/>
          <cell r="U72" t="str">
            <v/>
          </cell>
          <cell r="V72">
            <v>0</v>
          </cell>
          <cell r="W72" t="str">
            <v>agroexportadorkmasa@gmail.com andres_sanchez60@hotmail.com</v>
          </cell>
          <cell r="X72" t="str">
            <v>0982831635</v>
          </cell>
        </row>
        <row r="73">
          <cell r="F73" t="str">
            <v>AGROPESQUERA LAGOSMAR AGROLAMAR S.A.</v>
          </cell>
          <cell r="G73" t="str">
            <v>Juridica</v>
          </cell>
          <cell r="H73" t="str">
            <v>ALTA</v>
          </cell>
          <cell r="I73" t="str">
            <v>ESMERALDAS</v>
          </cell>
          <cell r="J73" t="str">
            <v>MUISNE</v>
          </cell>
          <cell r="K73" t="str">
            <v>SALIMA</v>
          </cell>
          <cell r="L73" t="str">
            <v>PEDRO CARBO</v>
          </cell>
          <cell r="M73">
            <v>153</v>
          </cell>
          <cell r="N73">
            <v>5400</v>
          </cell>
          <cell r="O73">
            <v>826200</v>
          </cell>
          <cell r="P73">
            <v>374.75771040000001</v>
          </cell>
          <cell r="Q73" t="str">
            <v>1391824998001</v>
          </cell>
          <cell r="R73" t="str">
            <v>MARIA GABRIELA CEVALLOS MUÑOZ</v>
          </cell>
          <cell r="S73" t="str">
            <v xml:space="preserve">ACTIVA </v>
          </cell>
          <cell r="T73"/>
          <cell r="U73"/>
          <cell r="V73">
            <v>5</v>
          </cell>
          <cell r="W73" t="str">
            <v>gabicevallosm@gmail.com</v>
          </cell>
          <cell r="X73">
            <v>994936859</v>
          </cell>
        </row>
        <row r="74">
          <cell r="F74" t="str">
            <v>AGROSHRIMP S.A.</v>
          </cell>
          <cell r="G74" t="str">
            <v>Juridica</v>
          </cell>
          <cell r="H74" t="str">
            <v>ALTA</v>
          </cell>
          <cell r="I74" t="str">
            <v>GUAYAS</v>
          </cell>
          <cell r="J74" t="str">
            <v>TAURA</v>
          </cell>
          <cell r="K74" t="str">
            <v>TAURA</v>
          </cell>
          <cell r="L74" t="str">
            <v>MATORRILLOS</v>
          </cell>
          <cell r="M74">
            <v>136.88</v>
          </cell>
          <cell r="N74">
            <v>5400</v>
          </cell>
          <cell r="O74">
            <v>739152</v>
          </cell>
          <cell r="P74">
            <v>335.27343398400001</v>
          </cell>
          <cell r="Q74" t="str">
            <v>0991461973001</v>
          </cell>
          <cell r="R74" t="str">
            <v>ALEX IVAN FAJARDO TINOCO</v>
          </cell>
          <cell r="S74" t="str">
            <v xml:space="preserve">ACTIVA </v>
          </cell>
          <cell r="T74"/>
          <cell r="U74" t="str">
            <v/>
          </cell>
          <cell r="V74">
            <v>3</v>
          </cell>
          <cell r="W74" t="str">
            <v>agroshrimp-sa@hotmail.com vero.perez899@gmail.com</v>
          </cell>
          <cell r="X74" t="str">
            <v>0968098514</v>
          </cell>
        </row>
        <row r="75">
          <cell r="F75" t="str">
            <v>AGUAMARINA COMPANIA ANONIMA</v>
          </cell>
          <cell r="G75" t="str">
            <v>Juridica</v>
          </cell>
          <cell r="H75" t="str">
            <v>PLAYA</v>
          </cell>
          <cell r="I75" t="str">
            <v>EL ORO</v>
          </cell>
          <cell r="J75" t="str">
            <v>HUAQUILLAS</v>
          </cell>
          <cell r="K75" t="str">
            <v>HUAQUILLAS</v>
          </cell>
          <cell r="L75" t="str">
            <v>LA AGUADA</v>
          </cell>
          <cell r="M75">
            <v>196.3</v>
          </cell>
          <cell r="N75">
            <v>5400</v>
          </cell>
          <cell r="O75">
            <v>1060020</v>
          </cell>
          <cell r="P75">
            <v>480.81659184</v>
          </cell>
          <cell r="Q75" t="str">
            <v>1790291774001</v>
          </cell>
          <cell r="R75" t="str">
            <v>LUIS ALVARITO OCHOA CASTRO</v>
          </cell>
          <cell r="S75" t="str">
            <v xml:space="preserve">ACTIVA </v>
          </cell>
          <cell r="T75"/>
          <cell r="U75" t="str">
            <v/>
          </cell>
          <cell r="V75">
            <v>2</v>
          </cell>
          <cell r="W75" t="str">
            <v>anabritoarevalo@gmail.com</v>
          </cell>
          <cell r="X75" t="str">
            <v>0986682927</v>
          </cell>
        </row>
        <row r="76">
          <cell r="F76" t="str">
            <v>ALBA CELESTE CEDEÑO PONCE</v>
          </cell>
          <cell r="G76" t="str">
            <v>Natural</v>
          </cell>
          <cell r="H76" t="str">
            <v>PLAYA</v>
          </cell>
          <cell r="I76" t="str">
            <v>ESMERALDAS</v>
          </cell>
          <cell r="J76" t="str">
            <v>MUISNE</v>
          </cell>
          <cell r="K76" t="str">
            <v>CHAMANGA</v>
          </cell>
          <cell r="L76" t="str">
            <v>EL CONCHERO</v>
          </cell>
          <cell r="M76">
            <v>14.61</v>
          </cell>
          <cell r="N76">
            <v>5400</v>
          </cell>
          <cell r="O76">
            <v>78894</v>
          </cell>
          <cell r="P76">
            <v>35.785687248000002</v>
          </cell>
          <cell r="Q76"/>
          <cell r="R76" t="str">
            <v xml:space="preserve"> </v>
          </cell>
          <cell r="S76" t="str">
            <v xml:space="preserve">ACTIVA </v>
          </cell>
          <cell r="T76"/>
          <cell r="U76" t="str">
            <v/>
          </cell>
          <cell r="V76">
            <v>7</v>
          </cell>
          <cell r="W76"/>
          <cell r="X76"/>
        </row>
        <row r="77">
          <cell r="F77" t="str">
            <v>ALBA YAQUELINE SOTO OJEDA</v>
          </cell>
          <cell r="G77" t="str">
            <v>Natural</v>
          </cell>
          <cell r="H77" t="str">
            <v>ALTA</v>
          </cell>
          <cell r="I77" t="str">
            <v>GUAYAS</v>
          </cell>
          <cell r="J77" t="str">
            <v>GUAYAQUIL</v>
          </cell>
          <cell r="K77" t="str">
            <v>CHONGON</v>
          </cell>
          <cell r="L77" t="str">
            <v>PUERTO LA SECA</v>
          </cell>
          <cell r="M77">
            <v>59.89</v>
          </cell>
          <cell r="N77">
            <v>5400</v>
          </cell>
          <cell r="O77">
            <v>323406</v>
          </cell>
          <cell r="P77">
            <v>146.69437435200001</v>
          </cell>
          <cell r="Q77"/>
          <cell r="R77" t="str">
            <v xml:space="preserve"> </v>
          </cell>
          <cell r="S77" t="str">
            <v xml:space="preserve">ACTIVA </v>
          </cell>
          <cell r="T77"/>
          <cell r="U77" t="str">
            <v/>
          </cell>
          <cell r="V77">
            <v>2</v>
          </cell>
          <cell r="W77"/>
          <cell r="X77"/>
        </row>
        <row r="78">
          <cell r="F78" t="str">
            <v>ALBEMAR S. A.</v>
          </cell>
          <cell r="G78" t="str">
            <v>Juridica</v>
          </cell>
          <cell r="H78" t="str">
            <v>ALTA</v>
          </cell>
          <cell r="I78" t="str">
            <v>GUAYAS</v>
          </cell>
          <cell r="J78" t="str">
            <v>GUAYAQUIL</v>
          </cell>
          <cell r="K78" t="str">
            <v>ISLA PUNA</v>
          </cell>
          <cell r="L78" t="str">
            <v>PUNA VIEJA</v>
          </cell>
          <cell r="M78">
            <v>163.21</v>
          </cell>
          <cell r="N78">
            <v>5400</v>
          </cell>
          <cell r="O78">
            <v>881334</v>
          </cell>
          <cell r="P78">
            <v>399.76605172799998</v>
          </cell>
          <cell r="Q78" t="str">
            <v>0992295309001</v>
          </cell>
          <cell r="R78" t="str">
            <v xml:space="preserve"> </v>
          </cell>
          <cell r="S78" t="str">
            <v xml:space="preserve">ACTIVA </v>
          </cell>
          <cell r="T78"/>
          <cell r="U78" t="str">
            <v/>
          </cell>
          <cell r="V78">
            <v>12</v>
          </cell>
          <cell r="W78" t="str">
            <v>henry.escalante@esrobross.com.ec gerencia@maeseconsultores.com.ec</v>
          </cell>
          <cell r="X78" t="str">
            <v>0983344354</v>
          </cell>
        </row>
        <row r="79">
          <cell r="F79" t="str">
            <v>ALBERTO FELICIANO CEVALLOS ESPINOZA</v>
          </cell>
          <cell r="G79" t="str">
            <v>Natural</v>
          </cell>
          <cell r="H79" t="str">
            <v>PLAYA</v>
          </cell>
          <cell r="I79" t="str">
            <v>GUAYAS</v>
          </cell>
          <cell r="J79" t="str">
            <v>GUAYAQUIL</v>
          </cell>
          <cell r="K79" t="str">
            <v>PUNA</v>
          </cell>
          <cell r="L79" t="str">
            <v>EL CONCHAL</v>
          </cell>
          <cell r="M79">
            <v>5.67</v>
          </cell>
          <cell r="N79">
            <v>5400</v>
          </cell>
          <cell r="O79">
            <v>30618</v>
          </cell>
          <cell r="P79">
            <v>13.888079856000001</v>
          </cell>
          <cell r="Q79" t="str">
            <v>1202598478001</v>
          </cell>
          <cell r="R79" t="str">
            <v xml:space="preserve"> </v>
          </cell>
          <cell r="S79" t="str">
            <v>Suspendido</v>
          </cell>
          <cell r="T79">
            <v>43670</v>
          </cell>
          <cell r="U79">
            <v>3.2888888888888888</v>
          </cell>
          <cell r="V79">
            <v>7</v>
          </cell>
          <cell r="W79"/>
          <cell r="X79">
            <v>0</v>
          </cell>
        </row>
        <row r="80">
          <cell r="F80" t="str">
            <v>ALCIDES CLEMENTE QUINDE JORDAN</v>
          </cell>
          <cell r="G80" t="str">
            <v>Natural</v>
          </cell>
          <cell r="H80" t="str">
            <v>PLAYA</v>
          </cell>
          <cell r="I80" t="str">
            <v>GUAYAS</v>
          </cell>
          <cell r="J80" t="str">
            <v>GUAYAQUIL</v>
          </cell>
          <cell r="K80" t="str">
            <v>PUNA</v>
          </cell>
          <cell r="L80" t="str">
            <v>ESTERO DE BOCA</v>
          </cell>
          <cell r="M80">
            <v>2.77</v>
          </cell>
          <cell r="N80">
            <v>5400</v>
          </cell>
          <cell r="O80">
            <v>14958</v>
          </cell>
          <cell r="P80">
            <v>6.7848291359999999</v>
          </cell>
          <cell r="Q80"/>
          <cell r="R80" t="str">
            <v xml:space="preserve"> </v>
          </cell>
          <cell r="S80" t="str">
            <v xml:space="preserve">ACTIVA </v>
          </cell>
          <cell r="T80"/>
          <cell r="U80" t="str">
            <v/>
          </cell>
          <cell r="V80">
            <v>3</v>
          </cell>
          <cell r="W80"/>
          <cell r="X80"/>
        </row>
        <row r="81">
          <cell r="F81" t="str">
            <v>ALCIVAR ONOFRE BARBA FARFAN</v>
          </cell>
          <cell r="G81" t="str">
            <v>Natural</v>
          </cell>
          <cell r="H81" t="str">
            <v>PLAYA</v>
          </cell>
          <cell r="I81" t="str">
            <v>EL ORO</v>
          </cell>
          <cell r="J81" t="str">
            <v>SANTA ROSA</v>
          </cell>
          <cell r="K81" t="str">
            <v>JAMBELI</v>
          </cell>
          <cell r="L81" t="str">
            <v>ESTERO CHUPADORES</v>
          </cell>
          <cell r="M81">
            <v>18.100000000000001</v>
          </cell>
          <cell r="N81">
            <v>5400</v>
          </cell>
          <cell r="O81">
            <v>97740.000000000015</v>
          </cell>
          <cell r="P81">
            <v>44.334082080000009</v>
          </cell>
          <cell r="Q81"/>
          <cell r="R81" t="str">
            <v xml:space="preserve"> </v>
          </cell>
          <cell r="S81" t="str">
            <v xml:space="preserve">ACTIVA </v>
          </cell>
          <cell r="T81"/>
          <cell r="U81" t="str">
            <v/>
          </cell>
          <cell r="V81">
            <v>6</v>
          </cell>
          <cell r="W81"/>
          <cell r="X81"/>
        </row>
        <row r="82">
          <cell r="F82" t="str">
            <v>ALEJANDRO BLAS AGUAYO CUBILLO</v>
          </cell>
          <cell r="G82" t="str">
            <v>Natural</v>
          </cell>
          <cell r="H82" t="str">
            <v>ALTA</v>
          </cell>
          <cell r="I82" t="str">
            <v>GUAYAS</v>
          </cell>
          <cell r="J82" t="str">
            <v>GUAYAQUIL</v>
          </cell>
          <cell r="K82" t="str">
            <v>CHONGON</v>
          </cell>
          <cell r="L82" t="str">
            <v>ISLA PALO SANTO</v>
          </cell>
          <cell r="M82">
            <v>18.001999999999999</v>
          </cell>
          <cell r="N82">
            <v>5400</v>
          </cell>
          <cell r="O82">
            <v>97210.799999999988</v>
          </cell>
          <cell r="P82">
            <v>44.094041193599992</v>
          </cell>
          <cell r="Q82"/>
          <cell r="R82" t="str">
            <v xml:space="preserve"> </v>
          </cell>
          <cell r="S82" t="str">
            <v xml:space="preserve">ACTIVA </v>
          </cell>
          <cell r="T82"/>
          <cell r="U82" t="str">
            <v/>
          </cell>
          <cell r="V82">
            <v>6</v>
          </cell>
          <cell r="W82"/>
          <cell r="X82"/>
        </row>
        <row r="83">
          <cell r="F83" t="str">
            <v>ALEJANDRO VELEZ GASPAR</v>
          </cell>
          <cell r="G83" t="str">
            <v>Natural</v>
          </cell>
          <cell r="H83" t="str">
            <v>PLAYA</v>
          </cell>
          <cell r="I83" t="str">
            <v>EL ORO</v>
          </cell>
          <cell r="J83" t="str">
            <v>HUAQUILLAS</v>
          </cell>
          <cell r="K83" t="str">
            <v>HUAQUILLAS</v>
          </cell>
          <cell r="L83" t="str">
            <v>HUALTACO</v>
          </cell>
          <cell r="M83">
            <v>10</v>
          </cell>
          <cell r="N83">
            <v>5400</v>
          </cell>
          <cell r="O83">
            <v>54000</v>
          </cell>
          <cell r="P83">
            <v>24.493967999999999</v>
          </cell>
          <cell r="Q83"/>
          <cell r="R83" t="str">
            <v xml:space="preserve"> </v>
          </cell>
          <cell r="S83" t="str">
            <v xml:space="preserve">ACTIVA </v>
          </cell>
          <cell r="T83"/>
          <cell r="U83" t="str">
            <v/>
          </cell>
          <cell r="V83">
            <v>0</v>
          </cell>
          <cell r="W83"/>
          <cell r="X83"/>
        </row>
        <row r="84">
          <cell r="F84" t="str">
            <v>ALEX DANIEL RODRIGUEZ MALDONADO Y KAREN ALICIA PALACIOS</v>
          </cell>
          <cell r="G84" t="str">
            <v>Natural</v>
          </cell>
          <cell r="H84" t="str">
            <v>ALTA</v>
          </cell>
          <cell r="I84" t="str">
            <v>EL ORO</v>
          </cell>
          <cell r="J84" t="str">
            <v>ARENILLAS</v>
          </cell>
          <cell r="K84" t="str">
            <v>CHACRAS</v>
          </cell>
          <cell r="L84" t="str">
            <v>LA Y DE CHACRAS</v>
          </cell>
          <cell r="M84">
            <v>3.5</v>
          </cell>
          <cell r="N84">
            <v>5400</v>
          </cell>
          <cell r="O84">
            <v>18900</v>
          </cell>
          <cell r="P84">
            <v>8.5728887999999994</v>
          </cell>
          <cell r="Q84"/>
          <cell r="R84" t="str">
            <v xml:space="preserve"> </v>
          </cell>
          <cell r="S84" t="str">
            <v xml:space="preserve">ACTIVA </v>
          </cell>
          <cell r="T84"/>
          <cell r="U84" t="str">
            <v/>
          </cell>
          <cell r="V84">
            <v>5</v>
          </cell>
          <cell r="W84"/>
          <cell r="X84"/>
        </row>
        <row r="85">
          <cell r="F85" t="str">
            <v>ALEX RENE JARAMILLO JARAMILLO</v>
          </cell>
          <cell r="G85" t="str">
            <v>Natural</v>
          </cell>
          <cell r="H85" t="str">
            <v>PLAYA</v>
          </cell>
          <cell r="I85" t="str">
            <v>EL ORO</v>
          </cell>
          <cell r="J85" t="str">
            <v>SANTA ROSA</v>
          </cell>
          <cell r="K85" t="str">
            <v>JAMBELI</v>
          </cell>
          <cell r="L85" t="str">
            <v>ISLA PAYANA</v>
          </cell>
          <cell r="M85">
            <v>15.54</v>
          </cell>
          <cell r="N85">
            <v>5400</v>
          </cell>
          <cell r="O85">
            <v>83916</v>
          </cell>
          <cell r="P85">
            <v>38.063626272</v>
          </cell>
          <cell r="Q85"/>
          <cell r="R85" t="str">
            <v xml:space="preserve"> </v>
          </cell>
          <cell r="S85" t="str">
            <v xml:space="preserve">ACTIVA </v>
          </cell>
          <cell r="T85"/>
          <cell r="U85" t="str">
            <v/>
          </cell>
          <cell r="V85">
            <v>2</v>
          </cell>
          <cell r="W85"/>
          <cell r="X85"/>
        </row>
        <row r="86">
          <cell r="F86" t="str">
            <v>ALEXANDRA ELIZABETH PALACIOS SILVA</v>
          </cell>
          <cell r="G86" t="str">
            <v>Natural</v>
          </cell>
          <cell r="H86" t="str">
            <v>PLAYA</v>
          </cell>
          <cell r="I86" t="str">
            <v>EL ORO</v>
          </cell>
          <cell r="J86" t="str">
            <v>SANTA ROSA</v>
          </cell>
          <cell r="K86" t="str">
            <v>JAMBELI</v>
          </cell>
          <cell r="L86" t="str">
            <v>ISLA LOS CABOS</v>
          </cell>
          <cell r="M86">
            <v>23.65</v>
          </cell>
          <cell r="N86">
            <v>5400</v>
          </cell>
          <cell r="O86">
            <v>127709.99999999999</v>
          </cell>
          <cell r="P86">
            <v>57.928234319999994</v>
          </cell>
          <cell r="Q86"/>
          <cell r="R86" t="str">
            <v xml:space="preserve"> </v>
          </cell>
          <cell r="S86" t="str">
            <v xml:space="preserve">ACTIVA </v>
          </cell>
          <cell r="T86"/>
          <cell r="U86" t="str">
            <v/>
          </cell>
          <cell r="V86">
            <v>1</v>
          </cell>
          <cell r="W86"/>
          <cell r="X86"/>
        </row>
        <row r="87">
          <cell r="F87" t="str">
            <v>ALEXI REBECA VALVERDE CUADRA</v>
          </cell>
          <cell r="G87" t="str">
            <v>Natural</v>
          </cell>
          <cell r="H87" t="str">
            <v>PLAYA</v>
          </cell>
          <cell r="I87" t="str">
            <v>MANABI</v>
          </cell>
          <cell r="J87" t="str">
            <v>PEDERNALES</v>
          </cell>
          <cell r="K87" t="str">
            <v>COJIMIES</v>
          </cell>
          <cell r="L87" t="str">
            <v>CHONTILLAL</v>
          </cell>
          <cell r="M87">
            <v>1.78</v>
          </cell>
          <cell r="N87">
            <v>5400</v>
          </cell>
          <cell r="O87">
            <v>9612</v>
          </cell>
          <cell r="P87">
            <v>4.359926304</v>
          </cell>
          <cell r="Q87"/>
          <cell r="R87" t="str">
            <v xml:space="preserve"> </v>
          </cell>
          <cell r="S87" t="str">
            <v xml:space="preserve">ACTIVA </v>
          </cell>
          <cell r="T87"/>
          <cell r="U87" t="str">
            <v/>
          </cell>
          <cell r="V87">
            <v>5</v>
          </cell>
          <cell r="W87"/>
          <cell r="X87"/>
        </row>
        <row r="88">
          <cell r="F88" t="str">
            <v>ALEXIS ANIBAL ARCENTALES BAQUERIZO</v>
          </cell>
          <cell r="G88" t="str">
            <v>Natural</v>
          </cell>
          <cell r="H88" t="str">
            <v>PLAYA</v>
          </cell>
          <cell r="I88" t="str">
            <v>GUAYAS</v>
          </cell>
          <cell r="J88" t="str">
            <v>GUAYAQUIL</v>
          </cell>
          <cell r="K88" t="str">
            <v>PUNA</v>
          </cell>
          <cell r="L88" t="str">
            <v>PUERTO TAMARINDO</v>
          </cell>
          <cell r="M88">
            <v>28.47</v>
          </cell>
          <cell r="N88">
            <v>5400</v>
          </cell>
          <cell r="O88">
            <v>153738</v>
          </cell>
          <cell r="P88">
            <v>69.734326895999999</v>
          </cell>
          <cell r="Q88"/>
          <cell r="R88" t="str">
            <v xml:space="preserve"> </v>
          </cell>
          <cell r="S88" t="str">
            <v xml:space="preserve">ACTIVA </v>
          </cell>
          <cell r="T88"/>
          <cell r="U88" t="str">
            <v/>
          </cell>
          <cell r="V88">
            <v>0</v>
          </cell>
          <cell r="W88"/>
          <cell r="X88"/>
        </row>
        <row r="89">
          <cell r="F89" t="str">
            <v>ALFA &amp; OMEGA S.A. ALOME</v>
          </cell>
          <cell r="G89" t="str">
            <v>Juridica</v>
          </cell>
          <cell r="H89" t="str">
            <v>PLAYA</v>
          </cell>
          <cell r="I89" t="str">
            <v>MANABI</v>
          </cell>
          <cell r="J89" t="str">
            <v>PEDERNALES</v>
          </cell>
          <cell r="K89" t="str">
            <v>COJIMIES</v>
          </cell>
          <cell r="L89" t="str">
            <v>ISLA BELLAVISTA</v>
          </cell>
          <cell r="M89">
            <v>136.09</v>
          </cell>
          <cell r="N89">
            <v>5400</v>
          </cell>
          <cell r="O89">
            <v>734886</v>
          </cell>
          <cell r="P89">
            <v>333.338410512</v>
          </cell>
          <cell r="Q89"/>
          <cell r="R89" t="str">
            <v>CESAR OVIDIO ARGANDOÑA</v>
          </cell>
          <cell r="S89" t="str">
            <v xml:space="preserve">ACTIVA </v>
          </cell>
          <cell r="T89"/>
          <cell r="U89" t="str">
            <v/>
          </cell>
          <cell r="V89">
            <v>1</v>
          </cell>
          <cell r="W89"/>
          <cell r="X89"/>
        </row>
        <row r="90">
          <cell r="F90" t="str">
            <v>ALFAGUYCA S.A.</v>
          </cell>
          <cell r="G90" t="str">
            <v>Juridica</v>
          </cell>
          <cell r="H90" t="str">
            <v>ALTA</v>
          </cell>
          <cell r="I90" t="str">
            <v>GUAYAS</v>
          </cell>
          <cell r="J90" t="str">
            <v>ALFREDO BAQUERIZO MORENO (JUJAN)</v>
          </cell>
          <cell r="K90" t="str">
            <v>ALFREDO BAQUERIZO MORENO (JUJAN)</v>
          </cell>
          <cell r="L90" t="str">
            <v>HACIENDA NAUZA</v>
          </cell>
          <cell r="M90">
            <v>90</v>
          </cell>
          <cell r="N90">
            <v>5400</v>
          </cell>
          <cell r="O90">
            <v>486000</v>
          </cell>
          <cell r="P90">
            <v>220.44571200000001</v>
          </cell>
          <cell r="Q90" t="str">
            <v>0993250236001</v>
          </cell>
          <cell r="R90" t="str">
            <v>JULIO AGUIRRE ROMAN</v>
          </cell>
          <cell r="S90" t="str">
            <v xml:space="preserve">ACTIVA </v>
          </cell>
          <cell r="T90"/>
          <cell r="U90" t="str">
            <v/>
          </cell>
          <cell r="V90">
            <v>0</v>
          </cell>
          <cell r="W90" t="str">
            <v>lcolon@camaguyca.com pquintana@oremplas.com</v>
          </cell>
          <cell r="X90" t="str">
            <v>0991866663</v>
          </cell>
        </row>
        <row r="91">
          <cell r="F91" t="str">
            <v>ALFASHRIMP S.A.</v>
          </cell>
          <cell r="G91" t="str">
            <v>Juridica</v>
          </cell>
          <cell r="H91" t="str">
            <v>ALTA</v>
          </cell>
          <cell r="I91" t="str">
            <v>GUAYAS</v>
          </cell>
          <cell r="J91" t="str">
            <v>NARANJAL</v>
          </cell>
          <cell r="K91" t="str">
            <v>SANTA ROSA DE FLANDES</v>
          </cell>
          <cell r="L91" t="str">
            <v>VILLANUEVA</v>
          </cell>
          <cell r="M91">
            <v>115.52</v>
          </cell>
          <cell r="N91">
            <v>5400</v>
          </cell>
          <cell r="O91">
            <v>623808</v>
          </cell>
          <cell r="P91">
            <v>282.95431833600003</v>
          </cell>
          <cell r="Q91" t="str">
            <v>0791792169001</v>
          </cell>
          <cell r="R91" t="str">
            <v>ALEX IVAN FAJARDO TINOCO</v>
          </cell>
          <cell r="S91" t="str">
            <v xml:space="preserve">ACTIVA </v>
          </cell>
          <cell r="T91"/>
          <cell r="U91" t="str">
            <v/>
          </cell>
          <cell r="V91">
            <v>3</v>
          </cell>
          <cell r="W91" t="str">
            <v>grupoalfayasociados@hotmail.com vilnest@hotmail.com</v>
          </cell>
          <cell r="X91" t="str">
            <v>0980863548</v>
          </cell>
        </row>
        <row r="92">
          <cell r="F92" t="str">
            <v>ALFREDO DUENAS ARENAS</v>
          </cell>
          <cell r="G92" t="str">
            <v>Natural</v>
          </cell>
          <cell r="H92" t="str">
            <v>PLAYA</v>
          </cell>
          <cell r="I92" t="str">
            <v>MANABI</v>
          </cell>
          <cell r="J92" t="str">
            <v>SUCRE</v>
          </cell>
          <cell r="K92" t="str">
            <v>SAN VICENTE</v>
          </cell>
          <cell r="L92" t="str">
            <v>LOS PERALES</v>
          </cell>
          <cell r="M92">
            <v>8.6</v>
          </cell>
          <cell r="N92">
            <v>5400</v>
          </cell>
          <cell r="O92">
            <v>46440</v>
          </cell>
          <cell r="P92">
            <v>21.064812480000001</v>
          </cell>
          <cell r="Q92"/>
          <cell r="R92" t="str">
            <v xml:space="preserve"> </v>
          </cell>
          <cell r="S92" t="str">
            <v xml:space="preserve">ACTIVA </v>
          </cell>
          <cell r="T92"/>
          <cell r="U92" t="str">
            <v/>
          </cell>
          <cell r="V92">
            <v>35</v>
          </cell>
          <cell r="W92"/>
          <cell r="X92"/>
        </row>
        <row r="93">
          <cell r="F93" t="str">
            <v>ALFREDO ENRIQUE MACIAS CASTILLO</v>
          </cell>
          <cell r="G93" t="str">
            <v>Natural</v>
          </cell>
          <cell r="H93" t="str">
            <v>PLAYA</v>
          </cell>
          <cell r="I93" t="str">
            <v>EL ORO</v>
          </cell>
          <cell r="J93" t="str">
            <v>EL GUABO</v>
          </cell>
          <cell r="K93" t="str">
            <v>BARBONES</v>
          </cell>
          <cell r="L93" t="str">
            <v>BAJO ALTO (ESTERO SANTANDER)</v>
          </cell>
          <cell r="M93">
            <v>24.8</v>
          </cell>
          <cell r="N93">
            <v>5400</v>
          </cell>
          <cell r="O93">
            <v>133920</v>
          </cell>
          <cell r="P93">
            <v>60.745040639999999</v>
          </cell>
          <cell r="Q93"/>
          <cell r="R93" t="str">
            <v xml:space="preserve"> </v>
          </cell>
          <cell r="S93" t="str">
            <v xml:space="preserve">ACTIVA </v>
          </cell>
          <cell r="T93"/>
          <cell r="U93" t="str">
            <v/>
          </cell>
          <cell r="V93">
            <v>26</v>
          </cell>
          <cell r="W93"/>
          <cell r="X93"/>
        </row>
        <row r="94">
          <cell r="F94" t="str">
            <v>ALFREDO JAVIER MARIN RODRIGUEZ</v>
          </cell>
          <cell r="G94" t="str">
            <v>Natural</v>
          </cell>
          <cell r="H94" t="str">
            <v>PLAYA</v>
          </cell>
          <cell r="I94" t="str">
            <v>GUAYAS</v>
          </cell>
          <cell r="J94" t="str">
            <v>GUAYAQUIL</v>
          </cell>
          <cell r="K94" t="str">
            <v>POSORJA</v>
          </cell>
          <cell r="L94" t="str">
            <v>POSORJA</v>
          </cell>
          <cell r="M94">
            <v>50</v>
          </cell>
          <cell r="N94">
            <v>5400</v>
          </cell>
          <cell r="O94">
            <v>270000</v>
          </cell>
          <cell r="P94">
            <v>122.46984</v>
          </cell>
          <cell r="Q94"/>
          <cell r="R94" t="str">
            <v xml:space="preserve"> </v>
          </cell>
          <cell r="S94" t="str">
            <v xml:space="preserve">ACTIVA </v>
          </cell>
          <cell r="T94"/>
          <cell r="U94" t="str">
            <v/>
          </cell>
          <cell r="V94">
            <v>0</v>
          </cell>
          <cell r="W94"/>
          <cell r="X94"/>
        </row>
        <row r="95">
          <cell r="F95" t="str">
            <v>ALIMARKET S. A.</v>
          </cell>
          <cell r="G95" t="str">
            <v>Juridica</v>
          </cell>
          <cell r="H95" t="str">
            <v>PLAYA</v>
          </cell>
          <cell r="I95" t="str">
            <v>EL ORO</v>
          </cell>
          <cell r="J95" t="str">
            <v>SANTA ROSA</v>
          </cell>
          <cell r="K95" t="str">
            <v>JAMBELI</v>
          </cell>
          <cell r="L95" t="str">
            <v>ESTERO LAS CUCHILLAS</v>
          </cell>
          <cell r="M95">
            <v>80.400000000000006</v>
          </cell>
          <cell r="N95">
            <v>5400</v>
          </cell>
          <cell r="O95">
            <v>434160.00000000006</v>
          </cell>
          <cell r="P95">
            <v>196.93150272000003</v>
          </cell>
          <cell r="Q95" t="str">
            <v>0791741920001</v>
          </cell>
          <cell r="R95" t="str">
            <v xml:space="preserve"> </v>
          </cell>
          <cell r="S95" t="str">
            <v xml:space="preserve">ACTIVA </v>
          </cell>
          <cell r="T95"/>
          <cell r="U95" t="str">
            <v/>
          </cell>
          <cell r="V95">
            <v>8</v>
          </cell>
          <cell r="W95" t="str">
            <v>octavio_sen@yahoo.com</v>
          </cell>
          <cell r="X95" t="str">
            <v>0980856888</v>
          </cell>
        </row>
        <row r="96">
          <cell r="F96" t="str">
            <v>ALLISON ALEXANDRA ANDRADE CASTRO</v>
          </cell>
          <cell r="G96" t="str">
            <v>Natural</v>
          </cell>
          <cell r="H96" t="str">
            <v>PLAYA</v>
          </cell>
          <cell r="I96" t="str">
            <v>GUAYAS</v>
          </cell>
          <cell r="J96" t="str">
            <v>GUAYAQUIL</v>
          </cell>
          <cell r="K96" t="str">
            <v>PUNA</v>
          </cell>
          <cell r="L96" t="str">
            <v>ESTERO INFIERNILLO</v>
          </cell>
          <cell r="M96">
            <v>22.04</v>
          </cell>
          <cell r="N96">
            <v>5400</v>
          </cell>
          <cell r="O96">
            <v>119016</v>
          </cell>
          <cell r="P96">
            <v>53.984705472000002</v>
          </cell>
          <cell r="Q96"/>
          <cell r="R96" t="str">
            <v xml:space="preserve"> </v>
          </cell>
          <cell r="S96" t="str">
            <v xml:space="preserve">ACTIVA </v>
          </cell>
          <cell r="T96"/>
          <cell r="U96" t="str">
            <v/>
          </cell>
          <cell r="V96">
            <v>9</v>
          </cell>
          <cell r="W96"/>
          <cell r="X96"/>
        </row>
        <row r="97">
          <cell r="F97" t="str">
            <v>ALVARO OVIDIO ZAMBRANO INTRIAGO</v>
          </cell>
          <cell r="G97" t="str">
            <v>Natural</v>
          </cell>
          <cell r="H97" t="str">
            <v>PLAYA</v>
          </cell>
          <cell r="I97" t="str">
            <v>MANABI</v>
          </cell>
          <cell r="J97" t="str">
            <v>PEDERNALES</v>
          </cell>
          <cell r="K97" t="str">
            <v>COJIMIES</v>
          </cell>
          <cell r="L97" t="str">
            <v>BECHE</v>
          </cell>
          <cell r="M97">
            <v>39.01</v>
          </cell>
          <cell r="N97">
            <v>5400</v>
          </cell>
          <cell r="O97">
            <v>210654</v>
          </cell>
          <cell r="P97">
            <v>95.550969167999995</v>
          </cell>
          <cell r="Q97"/>
          <cell r="R97" t="str">
            <v xml:space="preserve"> </v>
          </cell>
          <cell r="S97" t="str">
            <v xml:space="preserve">ACTIVA </v>
          </cell>
          <cell r="T97"/>
          <cell r="U97" t="str">
            <v/>
          </cell>
          <cell r="V97">
            <v>1</v>
          </cell>
          <cell r="W97"/>
          <cell r="X97"/>
        </row>
        <row r="98">
          <cell r="F98" t="str">
            <v>ALVARO PAUL VASQUEZ GUAMAN</v>
          </cell>
          <cell r="G98" t="str">
            <v>Natural</v>
          </cell>
          <cell r="H98" t="str">
            <v>PLAYA</v>
          </cell>
          <cell r="I98" t="str">
            <v>EL ORO</v>
          </cell>
          <cell r="J98" t="str">
            <v>SANTA ROSA</v>
          </cell>
          <cell r="K98" t="str">
            <v>JAMBELI</v>
          </cell>
          <cell r="L98" t="str">
            <v>ESTERO TRES BOCAS Y ESTERO GRANDE</v>
          </cell>
          <cell r="M98">
            <v>6.93</v>
          </cell>
          <cell r="N98">
            <v>5400</v>
          </cell>
          <cell r="O98">
            <v>37422</v>
          </cell>
          <cell r="P98">
            <v>16.974319823999998</v>
          </cell>
          <cell r="Q98"/>
          <cell r="R98" t="str">
            <v xml:space="preserve"> </v>
          </cell>
          <cell r="S98" t="str">
            <v xml:space="preserve">ACTIVA </v>
          </cell>
          <cell r="T98"/>
          <cell r="U98" t="str">
            <v/>
          </cell>
          <cell r="V98">
            <v>1</v>
          </cell>
          <cell r="W98"/>
          <cell r="X98"/>
        </row>
        <row r="99">
          <cell r="F99" t="str">
            <v>ALVARO QUIROGA FERRI</v>
          </cell>
          <cell r="G99" t="str">
            <v>Natural</v>
          </cell>
          <cell r="H99" t="str">
            <v>ALTA</v>
          </cell>
          <cell r="I99" t="str">
            <v>ESMERALDAS</v>
          </cell>
          <cell r="J99" t="str">
            <v>MUISNE</v>
          </cell>
          <cell r="K99" t="str">
            <v>MUISNE</v>
          </cell>
          <cell r="L99" t="str">
            <v>SAN FRANCISCO</v>
          </cell>
          <cell r="M99">
            <v>32.799999999999997</v>
          </cell>
          <cell r="N99">
            <v>5400</v>
          </cell>
          <cell r="O99">
            <v>177119.99999999997</v>
          </cell>
          <cell r="P99">
            <v>80.34021503999999</v>
          </cell>
          <cell r="Q99"/>
          <cell r="R99" t="str">
            <v xml:space="preserve"> </v>
          </cell>
          <cell r="S99" t="str">
            <v xml:space="preserve">ACTIVA </v>
          </cell>
          <cell r="T99"/>
          <cell r="U99" t="str">
            <v/>
          </cell>
          <cell r="V99">
            <v>5</v>
          </cell>
          <cell r="W99"/>
          <cell r="X99"/>
        </row>
        <row r="100">
          <cell r="F100" t="str">
            <v>AMABLE EUGENIO GALLARDO GARCIA</v>
          </cell>
          <cell r="G100" t="str">
            <v>Natural</v>
          </cell>
          <cell r="H100" t="str">
            <v>PLAYA</v>
          </cell>
          <cell r="I100" t="str">
            <v>MANABI</v>
          </cell>
          <cell r="J100" t="str">
            <v>SAN VICENTE</v>
          </cell>
          <cell r="K100" t="str">
            <v>SAN VICENTE</v>
          </cell>
          <cell r="L100" t="str">
            <v>SALINAS</v>
          </cell>
          <cell r="M100">
            <v>8.6300000000000008</v>
          </cell>
          <cell r="N100">
            <v>5400</v>
          </cell>
          <cell r="O100">
            <v>46602.000000000007</v>
          </cell>
          <cell r="P100">
            <v>21.138294384000002</v>
          </cell>
          <cell r="Q100"/>
          <cell r="R100" t="str">
            <v xml:space="preserve"> </v>
          </cell>
          <cell r="S100" t="str">
            <v xml:space="preserve">ACTIVA </v>
          </cell>
          <cell r="T100"/>
          <cell r="U100" t="str">
            <v/>
          </cell>
          <cell r="V100">
            <v>7</v>
          </cell>
          <cell r="W100"/>
          <cell r="X100"/>
        </row>
        <row r="101">
          <cell r="F101" t="str">
            <v>AMABLE LIDUBERTO VIVANCO ARIAS</v>
          </cell>
          <cell r="G101" t="str">
            <v>Natural</v>
          </cell>
          <cell r="H101" t="str">
            <v>PLAYA</v>
          </cell>
          <cell r="I101" t="str">
            <v>ESMERALDAS</v>
          </cell>
          <cell r="J101" t="str">
            <v>MUISNE</v>
          </cell>
          <cell r="K101" t="str">
            <v>SAN GREGORIO</v>
          </cell>
          <cell r="L101" t="str">
            <v>SAN GREGORIO</v>
          </cell>
          <cell r="M101">
            <v>10.17</v>
          </cell>
          <cell r="N101">
            <v>5400</v>
          </cell>
          <cell r="O101">
            <v>54918</v>
          </cell>
          <cell r="P101">
            <v>24.910365456000001</v>
          </cell>
          <cell r="Q101"/>
          <cell r="R101" t="str">
            <v xml:space="preserve"> </v>
          </cell>
          <cell r="S101" t="str">
            <v xml:space="preserve">ACTIVA </v>
          </cell>
          <cell r="T101"/>
          <cell r="U101" t="str">
            <v/>
          </cell>
          <cell r="V101">
            <v>6</v>
          </cell>
          <cell r="W101"/>
          <cell r="X101"/>
        </row>
        <row r="102">
          <cell r="F102" t="str">
            <v>AMADA BONE</v>
          </cell>
          <cell r="G102" t="str">
            <v>Natural</v>
          </cell>
          <cell r="H102" t="str">
            <v>PLAYA</v>
          </cell>
          <cell r="I102" t="str">
            <v>ESMERALDAS</v>
          </cell>
          <cell r="J102" t="str">
            <v>MUISNE</v>
          </cell>
          <cell r="K102" t="str">
            <v>SALIMA</v>
          </cell>
          <cell r="L102" t="str">
            <v>EL FIRME</v>
          </cell>
          <cell r="M102">
            <v>7.98</v>
          </cell>
          <cell r="N102">
            <v>5400</v>
          </cell>
          <cell r="O102">
            <v>43092</v>
          </cell>
          <cell r="P102">
            <v>19.546186464000002</v>
          </cell>
          <cell r="Q102"/>
          <cell r="R102" t="str">
            <v xml:space="preserve"> </v>
          </cell>
          <cell r="S102" t="str">
            <v xml:space="preserve">ACTIVA </v>
          </cell>
          <cell r="T102"/>
          <cell r="U102" t="str">
            <v/>
          </cell>
          <cell r="V102">
            <v>8</v>
          </cell>
          <cell r="W102"/>
          <cell r="X102"/>
        </row>
        <row r="103">
          <cell r="F103" t="str">
            <v>AMARCO ALIMENTOS MARINOS S.A.</v>
          </cell>
          <cell r="G103" t="str">
            <v>Juridica</v>
          </cell>
          <cell r="H103" t="str">
            <v>PLAYA</v>
          </cell>
          <cell r="I103" t="str">
            <v>GUAYAS</v>
          </cell>
          <cell r="J103" t="str">
            <v>GUAYAQUIL</v>
          </cell>
          <cell r="K103" t="str">
            <v>CHONGON</v>
          </cell>
          <cell r="L103" t="str">
            <v>CAMPONIO</v>
          </cell>
          <cell r="M103">
            <v>96.94</v>
          </cell>
          <cell r="N103">
            <v>5400</v>
          </cell>
          <cell r="O103">
            <v>523476</v>
          </cell>
          <cell r="P103">
            <v>237.44452579200001</v>
          </cell>
          <cell r="Q103" t="str">
            <v>0990665095001</v>
          </cell>
          <cell r="R103" t="str">
            <v>ABG. SAMUEL ADUM BOSCHETTI</v>
          </cell>
          <cell r="S103" t="str">
            <v xml:space="preserve">ACTIVA </v>
          </cell>
          <cell r="T103"/>
          <cell r="U103" t="str">
            <v/>
          </cell>
          <cell r="V103">
            <v>5</v>
          </cell>
          <cell r="W103" t="str">
            <v>propiesa@hotmail.com amarcosasa@hotmail.com</v>
          </cell>
          <cell r="X103" t="str">
            <v>0999487286</v>
          </cell>
        </row>
        <row r="104">
          <cell r="F104" t="str">
            <v>AMEDEC AMERICANA DE CONSTRUCCIONES CIA. LTDA.</v>
          </cell>
          <cell r="G104" t="str">
            <v>Juridica</v>
          </cell>
          <cell r="H104" t="str">
            <v>PLAYA</v>
          </cell>
          <cell r="I104" t="str">
            <v>GUAYAS</v>
          </cell>
          <cell r="J104" t="str">
            <v>GUAYAQUIL</v>
          </cell>
          <cell r="K104" t="str">
            <v>EL MORRO</v>
          </cell>
          <cell r="L104" t="str">
            <v>ESTERO EL CEIBO</v>
          </cell>
          <cell r="M104">
            <v>16.54</v>
          </cell>
          <cell r="N104">
            <v>5400</v>
          </cell>
          <cell r="O104">
            <v>89316</v>
          </cell>
          <cell r="P104">
            <v>40.513023072000003</v>
          </cell>
          <cell r="Q104" t="str">
            <v>1191726509001</v>
          </cell>
          <cell r="R104" t="str">
            <v>OSWALDO BURNEO CASTILLO</v>
          </cell>
          <cell r="S104" t="str">
            <v xml:space="preserve">ACTIVA </v>
          </cell>
          <cell r="T104"/>
          <cell r="U104" t="str">
            <v/>
          </cell>
          <cell r="V104">
            <v>7</v>
          </cell>
          <cell r="W104" t="str">
            <v>contador_imaeg@hotmail.com jorge_hjl@hotmail.com</v>
          </cell>
          <cell r="X104" t="str">
            <v>0991706345</v>
          </cell>
        </row>
        <row r="105">
          <cell r="F105" t="str">
            <v>AMMY PAOLA JARAMILLO PATINO</v>
          </cell>
          <cell r="G105" t="str">
            <v>Natural</v>
          </cell>
          <cell r="H105" t="str">
            <v>ALTA</v>
          </cell>
          <cell r="I105" t="str">
            <v>EL ORO</v>
          </cell>
          <cell r="J105" t="str">
            <v>ARENILLAS</v>
          </cell>
          <cell r="K105" t="str">
            <v>CHACRAS</v>
          </cell>
          <cell r="L105" t="str">
            <v>BALSALITO</v>
          </cell>
          <cell r="M105">
            <v>2.42</v>
          </cell>
          <cell r="N105">
            <v>5400</v>
          </cell>
          <cell r="O105">
            <v>13068</v>
          </cell>
          <cell r="P105">
            <v>5.9275402560000003</v>
          </cell>
          <cell r="Q105"/>
          <cell r="R105" t="str">
            <v xml:space="preserve"> </v>
          </cell>
          <cell r="S105" t="str">
            <v xml:space="preserve">ACTIVA </v>
          </cell>
          <cell r="T105"/>
          <cell r="U105" t="str">
            <v/>
          </cell>
          <cell r="V105">
            <v>3</v>
          </cell>
          <cell r="W105"/>
          <cell r="X105"/>
        </row>
        <row r="106">
          <cell r="F106" t="str">
            <v>AMPARO AUXILIADORA ROSADO BRAVO</v>
          </cell>
          <cell r="G106" t="str">
            <v>Natural</v>
          </cell>
          <cell r="H106" t="str">
            <v>ALTA</v>
          </cell>
          <cell r="I106" t="str">
            <v>MANABI</v>
          </cell>
          <cell r="J106" t="str">
            <v>PEDERNALES</v>
          </cell>
          <cell r="K106" t="str">
            <v>COJIMIES</v>
          </cell>
          <cell r="L106" t="str">
            <v>TANGAREAL</v>
          </cell>
          <cell r="M106">
            <v>5.36</v>
          </cell>
          <cell r="N106">
            <v>5400</v>
          </cell>
          <cell r="O106">
            <v>28944</v>
          </cell>
          <cell r="P106">
            <v>13.128766848</v>
          </cell>
          <cell r="Q106"/>
          <cell r="R106" t="str">
            <v xml:space="preserve"> </v>
          </cell>
          <cell r="S106" t="str">
            <v xml:space="preserve">ACTIVA </v>
          </cell>
          <cell r="T106"/>
          <cell r="U106" t="str">
            <v/>
          </cell>
          <cell r="V106">
            <v>8</v>
          </cell>
          <cell r="W106"/>
          <cell r="X106"/>
        </row>
        <row r="107">
          <cell r="F107" t="str">
            <v>ANA DEL ROCIO LOZANO PESANTES, LISBETH DEL ROCIO ESPINOZA LOZANO, RODRIGO FERNANDO ESPINOZA LOZANO Y DIEGO JAVIER ESPINOZA LOZANO</v>
          </cell>
          <cell r="G107" t="str">
            <v>Natural</v>
          </cell>
          <cell r="H107" t="str">
            <v>ALTA</v>
          </cell>
          <cell r="I107" t="str">
            <v>EL ORO</v>
          </cell>
          <cell r="J107" t="str">
            <v>ARENILLAS</v>
          </cell>
          <cell r="K107" t="str">
            <v>LA CUCA</v>
          </cell>
          <cell r="L107" t="str">
            <v>LA CUCA</v>
          </cell>
          <cell r="M107">
            <v>48.38</v>
          </cell>
          <cell r="N107">
            <v>5400</v>
          </cell>
          <cell r="O107">
            <v>261252</v>
          </cell>
          <cell r="P107">
            <v>118.501817184</v>
          </cell>
          <cell r="Q107"/>
          <cell r="R107" t="str">
            <v xml:space="preserve"> </v>
          </cell>
          <cell r="S107" t="str">
            <v xml:space="preserve">ACTIVA </v>
          </cell>
          <cell r="T107"/>
          <cell r="U107" t="str">
            <v/>
          </cell>
          <cell r="V107">
            <v>3</v>
          </cell>
          <cell r="W107"/>
          <cell r="X107"/>
        </row>
        <row r="108">
          <cell r="F108" t="str">
            <v>ANA KAREM SANTOS INTRIAGO</v>
          </cell>
          <cell r="G108" t="str">
            <v>Natural</v>
          </cell>
          <cell r="H108" t="str">
            <v>PLAYA</v>
          </cell>
          <cell r="I108" t="str">
            <v>MANABI</v>
          </cell>
          <cell r="J108" t="str">
            <v>PEDERNALES</v>
          </cell>
          <cell r="K108" t="str">
            <v>COJIMIES</v>
          </cell>
          <cell r="L108" t="str">
            <v>PUERTO COTERA</v>
          </cell>
          <cell r="M108">
            <v>7.86</v>
          </cell>
          <cell r="N108">
            <v>5400</v>
          </cell>
          <cell r="O108">
            <v>42444</v>
          </cell>
          <cell r="P108">
            <v>19.252258848</v>
          </cell>
          <cell r="Q108"/>
          <cell r="R108" t="str">
            <v xml:space="preserve"> </v>
          </cell>
          <cell r="S108" t="str">
            <v xml:space="preserve">ACTIVA </v>
          </cell>
          <cell r="T108"/>
          <cell r="U108" t="str">
            <v/>
          </cell>
          <cell r="V108">
            <v>9</v>
          </cell>
          <cell r="W108"/>
          <cell r="X108"/>
        </row>
        <row r="109">
          <cell r="F109" t="str">
            <v>ANA MARIA RUPERTI LOOR</v>
          </cell>
          <cell r="G109" t="str">
            <v>Natural</v>
          </cell>
          <cell r="H109" t="str">
            <v>PLAYA</v>
          </cell>
          <cell r="I109" t="str">
            <v>MANABI</v>
          </cell>
          <cell r="J109" t="str">
            <v>PEDERNALES</v>
          </cell>
          <cell r="K109" t="str">
            <v>COJIMIES</v>
          </cell>
          <cell r="L109" t="str">
            <v>EL BALAO-COJIMIES</v>
          </cell>
          <cell r="M109">
            <v>40</v>
          </cell>
          <cell r="N109">
            <v>5400</v>
          </cell>
          <cell r="O109">
            <v>216000</v>
          </cell>
          <cell r="P109">
            <v>97.975871999999995</v>
          </cell>
          <cell r="Q109"/>
          <cell r="R109" t="str">
            <v xml:space="preserve"> </v>
          </cell>
          <cell r="S109" t="str">
            <v xml:space="preserve">ACTIVA </v>
          </cell>
          <cell r="T109"/>
          <cell r="U109" t="str">
            <v/>
          </cell>
          <cell r="V109">
            <v>9</v>
          </cell>
          <cell r="W109"/>
          <cell r="X109"/>
        </row>
        <row r="110">
          <cell r="F110" t="str">
            <v>ANA VIRGINIA CAÑIZARES CARAVALI</v>
          </cell>
          <cell r="G110" t="str">
            <v>Natural</v>
          </cell>
          <cell r="H110" t="str">
            <v>PLAYA</v>
          </cell>
          <cell r="I110" t="str">
            <v>MANABI</v>
          </cell>
          <cell r="J110" t="str">
            <v>SUCRE</v>
          </cell>
          <cell r="K110" t="str">
            <v>LEONIDAS PLAZA</v>
          </cell>
          <cell r="L110" t="str">
            <v>Km. 16 PUERTO EBANO</v>
          </cell>
          <cell r="M110">
            <v>50</v>
          </cell>
          <cell r="N110">
            <v>5400</v>
          </cell>
          <cell r="O110">
            <v>270000</v>
          </cell>
          <cell r="P110">
            <v>122.46984</v>
          </cell>
          <cell r="Q110"/>
          <cell r="R110" t="str">
            <v xml:space="preserve"> </v>
          </cell>
          <cell r="S110" t="str">
            <v xml:space="preserve">ACTIVA </v>
          </cell>
          <cell r="T110"/>
          <cell r="U110" t="str">
            <v/>
          </cell>
          <cell r="V110">
            <v>9</v>
          </cell>
          <cell r="W110"/>
          <cell r="X110"/>
        </row>
        <row r="111">
          <cell r="F111" t="str">
            <v>ANDRA NEREYDA ARTEAGA ROSADO</v>
          </cell>
          <cell r="G111" t="str">
            <v>Natural</v>
          </cell>
          <cell r="H111" t="str">
            <v>ALTA</v>
          </cell>
          <cell r="I111" t="str">
            <v>MANABI</v>
          </cell>
          <cell r="J111" t="str">
            <v>PEDERNALES</v>
          </cell>
          <cell r="K111" t="str">
            <v>COJIMIES</v>
          </cell>
          <cell r="L111" t="str">
            <v>TANGAREAL</v>
          </cell>
          <cell r="M111">
            <v>10.32</v>
          </cell>
          <cell r="N111">
            <v>5400</v>
          </cell>
          <cell r="O111">
            <v>55728</v>
          </cell>
          <cell r="P111">
            <v>25.277774976</v>
          </cell>
          <cell r="Q111"/>
          <cell r="R111" t="str">
            <v xml:space="preserve"> </v>
          </cell>
          <cell r="S111" t="str">
            <v xml:space="preserve">ACTIVA </v>
          </cell>
          <cell r="T111"/>
          <cell r="U111" t="str">
            <v/>
          </cell>
          <cell r="V111">
            <v>5</v>
          </cell>
          <cell r="W111"/>
          <cell r="X111"/>
        </row>
        <row r="112">
          <cell r="F112" t="str">
            <v>ANDREA JESSENIA SOLANO MOTOCHE</v>
          </cell>
          <cell r="G112" t="str">
            <v>Natural</v>
          </cell>
          <cell r="H112" t="str">
            <v>PLAYA</v>
          </cell>
          <cell r="I112" t="str">
            <v>EL ORO</v>
          </cell>
          <cell r="J112" t="str">
            <v>SANTA ROSA</v>
          </cell>
          <cell r="K112" t="str">
            <v>JAMBELI</v>
          </cell>
          <cell r="L112" t="str">
            <v>ESTERO QUIRINQUINCHAL</v>
          </cell>
          <cell r="M112">
            <v>10.5</v>
          </cell>
          <cell r="N112">
            <v>5400</v>
          </cell>
          <cell r="O112">
            <v>56700</v>
          </cell>
          <cell r="P112">
            <v>25.7186664</v>
          </cell>
          <cell r="Q112"/>
          <cell r="R112" t="str">
            <v xml:space="preserve"> </v>
          </cell>
          <cell r="S112" t="str">
            <v xml:space="preserve">ACTIVA </v>
          </cell>
          <cell r="T112"/>
          <cell r="U112" t="str">
            <v/>
          </cell>
          <cell r="V112">
            <v>7</v>
          </cell>
          <cell r="W112"/>
          <cell r="X112"/>
        </row>
        <row r="113">
          <cell r="F113" t="str">
            <v>ANDREA MARISOL RAMIREZ PINALOZA</v>
          </cell>
          <cell r="G113" t="str">
            <v>Natural</v>
          </cell>
          <cell r="H113" t="str">
            <v>PLAYA</v>
          </cell>
          <cell r="I113" t="str">
            <v>EL ORO</v>
          </cell>
          <cell r="J113" t="str">
            <v>MACHALA</v>
          </cell>
          <cell r="K113" t="str">
            <v>PUERTO BOLIVAR</v>
          </cell>
          <cell r="L113" t="str">
            <v>PUERTO PILO</v>
          </cell>
          <cell r="M113">
            <v>9.4499999999999993</v>
          </cell>
          <cell r="N113">
            <v>5400</v>
          </cell>
          <cell r="O113">
            <v>51029.999999999993</v>
          </cell>
          <cell r="P113">
            <v>23.146799759999997</v>
          </cell>
          <cell r="Q113"/>
          <cell r="R113" t="str">
            <v xml:space="preserve"> </v>
          </cell>
          <cell r="S113" t="str">
            <v xml:space="preserve">ACTIVA </v>
          </cell>
          <cell r="T113"/>
          <cell r="U113" t="str">
            <v/>
          </cell>
          <cell r="V113">
            <v>2</v>
          </cell>
          <cell r="W113"/>
          <cell r="X113"/>
        </row>
        <row r="114">
          <cell r="F114" t="str">
            <v>ANDREA NATHALY PARDO VALAREZO</v>
          </cell>
          <cell r="G114" t="str">
            <v>Natural</v>
          </cell>
          <cell r="H114" t="str">
            <v>PLAYA</v>
          </cell>
          <cell r="I114" t="str">
            <v>EL ORO</v>
          </cell>
          <cell r="J114" t="str">
            <v>SANTA ROSA</v>
          </cell>
          <cell r="K114" t="str">
            <v>JAMBELI</v>
          </cell>
          <cell r="L114" t="str">
            <v>ESTERO JUMON</v>
          </cell>
          <cell r="M114">
            <v>22.4</v>
          </cell>
          <cell r="N114">
            <v>5400</v>
          </cell>
          <cell r="O114">
            <v>120959.99999999999</v>
          </cell>
          <cell r="P114">
            <v>54.866488319999995</v>
          </cell>
          <cell r="Q114"/>
          <cell r="R114" t="str">
            <v xml:space="preserve"> </v>
          </cell>
          <cell r="S114" t="str">
            <v xml:space="preserve">ACTIVA </v>
          </cell>
          <cell r="T114"/>
          <cell r="U114" t="str">
            <v/>
          </cell>
          <cell r="V114">
            <v>1</v>
          </cell>
          <cell r="W114"/>
          <cell r="X114"/>
        </row>
        <row r="115">
          <cell r="F115" t="str">
            <v>ANDRES ALEXANDER VIVAR SALDAÑA</v>
          </cell>
          <cell r="G115" t="str">
            <v>Natural</v>
          </cell>
          <cell r="H115" t="str">
            <v>ALTA</v>
          </cell>
          <cell r="I115" t="str">
            <v>GUAYAS</v>
          </cell>
          <cell r="J115" t="str">
            <v>BALAO</v>
          </cell>
          <cell r="K115" t="str">
            <v>BALAO</v>
          </cell>
          <cell r="L115" t="str">
            <v>VIA AL PLAYON</v>
          </cell>
          <cell r="M115">
            <v>19.82</v>
          </cell>
          <cell r="N115">
            <v>5400</v>
          </cell>
          <cell r="O115">
            <v>107028</v>
          </cell>
          <cell r="P115">
            <v>48.547044575999998</v>
          </cell>
          <cell r="Q115"/>
          <cell r="R115" t="str">
            <v xml:space="preserve"> </v>
          </cell>
          <cell r="S115" t="str">
            <v xml:space="preserve">ACTIVA </v>
          </cell>
          <cell r="T115"/>
          <cell r="U115" t="str">
            <v/>
          </cell>
          <cell r="V115">
            <v>4</v>
          </cell>
          <cell r="W115"/>
          <cell r="X115"/>
        </row>
        <row r="116">
          <cell r="F116" t="str">
            <v>ANDRES CORINO SARANGO</v>
          </cell>
          <cell r="G116" t="str">
            <v>Natural</v>
          </cell>
          <cell r="H116" t="str">
            <v>PLAYA</v>
          </cell>
          <cell r="I116" t="str">
            <v>GUAYAS</v>
          </cell>
          <cell r="J116" t="str">
            <v>GUAYAQUIL</v>
          </cell>
          <cell r="K116" t="str">
            <v>PUNA</v>
          </cell>
          <cell r="L116" t="str">
            <v>ISLA LAS PALOMAS</v>
          </cell>
          <cell r="M116">
            <v>9.6</v>
          </cell>
          <cell r="N116">
            <v>5400</v>
          </cell>
          <cell r="O116">
            <v>51840</v>
          </cell>
          <cell r="P116">
            <v>23.514209279999999</v>
          </cell>
          <cell r="Q116"/>
          <cell r="R116" t="str">
            <v xml:space="preserve"> </v>
          </cell>
          <cell r="S116" t="str">
            <v xml:space="preserve">ACTIVA </v>
          </cell>
          <cell r="T116"/>
          <cell r="U116" t="str">
            <v/>
          </cell>
          <cell r="V116">
            <v>0</v>
          </cell>
          <cell r="W116"/>
          <cell r="X116"/>
        </row>
        <row r="117">
          <cell r="F117" t="str">
            <v>ANDRES EMANUEL MENDOZA CEDEÑO</v>
          </cell>
          <cell r="G117" t="str">
            <v>Natural</v>
          </cell>
          <cell r="H117" t="str">
            <v>PLAYA</v>
          </cell>
          <cell r="I117" t="str">
            <v>MANABI</v>
          </cell>
          <cell r="J117" t="str">
            <v>PEDERNALES</v>
          </cell>
          <cell r="K117" t="str">
            <v>COJIMIES</v>
          </cell>
          <cell r="L117" t="str">
            <v>BOCA DEL RIO MACHE</v>
          </cell>
          <cell r="M117">
            <v>32.619999999999997</v>
          </cell>
          <cell r="N117">
            <v>5400</v>
          </cell>
          <cell r="O117">
            <v>176148</v>
          </cell>
          <cell r="P117">
            <v>79.899323616000004</v>
          </cell>
          <cell r="Q117"/>
          <cell r="R117" t="str">
            <v xml:space="preserve"> </v>
          </cell>
          <cell r="S117" t="str">
            <v xml:space="preserve">ACTIVA </v>
          </cell>
          <cell r="T117"/>
          <cell r="U117" t="str">
            <v/>
          </cell>
          <cell r="V117">
            <v>6</v>
          </cell>
          <cell r="W117"/>
          <cell r="X117"/>
        </row>
        <row r="118">
          <cell r="F118" t="str">
            <v>ANDRES FERNANDO PONCE STEINER</v>
          </cell>
          <cell r="G118" t="str">
            <v>Natural</v>
          </cell>
          <cell r="H118" t="str">
            <v>ALTA</v>
          </cell>
          <cell r="I118" t="str">
            <v>ESMERALDAS</v>
          </cell>
          <cell r="J118" t="str">
            <v>MUISNE</v>
          </cell>
          <cell r="K118" t="str">
            <v>SAN JOSE DE CHAMANGA</v>
          </cell>
          <cell r="L118" t="str">
            <v>LA FLORIDA</v>
          </cell>
          <cell r="M118">
            <v>19.02</v>
          </cell>
          <cell r="N118">
            <v>5400</v>
          </cell>
          <cell r="O118">
            <v>102708</v>
          </cell>
          <cell r="P118">
            <v>46.587527135999999</v>
          </cell>
          <cell r="Q118"/>
          <cell r="R118" t="str">
            <v xml:space="preserve"> </v>
          </cell>
          <cell r="S118" t="str">
            <v xml:space="preserve">ACTIVA </v>
          </cell>
          <cell r="T118"/>
          <cell r="U118" t="str">
            <v/>
          </cell>
          <cell r="V118">
            <v>2</v>
          </cell>
          <cell r="W118"/>
          <cell r="X118"/>
        </row>
        <row r="119">
          <cell r="F119" t="str">
            <v>ANDRES LENIN CORDOVA BRAVO</v>
          </cell>
          <cell r="G119" t="str">
            <v>Juridica</v>
          </cell>
          <cell r="H119" t="str">
            <v>ALTA</v>
          </cell>
          <cell r="I119" t="str">
            <v>EL ORO</v>
          </cell>
          <cell r="J119" t="str">
            <v>MACHALA</v>
          </cell>
          <cell r="K119" t="str">
            <v>MACHALA</v>
          </cell>
          <cell r="L119" t="str">
            <v>EL COCO</v>
          </cell>
          <cell r="M119">
            <v>6.16</v>
          </cell>
          <cell r="N119">
            <v>5400</v>
          </cell>
          <cell r="O119">
            <v>33264</v>
          </cell>
          <cell r="P119">
            <v>15.088284288000001</v>
          </cell>
          <cell r="Q119" t="str">
            <v>-----------------------</v>
          </cell>
          <cell r="R119" t="str">
            <v xml:space="preserve"> </v>
          </cell>
          <cell r="S119" t="str">
            <v xml:space="preserve">ACTIVA </v>
          </cell>
          <cell r="T119" t="str">
            <v xml:space="preserve"> </v>
          </cell>
          <cell r="U119" t="str">
            <v xml:space="preserve"> </v>
          </cell>
          <cell r="V119">
            <v>2</v>
          </cell>
          <cell r="W119"/>
          <cell r="X119"/>
        </row>
        <row r="120">
          <cell r="F120" t="str">
            <v>ANDRES MANUEL SERRANO DURANGO</v>
          </cell>
          <cell r="G120" t="str">
            <v>Natural</v>
          </cell>
          <cell r="H120" t="str">
            <v>PLAYA</v>
          </cell>
          <cell r="I120" t="str">
            <v>EL ORO</v>
          </cell>
          <cell r="J120" t="str">
            <v>SANTA ROSA</v>
          </cell>
          <cell r="K120" t="str">
            <v>JAMBELI</v>
          </cell>
          <cell r="L120" t="str">
            <v>ESTERO LAS CASITAS</v>
          </cell>
          <cell r="M120">
            <v>48.95</v>
          </cell>
          <cell r="N120">
            <v>5400</v>
          </cell>
          <cell r="O120">
            <v>264330</v>
          </cell>
          <cell r="P120">
            <v>119.89797335999999</v>
          </cell>
          <cell r="Q120"/>
          <cell r="R120" t="str">
            <v xml:space="preserve"> </v>
          </cell>
          <cell r="S120" t="str">
            <v xml:space="preserve">ACTIVA </v>
          </cell>
          <cell r="T120"/>
          <cell r="U120" t="str">
            <v/>
          </cell>
          <cell r="V120">
            <v>5</v>
          </cell>
          <cell r="W120"/>
          <cell r="X120"/>
        </row>
        <row r="121">
          <cell r="F121" t="str">
            <v>ANDRES RENE OLMEDO VEGA</v>
          </cell>
          <cell r="G121" t="str">
            <v>Natural</v>
          </cell>
          <cell r="H121" t="str">
            <v>ALTA</v>
          </cell>
          <cell r="I121" t="str">
            <v>GUAYAS</v>
          </cell>
          <cell r="J121" t="str">
            <v>GUAYAQUIL</v>
          </cell>
          <cell r="K121" t="str">
            <v>EL MORRO</v>
          </cell>
          <cell r="L121" t="str">
            <v>LOS POCITOS - SITIO NUEVO</v>
          </cell>
          <cell r="M121">
            <v>30</v>
          </cell>
          <cell r="N121">
            <v>5400</v>
          </cell>
          <cell r="O121">
            <v>162000</v>
          </cell>
          <cell r="P121">
            <v>73.481904</v>
          </cell>
          <cell r="Q121"/>
          <cell r="R121" t="str">
            <v xml:space="preserve"> </v>
          </cell>
          <cell r="S121" t="str">
            <v xml:space="preserve">ACTIVA </v>
          </cell>
          <cell r="T121"/>
          <cell r="U121" t="str">
            <v/>
          </cell>
          <cell r="V121">
            <v>2</v>
          </cell>
          <cell r="W121"/>
          <cell r="X121"/>
        </row>
        <row r="122">
          <cell r="F122" t="str">
            <v>ANDRES ROBERTO VIVANCO HERVAS</v>
          </cell>
          <cell r="G122" t="str">
            <v>Natural</v>
          </cell>
          <cell r="H122" t="str">
            <v>ALTA</v>
          </cell>
          <cell r="I122" t="str">
            <v>EL ORO</v>
          </cell>
          <cell r="J122" t="str">
            <v>SANTA ROSA</v>
          </cell>
          <cell r="K122" t="str">
            <v>JAMBELI</v>
          </cell>
          <cell r="L122" t="str">
            <v>LA MARAVILLA</v>
          </cell>
          <cell r="M122">
            <v>23.87</v>
          </cell>
          <cell r="N122">
            <v>5400</v>
          </cell>
          <cell r="O122">
            <v>128898</v>
          </cell>
          <cell r="P122">
            <v>58.467101616000001</v>
          </cell>
          <cell r="Q122"/>
          <cell r="R122" t="str">
            <v xml:space="preserve"> </v>
          </cell>
          <cell r="S122" t="str">
            <v xml:space="preserve">ACTIVA </v>
          </cell>
          <cell r="T122"/>
          <cell r="U122" t="str">
            <v/>
          </cell>
          <cell r="V122">
            <v>6</v>
          </cell>
          <cell r="W122"/>
          <cell r="X122"/>
        </row>
        <row r="123">
          <cell r="F123" t="str">
            <v>ANDRES ROBERTO VIVANCO HERVAS</v>
          </cell>
          <cell r="G123" t="str">
            <v>Natural</v>
          </cell>
          <cell r="H123" t="str">
            <v>PLAYA</v>
          </cell>
          <cell r="I123" t="str">
            <v>EL ORO</v>
          </cell>
          <cell r="J123" t="str">
            <v>SANTA ROSA</v>
          </cell>
          <cell r="K123" t="str">
            <v>JAMBELI</v>
          </cell>
          <cell r="L123" t="str">
            <v>ESTERO CHUPADORES</v>
          </cell>
          <cell r="M123">
            <v>23.81</v>
          </cell>
          <cell r="N123">
            <v>5400</v>
          </cell>
          <cell r="O123">
            <v>128574</v>
          </cell>
          <cell r="P123">
            <v>58.320137807999998</v>
          </cell>
          <cell r="Q123"/>
          <cell r="R123" t="str">
            <v xml:space="preserve"> </v>
          </cell>
          <cell r="S123" t="str">
            <v xml:space="preserve">ACTIVA </v>
          </cell>
          <cell r="T123"/>
          <cell r="U123" t="str">
            <v/>
          </cell>
          <cell r="V123">
            <v>0</v>
          </cell>
          <cell r="W123"/>
          <cell r="X123"/>
        </row>
        <row r="124">
          <cell r="F124" t="str">
            <v>ANDRES TIMOTEO PIZARRO YAGUAL</v>
          </cell>
          <cell r="G124" t="str">
            <v>Natural</v>
          </cell>
          <cell r="H124" t="str">
            <v>PLAYA</v>
          </cell>
          <cell r="I124" t="str">
            <v>GUAYAS</v>
          </cell>
          <cell r="J124" t="str">
            <v>GUAYAQUIL</v>
          </cell>
          <cell r="K124" t="str">
            <v>RURAL GUAYAQUIL</v>
          </cell>
          <cell r="L124" t="str">
            <v>ISLA ESCALANTE</v>
          </cell>
          <cell r="M124">
            <v>14.17</v>
          </cell>
          <cell r="N124">
            <v>5400</v>
          </cell>
          <cell r="O124">
            <v>76518</v>
          </cell>
          <cell r="P124">
            <v>34.707952656000003</v>
          </cell>
          <cell r="Q124"/>
          <cell r="R124" t="str">
            <v xml:space="preserve"> </v>
          </cell>
          <cell r="S124" t="str">
            <v xml:space="preserve">ACTIVA </v>
          </cell>
          <cell r="T124"/>
          <cell r="U124" t="str">
            <v/>
          </cell>
          <cell r="V124">
            <v>2</v>
          </cell>
          <cell r="W124"/>
          <cell r="X124"/>
        </row>
        <row r="125">
          <cell r="F125" t="str">
            <v>ANDRES VINICIO CAMPOVERDE BUSTAMANTE</v>
          </cell>
          <cell r="G125" t="str">
            <v>Natural</v>
          </cell>
          <cell r="H125" t="str">
            <v>PLAYA</v>
          </cell>
          <cell r="I125" t="str">
            <v>EL ORO</v>
          </cell>
          <cell r="J125" t="str">
            <v>SANTA ROSA</v>
          </cell>
          <cell r="K125" t="str">
            <v>JAMBELI</v>
          </cell>
          <cell r="L125" t="str">
            <v>PUERTO DOLORES</v>
          </cell>
          <cell r="M125">
            <v>20.89</v>
          </cell>
          <cell r="N125">
            <v>5400</v>
          </cell>
          <cell r="O125">
            <v>112806</v>
          </cell>
          <cell r="P125">
            <v>51.167899152000004</v>
          </cell>
          <cell r="Q125"/>
          <cell r="R125" t="str">
            <v xml:space="preserve"> </v>
          </cell>
          <cell r="S125" t="str">
            <v xml:space="preserve">ACTIVA </v>
          </cell>
          <cell r="T125"/>
          <cell r="U125" t="str">
            <v/>
          </cell>
          <cell r="V125">
            <v>1</v>
          </cell>
          <cell r="W125"/>
          <cell r="X125"/>
        </row>
        <row r="126">
          <cell r="F126" t="str">
            <v>ANGARSHRIMP S.A.</v>
          </cell>
          <cell r="G126" t="str">
            <v>Juridica</v>
          </cell>
          <cell r="H126" t="str">
            <v>ALTA</v>
          </cell>
          <cell r="I126" t="str">
            <v>GUAYAS</v>
          </cell>
          <cell r="J126" t="str">
            <v>NARANJAL</v>
          </cell>
          <cell r="K126" t="str">
            <v>TAURA</v>
          </cell>
          <cell r="L126" t="str">
            <v>RECINTO EL JAHUITO</v>
          </cell>
          <cell r="M126">
            <v>200</v>
          </cell>
          <cell r="N126">
            <v>5400</v>
          </cell>
          <cell r="O126">
            <v>1080000</v>
          </cell>
          <cell r="P126">
            <v>489.87936000000002</v>
          </cell>
          <cell r="Q126" t="str">
            <v>0791774624001</v>
          </cell>
          <cell r="R126" t="str">
            <v>ANIBAL RAFAEL GAYBOR RODRIGUEZ</v>
          </cell>
          <cell r="S126" t="str">
            <v xml:space="preserve">ACTIVA </v>
          </cell>
          <cell r="T126"/>
          <cell r="U126" t="str">
            <v/>
          </cell>
          <cell r="V126">
            <v>2</v>
          </cell>
          <cell r="W126" t="str">
            <v>bcastillo@gagroup.com.ec nsaca@gagroup.com.ec</v>
          </cell>
          <cell r="X126" t="str">
            <v>0993055760</v>
          </cell>
        </row>
        <row r="127">
          <cell r="F127" t="str">
            <v>ANGEL AUGUSTO ZAMBRANO PALACIOS</v>
          </cell>
          <cell r="G127" t="str">
            <v>Natural</v>
          </cell>
          <cell r="H127" t="str">
            <v>PLAYA</v>
          </cell>
          <cell r="I127" t="str">
            <v>EL ORO</v>
          </cell>
          <cell r="J127" t="str">
            <v>HUAQUILLAS</v>
          </cell>
          <cell r="K127" t="str">
            <v>HUAQUILLAS</v>
          </cell>
          <cell r="L127" t="str">
            <v>LA GUADA</v>
          </cell>
          <cell r="M127">
            <v>9.5399999999999991</v>
          </cell>
          <cell r="N127">
            <v>5400</v>
          </cell>
          <cell r="O127">
            <v>51515.999999999993</v>
          </cell>
          <cell r="P127">
            <v>23.367245471999997</v>
          </cell>
          <cell r="Q127"/>
          <cell r="R127" t="str">
            <v xml:space="preserve"> </v>
          </cell>
          <cell r="S127" t="str">
            <v xml:space="preserve">ACTIVA </v>
          </cell>
          <cell r="T127"/>
          <cell r="U127" t="str">
            <v/>
          </cell>
          <cell r="V127">
            <v>1</v>
          </cell>
          <cell r="W127"/>
          <cell r="X127"/>
        </row>
        <row r="128">
          <cell r="F128" t="str">
            <v>ANGEL AURELIO MOLINA NAVARRETE</v>
          </cell>
          <cell r="G128" t="str">
            <v>Natural</v>
          </cell>
          <cell r="H128" t="str">
            <v>PLAYA</v>
          </cell>
          <cell r="I128" t="str">
            <v>GUAYAS</v>
          </cell>
          <cell r="J128" t="str">
            <v>NARANJAL</v>
          </cell>
          <cell r="K128" t="str">
            <v>NARANJAL</v>
          </cell>
          <cell r="L128" t="str">
            <v>SAN PABLO</v>
          </cell>
          <cell r="M128">
            <v>5.72</v>
          </cell>
          <cell r="N128">
            <v>5400</v>
          </cell>
          <cell r="O128">
            <v>30888</v>
          </cell>
          <cell r="P128">
            <v>14.010549696</v>
          </cell>
          <cell r="Q128" t="str">
            <v>1309975702001</v>
          </cell>
          <cell r="R128" t="str">
            <v xml:space="preserve"> </v>
          </cell>
          <cell r="S128" t="str">
            <v xml:space="preserve">ACTIVA </v>
          </cell>
          <cell r="T128"/>
          <cell r="U128"/>
          <cell r="V128">
            <v>0</v>
          </cell>
          <cell r="W128"/>
          <cell r="X128" t="str">
            <v>0993713696</v>
          </cell>
        </row>
        <row r="129">
          <cell r="F129" t="str">
            <v>ANGEL AURELIO MOLINA NAVARRETE</v>
          </cell>
          <cell r="G129" t="str">
            <v>Natural</v>
          </cell>
          <cell r="H129" t="str">
            <v>PLAYA</v>
          </cell>
          <cell r="I129" t="str">
            <v>EL ORO</v>
          </cell>
          <cell r="J129" t="str">
            <v>EL GUABO</v>
          </cell>
          <cell r="K129" t="str">
            <v>TENDALES</v>
          </cell>
          <cell r="L129" t="str">
            <v>ESTERO EL BARRIAL - ISLA PUNTILLA</v>
          </cell>
          <cell r="M129">
            <v>10.6</v>
          </cell>
          <cell r="N129">
            <v>5400</v>
          </cell>
          <cell r="O129">
            <v>57240</v>
          </cell>
          <cell r="P129">
            <v>25.963606080000002</v>
          </cell>
          <cell r="Q129" t="str">
            <v>1309975702001</v>
          </cell>
          <cell r="R129" t="str">
            <v xml:space="preserve"> </v>
          </cell>
          <cell r="S129" t="str">
            <v xml:space="preserve">ACTIVA </v>
          </cell>
          <cell r="T129"/>
          <cell r="U129"/>
          <cell r="V129">
            <v>1</v>
          </cell>
          <cell r="W129"/>
          <cell r="X129" t="str">
            <v>0993713696</v>
          </cell>
        </row>
        <row r="130">
          <cell r="F130" t="str">
            <v>ANGEL AURELIO MOLINA NAVARRETE Y MARIA HILDA ROMERO NAGUA</v>
          </cell>
          <cell r="G130" t="str">
            <v>Natural</v>
          </cell>
          <cell r="H130" t="str">
            <v>ALTA</v>
          </cell>
          <cell r="I130" t="str">
            <v>GUAYAS</v>
          </cell>
          <cell r="J130" t="str">
            <v>NARANJAL</v>
          </cell>
          <cell r="K130" t="str">
            <v>NARANJAL</v>
          </cell>
          <cell r="L130" t="str">
            <v>SAN PABLO</v>
          </cell>
          <cell r="M130">
            <v>10.7</v>
          </cell>
          <cell r="N130">
            <v>5400</v>
          </cell>
          <cell r="O130">
            <v>57779.999999999993</v>
          </cell>
          <cell r="P130">
            <v>26.208545759999996</v>
          </cell>
          <cell r="Q130" t="str">
            <v>0702722117001</v>
          </cell>
          <cell r="R130" t="str">
            <v xml:space="preserve"> </v>
          </cell>
          <cell r="S130" t="str">
            <v xml:space="preserve">ACTIVA </v>
          </cell>
          <cell r="T130"/>
          <cell r="U130"/>
          <cell r="V130">
            <v>10</v>
          </cell>
          <cell r="W130"/>
          <cell r="X130"/>
        </row>
        <row r="131">
          <cell r="F131" t="str">
            <v>ANGEL BENIGNO GRANDA JIMENEZ</v>
          </cell>
          <cell r="G131" t="str">
            <v>Natural</v>
          </cell>
          <cell r="H131" t="str">
            <v>PLAYA</v>
          </cell>
          <cell r="I131" t="str">
            <v>GUAYAS</v>
          </cell>
          <cell r="J131" t="str">
            <v>GUAYAQUIL</v>
          </cell>
          <cell r="K131" t="str">
            <v>EL MORRO</v>
          </cell>
          <cell r="L131" t="str">
            <v>EL PLAYON</v>
          </cell>
          <cell r="M131">
            <v>5.38</v>
          </cell>
          <cell r="N131">
            <v>5400</v>
          </cell>
          <cell r="O131">
            <v>29052</v>
          </cell>
          <cell r="P131">
            <v>13.177754783999999</v>
          </cell>
          <cell r="Q131" t="str">
            <v>0906205315001</v>
          </cell>
          <cell r="R131" t="str">
            <v xml:space="preserve"> </v>
          </cell>
          <cell r="S131" t="str">
            <v>Suspendido</v>
          </cell>
          <cell r="T131">
            <v>44117</v>
          </cell>
          <cell r="U131">
            <v>2.0694444444444446</v>
          </cell>
          <cell r="V131">
            <v>1</v>
          </cell>
          <cell r="W131"/>
          <cell r="X131">
            <v>0</v>
          </cell>
        </row>
        <row r="132">
          <cell r="F132" t="str">
            <v>ANGEL BENIGNO INTRIAGO MEDRANA</v>
          </cell>
          <cell r="G132" t="str">
            <v>Natural</v>
          </cell>
          <cell r="H132" t="str">
            <v>ALTA</v>
          </cell>
          <cell r="I132" t="str">
            <v>MANABI</v>
          </cell>
          <cell r="J132" t="str">
            <v>PEDERNALES</v>
          </cell>
          <cell r="K132" t="str">
            <v>COJIMIES</v>
          </cell>
          <cell r="L132" t="str">
            <v>MACHE</v>
          </cell>
          <cell r="M132">
            <v>41.84</v>
          </cell>
          <cell r="N132">
            <v>5400</v>
          </cell>
          <cell r="O132">
            <v>225936.00000000003</v>
          </cell>
          <cell r="P132">
            <v>102.48276211200002</v>
          </cell>
          <cell r="Q132"/>
          <cell r="R132" t="str">
            <v xml:space="preserve"> </v>
          </cell>
          <cell r="S132" t="str">
            <v xml:space="preserve">ACTIVA </v>
          </cell>
          <cell r="T132"/>
          <cell r="U132" t="str">
            <v/>
          </cell>
          <cell r="V132">
            <v>11</v>
          </cell>
          <cell r="W132"/>
          <cell r="X132"/>
        </row>
        <row r="133">
          <cell r="F133" t="str">
            <v>ANGEL BOLIVAR CUEVA YANGUA</v>
          </cell>
          <cell r="G133" t="str">
            <v>Natural</v>
          </cell>
          <cell r="H133" t="str">
            <v>ALTA</v>
          </cell>
          <cell r="I133" t="str">
            <v>EL ORO</v>
          </cell>
          <cell r="J133" t="str">
            <v>ARENILLAS</v>
          </cell>
          <cell r="K133" t="str">
            <v>CARCABON</v>
          </cell>
          <cell r="L133" t="str">
            <v>EL GUABILLO</v>
          </cell>
          <cell r="M133">
            <v>17.010000000000002</v>
          </cell>
          <cell r="N133">
            <v>5400</v>
          </cell>
          <cell r="O133">
            <v>91854.000000000015</v>
          </cell>
          <cell r="P133">
            <v>41.664239568000006</v>
          </cell>
          <cell r="Q133"/>
          <cell r="R133" t="str">
            <v xml:space="preserve"> </v>
          </cell>
          <cell r="S133" t="str">
            <v xml:space="preserve">ACTIVA </v>
          </cell>
          <cell r="T133"/>
          <cell r="U133" t="str">
            <v/>
          </cell>
          <cell r="V133">
            <v>3</v>
          </cell>
          <cell r="W133"/>
          <cell r="X133"/>
        </row>
        <row r="134">
          <cell r="F134" t="str">
            <v>ANGEL CABRERA CIGUENZA Y MARIA SUAREZ JARA</v>
          </cell>
          <cell r="G134" t="str">
            <v>Natural</v>
          </cell>
          <cell r="H134" t="str">
            <v>ALTA</v>
          </cell>
          <cell r="I134" t="str">
            <v>EL ORO</v>
          </cell>
          <cell r="J134" t="str">
            <v>MACHALA</v>
          </cell>
          <cell r="K134" t="str">
            <v>MACHALA</v>
          </cell>
          <cell r="L134" t="str">
            <v>EL COCO</v>
          </cell>
          <cell r="M134">
            <v>11.63</v>
          </cell>
          <cell r="N134">
            <v>5400</v>
          </cell>
          <cell r="O134">
            <v>62802.000000000007</v>
          </cell>
          <cell r="P134">
            <v>28.486484784000005</v>
          </cell>
          <cell r="Q134" t="str">
            <v>0103175857001</v>
          </cell>
          <cell r="R134" t="str">
            <v xml:space="preserve"> </v>
          </cell>
          <cell r="S134" t="str">
            <v>SUSPENDIDO</v>
          </cell>
          <cell r="T134">
            <v>43347</v>
          </cell>
          <cell r="U134">
            <v>4.177777777777778</v>
          </cell>
          <cell r="V134">
            <v>6</v>
          </cell>
          <cell r="W134" t="str">
            <v>NO</v>
          </cell>
          <cell r="X134">
            <v>0</v>
          </cell>
        </row>
        <row r="135">
          <cell r="F135" t="str">
            <v>ANGEL CONDE MERA</v>
          </cell>
          <cell r="G135" t="str">
            <v>Natural</v>
          </cell>
          <cell r="H135" t="str">
            <v>PLAYA</v>
          </cell>
          <cell r="I135" t="str">
            <v>MANABI</v>
          </cell>
          <cell r="J135" t="str">
            <v>CHONE</v>
          </cell>
          <cell r="K135" t="str">
            <v>SAN ANTONIO</v>
          </cell>
          <cell r="L135" t="str">
            <v>BARQUERO</v>
          </cell>
          <cell r="M135">
            <v>7.3</v>
          </cell>
          <cell r="N135">
            <v>5400</v>
          </cell>
          <cell r="O135">
            <v>39420</v>
          </cell>
          <cell r="P135">
            <v>17.88059664</v>
          </cell>
          <cell r="Q135"/>
          <cell r="R135" t="str">
            <v xml:space="preserve"> </v>
          </cell>
          <cell r="S135" t="str">
            <v xml:space="preserve">ACTIVA </v>
          </cell>
          <cell r="T135"/>
          <cell r="U135" t="str">
            <v/>
          </cell>
          <cell r="V135">
            <v>33</v>
          </cell>
          <cell r="W135"/>
          <cell r="X135"/>
        </row>
        <row r="136">
          <cell r="F136" t="str">
            <v>ANGEL CORNELIO ARIAS BUSTOS, MARIO NEY ARIAS HURTADO, CORINA DEL PILAR ARIAS HURTADO, FAVIO CORNELIO ARIAS HURTADO, WALTER BLADIMIR ARIAS HURTADO</v>
          </cell>
          <cell r="G136" t="str">
            <v>Natural</v>
          </cell>
          <cell r="H136" t="str">
            <v>ALTA</v>
          </cell>
          <cell r="I136" t="str">
            <v>GUAYAS</v>
          </cell>
          <cell r="J136" t="str">
            <v>NARANJAL</v>
          </cell>
          <cell r="K136" t="str">
            <v>NARANJAL</v>
          </cell>
          <cell r="L136" t="str">
            <v>COOPERATIVA 24 DE MAYO</v>
          </cell>
          <cell r="M136">
            <v>7.49</v>
          </cell>
          <cell r="N136">
            <v>5400</v>
          </cell>
          <cell r="O136">
            <v>40446</v>
          </cell>
          <cell r="P136">
            <v>18.345982031999998</v>
          </cell>
          <cell r="Q136" t="str">
            <v>1202509491001</v>
          </cell>
          <cell r="R136" t="str">
            <v xml:space="preserve"> </v>
          </cell>
          <cell r="S136" t="str">
            <v xml:space="preserve">ACTIVA </v>
          </cell>
          <cell r="T136"/>
          <cell r="U136"/>
          <cell r="V136">
            <v>4</v>
          </cell>
          <cell r="W136"/>
          <cell r="X136" t="str">
            <v>0993231233</v>
          </cell>
        </row>
        <row r="137">
          <cell r="F137" t="str">
            <v>ANGEL EDUARDO CHILA ALCIVAR</v>
          </cell>
          <cell r="G137" t="str">
            <v>Natural</v>
          </cell>
          <cell r="H137" t="str">
            <v>ALTA</v>
          </cell>
          <cell r="I137" t="str">
            <v>GUAYAS</v>
          </cell>
          <cell r="J137" t="str">
            <v>NARANJAL</v>
          </cell>
          <cell r="K137" t="str">
            <v>NARANJAL</v>
          </cell>
          <cell r="L137" t="str">
            <v>HACIENDA SAN PABLO</v>
          </cell>
          <cell r="M137">
            <v>7.53</v>
          </cell>
          <cell r="N137">
            <v>5400</v>
          </cell>
          <cell r="O137">
            <v>40662</v>
          </cell>
          <cell r="P137">
            <v>18.443957904000001</v>
          </cell>
          <cell r="Q137" t="str">
            <v>0702818808001</v>
          </cell>
          <cell r="R137" t="str">
            <v xml:space="preserve"> </v>
          </cell>
          <cell r="S137" t="str">
            <v>Suspendido</v>
          </cell>
          <cell r="T137">
            <v>43599</v>
          </cell>
          <cell r="U137">
            <v>3.4833333333333334</v>
          </cell>
          <cell r="V137">
            <v>2</v>
          </cell>
          <cell r="W137" t="str">
            <v xml:space="preserve">oficont.05@gmail.com </v>
          </cell>
          <cell r="X137" t="str">
            <v>0985218175</v>
          </cell>
        </row>
        <row r="138">
          <cell r="F138" t="str">
            <v>ANGEL EDUARDO PACCHA CHUQUIMARCA</v>
          </cell>
          <cell r="G138" t="str">
            <v>Natural</v>
          </cell>
          <cell r="H138" t="str">
            <v>ALTA</v>
          </cell>
          <cell r="I138" t="str">
            <v>EL ORO</v>
          </cell>
          <cell r="J138" t="str">
            <v>ARENILLAS</v>
          </cell>
          <cell r="K138" t="str">
            <v>ARENILLAS</v>
          </cell>
          <cell r="L138" t="str">
            <v>LA CUCA</v>
          </cell>
          <cell r="M138">
            <v>4.5599999999999996</v>
          </cell>
          <cell r="N138">
            <v>5400</v>
          </cell>
          <cell r="O138">
            <v>24623.999999999996</v>
          </cell>
          <cell r="P138">
            <v>11.169249407999999</v>
          </cell>
          <cell r="Q138"/>
          <cell r="R138" t="str">
            <v xml:space="preserve"> </v>
          </cell>
          <cell r="S138" t="str">
            <v xml:space="preserve">ACTIVA </v>
          </cell>
          <cell r="T138"/>
          <cell r="U138" t="str">
            <v/>
          </cell>
          <cell r="V138">
            <v>2</v>
          </cell>
          <cell r="W138"/>
          <cell r="X138"/>
        </row>
        <row r="139">
          <cell r="F139" t="str">
            <v>ANGEL ESTEBAN PACHECO FAREZ Y CARLA ANTONIA YANEZ ZURITA</v>
          </cell>
          <cell r="G139" t="str">
            <v>Natural</v>
          </cell>
          <cell r="H139" t="str">
            <v>ALTA</v>
          </cell>
          <cell r="I139" t="str">
            <v>GUAYAS</v>
          </cell>
          <cell r="J139" t="str">
            <v>BALAO</v>
          </cell>
          <cell r="K139" t="str">
            <v>BALAO</v>
          </cell>
          <cell r="L139" t="str">
            <v>LA VICTORIA</v>
          </cell>
          <cell r="M139">
            <v>9.75</v>
          </cell>
          <cell r="N139">
            <v>5400</v>
          </cell>
          <cell r="O139">
            <v>52650</v>
          </cell>
          <cell r="P139">
            <v>23.881618800000002</v>
          </cell>
          <cell r="Q139"/>
          <cell r="R139" t="str">
            <v xml:space="preserve"> </v>
          </cell>
          <cell r="S139" t="str">
            <v xml:space="preserve">ACTIVA </v>
          </cell>
          <cell r="T139"/>
          <cell r="U139" t="str">
            <v/>
          </cell>
          <cell r="V139">
            <v>2</v>
          </cell>
          <cell r="W139"/>
          <cell r="X139"/>
        </row>
        <row r="140">
          <cell r="F140" t="str">
            <v>ANGEL GEREMIAZ DIAZ CORDOVA</v>
          </cell>
          <cell r="G140" t="str">
            <v>Natural</v>
          </cell>
          <cell r="H140" t="str">
            <v>PLAYA</v>
          </cell>
          <cell r="I140" t="str">
            <v>GUAYAS</v>
          </cell>
          <cell r="J140" t="str">
            <v>GUAYAQUIL</v>
          </cell>
          <cell r="K140" t="str">
            <v>PUNA</v>
          </cell>
          <cell r="L140" t="str">
            <v>CAMPO ALEGRE</v>
          </cell>
          <cell r="M140">
            <v>4.88</v>
          </cell>
          <cell r="N140">
            <v>5400</v>
          </cell>
          <cell r="O140">
            <v>26352</v>
          </cell>
          <cell r="P140">
            <v>11.953056384</v>
          </cell>
          <cell r="Q140"/>
          <cell r="R140" t="str">
            <v xml:space="preserve"> </v>
          </cell>
          <cell r="S140" t="str">
            <v xml:space="preserve">ACTIVA </v>
          </cell>
          <cell r="T140"/>
          <cell r="U140" t="str">
            <v/>
          </cell>
          <cell r="V140">
            <v>4</v>
          </cell>
          <cell r="W140"/>
          <cell r="X140"/>
        </row>
        <row r="141">
          <cell r="F141" t="str">
            <v>ANGEL HERIBERTO HERNANDEZ VALENCIA Y LOURDES INES CAMPOVERDE HERMOSO</v>
          </cell>
          <cell r="G141" t="str">
            <v>Natural</v>
          </cell>
          <cell r="H141" t="str">
            <v>ALTA</v>
          </cell>
          <cell r="I141" t="str">
            <v>GUAYAS</v>
          </cell>
          <cell r="J141" t="str">
            <v>NARANJAL</v>
          </cell>
          <cell r="K141" t="str">
            <v>NARANJAL</v>
          </cell>
          <cell r="L141" t="str">
            <v>SAN PABLO</v>
          </cell>
          <cell r="M141">
            <v>8.2899999999999991</v>
          </cell>
          <cell r="N141">
            <v>5400</v>
          </cell>
          <cell r="O141">
            <v>44765.999999999993</v>
          </cell>
          <cell r="P141">
            <v>20.305499471999997</v>
          </cell>
          <cell r="Q141" t="str">
            <v>0904454006001</v>
          </cell>
          <cell r="R141" t="str">
            <v xml:space="preserve"> </v>
          </cell>
          <cell r="S141" t="str">
            <v>Suspendido</v>
          </cell>
          <cell r="T141">
            <v>41332</v>
          </cell>
          <cell r="U141">
            <v>9.6972222222222229</v>
          </cell>
          <cell r="V141">
            <v>11</v>
          </cell>
          <cell r="W141"/>
          <cell r="X141">
            <v>0</v>
          </cell>
        </row>
        <row r="142">
          <cell r="F142" t="str">
            <v>ANGEL HERNAN HIDALGO SANCHEZ</v>
          </cell>
          <cell r="G142" t="str">
            <v>Natural</v>
          </cell>
          <cell r="H142" t="str">
            <v>PLAYA</v>
          </cell>
          <cell r="I142" t="str">
            <v>EL ORO</v>
          </cell>
          <cell r="J142" t="str">
            <v>SANTA ROSA</v>
          </cell>
          <cell r="K142" t="str">
            <v>JAMBELI</v>
          </cell>
          <cell r="L142" t="str">
            <v>CRUCE DE PONGAL</v>
          </cell>
          <cell r="M142">
            <v>16.440000000000001</v>
          </cell>
          <cell r="N142">
            <v>5400</v>
          </cell>
          <cell r="O142">
            <v>88776</v>
          </cell>
          <cell r="P142">
            <v>40.268083392000001</v>
          </cell>
          <cell r="Q142"/>
          <cell r="R142" t="str">
            <v xml:space="preserve"> </v>
          </cell>
          <cell r="S142" t="str">
            <v xml:space="preserve">ACTIVA </v>
          </cell>
          <cell r="T142"/>
          <cell r="U142" t="str">
            <v/>
          </cell>
          <cell r="V142">
            <v>1</v>
          </cell>
          <cell r="W142"/>
          <cell r="X142"/>
        </row>
        <row r="143">
          <cell r="F143" t="str">
            <v>ANGEL JOSE BENIGNO INTRIAGO CEDEÑO</v>
          </cell>
          <cell r="G143" t="str">
            <v>Natural</v>
          </cell>
          <cell r="H143" t="str">
            <v>ALTA</v>
          </cell>
          <cell r="I143" t="str">
            <v>MANABI</v>
          </cell>
          <cell r="J143" t="str">
            <v>PEDERNALES</v>
          </cell>
          <cell r="K143" t="str">
            <v>COJIMIES</v>
          </cell>
          <cell r="L143" t="str">
            <v>RIO MACHE</v>
          </cell>
          <cell r="M143">
            <v>15.97</v>
          </cell>
          <cell r="N143">
            <v>5400</v>
          </cell>
          <cell r="O143">
            <v>86238</v>
          </cell>
          <cell r="P143">
            <v>39.116866895999998</v>
          </cell>
          <cell r="Q143"/>
          <cell r="R143" t="str">
            <v xml:space="preserve"> </v>
          </cell>
          <cell r="S143" t="str">
            <v xml:space="preserve">ACTIVA </v>
          </cell>
          <cell r="T143"/>
          <cell r="U143" t="str">
            <v/>
          </cell>
          <cell r="V143">
            <v>10</v>
          </cell>
          <cell r="W143"/>
          <cell r="X143"/>
        </row>
        <row r="144">
          <cell r="F144" t="str">
            <v>ANGEL JOSE BENIGNO INTRIAGO CEDEÑO</v>
          </cell>
          <cell r="G144" t="str">
            <v>Natural</v>
          </cell>
          <cell r="H144" t="str">
            <v>PLAYA</v>
          </cell>
          <cell r="I144" t="str">
            <v>MANABI</v>
          </cell>
          <cell r="J144" t="str">
            <v>PEDERNALES</v>
          </cell>
          <cell r="K144" t="str">
            <v>COJIMIES</v>
          </cell>
          <cell r="L144" t="str">
            <v>BECHE</v>
          </cell>
          <cell r="M144">
            <v>11.97</v>
          </cell>
          <cell r="N144">
            <v>5400</v>
          </cell>
          <cell r="O144">
            <v>64638</v>
          </cell>
          <cell r="P144">
            <v>29.319279695999999</v>
          </cell>
          <cell r="Q144"/>
          <cell r="R144" t="str">
            <v xml:space="preserve"> </v>
          </cell>
          <cell r="S144" t="str">
            <v xml:space="preserve">ACTIVA </v>
          </cell>
          <cell r="T144"/>
          <cell r="U144" t="str">
            <v/>
          </cell>
          <cell r="V144">
            <v>9</v>
          </cell>
          <cell r="W144"/>
          <cell r="X144"/>
        </row>
        <row r="145">
          <cell r="F145" t="str">
            <v>ANGEL JOSE BENIGNO INTRIAGO CEDEÑO</v>
          </cell>
          <cell r="G145" t="str">
            <v>Natural</v>
          </cell>
          <cell r="H145" t="str">
            <v>PLAYA</v>
          </cell>
          <cell r="I145" t="str">
            <v>MANABI</v>
          </cell>
          <cell r="J145" t="str">
            <v>PEDERNALES</v>
          </cell>
          <cell r="K145" t="str">
            <v>COJIMIES</v>
          </cell>
          <cell r="L145" t="str">
            <v>EL NARANJO</v>
          </cell>
          <cell r="M145">
            <v>8.81</v>
          </cell>
          <cell r="N145">
            <v>5400</v>
          </cell>
          <cell r="O145">
            <v>47574</v>
          </cell>
          <cell r="P145">
            <v>21.579185808000002</v>
          </cell>
          <cell r="Q145"/>
          <cell r="R145" t="str">
            <v xml:space="preserve"> </v>
          </cell>
          <cell r="S145" t="str">
            <v xml:space="preserve">ACTIVA </v>
          </cell>
          <cell r="T145"/>
          <cell r="U145" t="str">
            <v/>
          </cell>
          <cell r="V145">
            <v>4</v>
          </cell>
          <cell r="W145"/>
          <cell r="X145"/>
        </row>
        <row r="146">
          <cell r="F146" t="str">
            <v>ANGEL JOSE BENIGNO INTRIAGO CEDEÑO</v>
          </cell>
          <cell r="G146" t="str">
            <v>Natural</v>
          </cell>
          <cell r="H146" t="str">
            <v>ALTA</v>
          </cell>
          <cell r="I146" t="str">
            <v>MANABI</v>
          </cell>
          <cell r="J146" t="str">
            <v>PEDERNALES</v>
          </cell>
          <cell r="K146" t="str">
            <v>COJIMIES</v>
          </cell>
          <cell r="L146" t="str">
            <v>BECHE</v>
          </cell>
          <cell r="M146">
            <v>15</v>
          </cell>
          <cell r="N146">
            <v>5400</v>
          </cell>
          <cell r="O146">
            <v>81000</v>
          </cell>
          <cell r="P146">
            <v>36.740952</v>
          </cell>
          <cell r="Q146"/>
          <cell r="R146" t="str">
            <v xml:space="preserve"> </v>
          </cell>
          <cell r="S146" t="str">
            <v xml:space="preserve">ACTIVA </v>
          </cell>
          <cell r="T146"/>
          <cell r="U146" t="str">
            <v/>
          </cell>
          <cell r="V146">
            <v>10</v>
          </cell>
          <cell r="W146"/>
          <cell r="X146"/>
        </row>
        <row r="147">
          <cell r="F147" t="str">
            <v>ANGEL LEONARDO BARRENO VELEZ</v>
          </cell>
          <cell r="G147" t="str">
            <v>Natural</v>
          </cell>
          <cell r="H147" t="str">
            <v>ALTA</v>
          </cell>
          <cell r="I147" t="str">
            <v>MANABI</v>
          </cell>
          <cell r="J147" t="str">
            <v>PEDERNALES</v>
          </cell>
          <cell r="K147" t="str">
            <v>COJIMIES</v>
          </cell>
          <cell r="L147" t="str">
            <v>ZURRONES</v>
          </cell>
          <cell r="M147">
            <v>5.92</v>
          </cell>
          <cell r="N147">
            <v>5400</v>
          </cell>
          <cell r="O147">
            <v>31968</v>
          </cell>
          <cell r="P147">
            <v>14.500429056</v>
          </cell>
          <cell r="Q147"/>
          <cell r="R147" t="str">
            <v xml:space="preserve"> </v>
          </cell>
          <cell r="S147" t="str">
            <v xml:space="preserve">ACTIVA </v>
          </cell>
          <cell r="T147"/>
          <cell r="U147" t="str">
            <v/>
          </cell>
          <cell r="V147">
            <v>8</v>
          </cell>
          <cell r="W147"/>
          <cell r="X147"/>
        </row>
        <row r="148">
          <cell r="F148" t="str">
            <v>ANGEL LEONARDO BARRENO VELEZ</v>
          </cell>
          <cell r="G148" t="str">
            <v>Natural</v>
          </cell>
          <cell r="H148" t="str">
            <v>ALTA</v>
          </cell>
          <cell r="I148" t="str">
            <v>MANABI</v>
          </cell>
          <cell r="J148" t="str">
            <v>PEDERNALES</v>
          </cell>
          <cell r="K148" t="str">
            <v>COJIMIES</v>
          </cell>
          <cell r="L148" t="str">
            <v>ZORRILLAL</v>
          </cell>
          <cell r="M148">
            <v>7.42</v>
          </cell>
          <cell r="N148">
            <v>5400</v>
          </cell>
          <cell r="O148">
            <v>40068</v>
          </cell>
          <cell r="P148">
            <v>18.174524256000002</v>
          </cell>
          <cell r="Q148"/>
          <cell r="R148" t="str">
            <v xml:space="preserve"> </v>
          </cell>
          <cell r="S148" t="str">
            <v xml:space="preserve">ACTIVA </v>
          </cell>
          <cell r="T148"/>
          <cell r="U148" t="str">
            <v/>
          </cell>
          <cell r="V148">
            <v>8</v>
          </cell>
          <cell r="W148"/>
          <cell r="X148"/>
        </row>
        <row r="149">
          <cell r="F149" t="str">
            <v>ANGEL LEOPOLDO SABANDO LOOR</v>
          </cell>
          <cell r="G149" t="str">
            <v>Natural</v>
          </cell>
          <cell r="H149" t="str">
            <v>ALTA</v>
          </cell>
          <cell r="I149" t="str">
            <v>MANABI</v>
          </cell>
          <cell r="J149" t="str">
            <v>PEDERNALES</v>
          </cell>
          <cell r="K149" t="str">
            <v>PEDERNALES</v>
          </cell>
          <cell r="L149" t="str">
            <v>LOS BAJOS</v>
          </cell>
          <cell r="M149">
            <v>110</v>
          </cell>
          <cell r="N149">
            <v>5400</v>
          </cell>
          <cell r="O149">
            <v>594000</v>
          </cell>
          <cell r="P149">
            <v>269.43364800000001</v>
          </cell>
          <cell r="Q149"/>
          <cell r="R149" t="str">
            <v xml:space="preserve"> </v>
          </cell>
          <cell r="S149" t="str">
            <v xml:space="preserve">ACTIVA </v>
          </cell>
          <cell r="T149"/>
          <cell r="U149" t="str">
            <v/>
          </cell>
          <cell r="V149">
            <v>9</v>
          </cell>
          <cell r="W149"/>
          <cell r="X149"/>
        </row>
        <row r="150">
          <cell r="F150" t="str">
            <v>ANGEL MANUEL QUEVEDO VITE</v>
          </cell>
          <cell r="G150" t="str">
            <v>Natural</v>
          </cell>
          <cell r="H150" t="str">
            <v>PLAYA</v>
          </cell>
          <cell r="I150" t="str">
            <v>MANABI</v>
          </cell>
          <cell r="J150" t="str">
            <v>PEDERNALES</v>
          </cell>
          <cell r="K150" t="str">
            <v>COJIMIES</v>
          </cell>
          <cell r="L150" t="str">
            <v>SANTA ROSA CAÑAVERAL</v>
          </cell>
          <cell r="M150">
            <v>3.91</v>
          </cell>
          <cell r="N150">
            <v>5400</v>
          </cell>
          <cell r="O150">
            <v>21114</v>
          </cell>
          <cell r="P150">
            <v>9.5771414880000005</v>
          </cell>
          <cell r="Q150"/>
          <cell r="R150" t="str">
            <v xml:space="preserve"> </v>
          </cell>
          <cell r="S150" t="str">
            <v xml:space="preserve">ACTIVA </v>
          </cell>
          <cell r="T150"/>
          <cell r="U150" t="str">
            <v/>
          </cell>
          <cell r="V150">
            <v>4</v>
          </cell>
          <cell r="W150"/>
          <cell r="X150"/>
        </row>
        <row r="151">
          <cell r="F151" t="str">
            <v>ANGEL MIGUEL ERAS SALINAS</v>
          </cell>
          <cell r="G151" t="str">
            <v>Natural</v>
          </cell>
          <cell r="H151" t="str">
            <v>ALTA</v>
          </cell>
          <cell r="I151" t="str">
            <v>EL ORO</v>
          </cell>
          <cell r="J151" t="str">
            <v>MACHALA</v>
          </cell>
          <cell r="K151" t="str">
            <v>MACHALA</v>
          </cell>
          <cell r="L151" t="str">
            <v>PRE-COOPERATIVA ESPERANZA</v>
          </cell>
          <cell r="M151">
            <v>8.08</v>
          </cell>
          <cell r="N151">
            <v>5400</v>
          </cell>
          <cell r="O151">
            <v>43632</v>
          </cell>
          <cell r="P151">
            <v>19.791126144</v>
          </cell>
          <cell r="Q151"/>
          <cell r="R151" t="str">
            <v xml:space="preserve"> </v>
          </cell>
          <cell r="S151" t="str">
            <v xml:space="preserve">ACTIVA </v>
          </cell>
          <cell r="T151"/>
          <cell r="U151" t="str">
            <v/>
          </cell>
          <cell r="V151">
            <v>7</v>
          </cell>
          <cell r="W151"/>
          <cell r="X151"/>
        </row>
        <row r="152">
          <cell r="F152" t="str">
            <v>ANGEL ORLANDO AGUILAR PENALOZA</v>
          </cell>
          <cell r="G152" t="str">
            <v>Natural</v>
          </cell>
          <cell r="H152" t="str">
            <v>ALTA</v>
          </cell>
          <cell r="I152" t="str">
            <v>EL ORO</v>
          </cell>
          <cell r="J152" t="str">
            <v>EL GUABO</v>
          </cell>
          <cell r="K152" t="str">
            <v>BARBONES</v>
          </cell>
          <cell r="L152" t="str">
            <v>TIERRAS PROPIAS LA QUIMI</v>
          </cell>
          <cell r="M152">
            <v>60</v>
          </cell>
          <cell r="N152">
            <v>5400</v>
          </cell>
          <cell r="O152">
            <v>324000</v>
          </cell>
          <cell r="P152">
            <v>146.963808</v>
          </cell>
          <cell r="Q152"/>
          <cell r="R152" t="str">
            <v xml:space="preserve"> </v>
          </cell>
          <cell r="S152" t="str">
            <v xml:space="preserve">ACTIVA </v>
          </cell>
          <cell r="T152"/>
          <cell r="U152" t="str">
            <v/>
          </cell>
          <cell r="V152">
            <v>28</v>
          </cell>
          <cell r="W152"/>
          <cell r="X152"/>
        </row>
        <row r="153">
          <cell r="F153" t="str">
            <v>ANGEL PATRICIO MORA HIDALGO</v>
          </cell>
          <cell r="G153" t="str">
            <v>Natural</v>
          </cell>
          <cell r="H153" t="str">
            <v>ALTA</v>
          </cell>
          <cell r="I153" t="str">
            <v>MANABI</v>
          </cell>
          <cell r="J153" t="str">
            <v>PEDERNALES</v>
          </cell>
          <cell r="K153" t="str">
            <v>COJIMIES</v>
          </cell>
          <cell r="L153" t="str">
            <v>IGUANA</v>
          </cell>
          <cell r="M153">
            <v>19</v>
          </cell>
          <cell r="N153">
            <v>5400</v>
          </cell>
          <cell r="O153">
            <v>102600</v>
          </cell>
          <cell r="P153">
            <v>46.538539200000002</v>
          </cell>
          <cell r="Q153"/>
          <cell r="R153" t="str">
            <v xml:space="preserve"> </v>
          </cell>
          <cell r="S153" t="str">
            <v xml:space="preserve">ACTIVA </v>
          </cell>
          <cell r="T153"/>
          <cell r="U153" t="str">
            <v/>
          </cell>
          <cell r="V153">
            <v>11</v>
          </cell>
          <cell r="W153"/>
          <cell r="X153"/>
        </row>
        <row r="154">
          <cell r="F154" t="str">
            <v>ANGEL PATRICIO MORA HIDALGO</v>
          </cell>
          <cell r="G154" t="str">
            <v>Natural</v>
          </cell>
          <cell r="H154" t="str">
            <v>PLAYA</v>
          </cell>
          <cell r="I154" t="str">
            <v>ESMERALDAS</v>
          </cell>
          <cell r="J154" t="str">
            <v>MUISNE</v>
          </cell>
          <cell r="K154" t="str">
            <v>SALIMA</v>
          </cell>
          <cell r="L154" t="str">
            <v>BOCA DE VILSA</v>
          </cell>
          <cell r="M154">
            <v>41.12</v>
          </cell>
          <cell r="N154">
            <v>5400</v>
          </cell>
          <cell r="O154">
            <v>222048</v>
          </cell>
          <cell r="P154">
            <v>100.719196416</v>
          </cell>
          <cell r="Q154"/>
          <cell r="R154" t="str">
            <v xml:space="preserve"> </v>
          </cell>
          <cell r="S154" t="str">
            <v xml:space="preserve">ACTIVA </v>
          </cell>
          <cell r="T154"/>
          <cell r="U154" t="str">
            <v/>
          </cell>
          <cell r="V154">
            <v>7</v>
          </cell>
          <cell r="W154"/>
          <cell r="X154"/>
        </row>
        <row r="155">
          <cell r="F155" t="str">
            <v>ANGEL RIGOBERTO BLACIO ESPINOZA</v>
          </cell>
          <cell r="G155" t="str">
            <v>Natural</v>
          </cell>
          <cell r="H155" t="str">
            <v>ALTA</v>
          </cell>
          <cell r="I155" t="str">
            <v>EL ORO</v>
          </cell>
          <cell r="J155" t="str">
            <v>ARENILLAS</v>
          </cell>
          <cell r="K155" t="str">
            <v>ARENILLAS</v>
          </cell>
          <cell r="L155" t="str">
            <v>EL BARBASCO</v>
          </cell>
          <cell r="M155">
            <v>6.54</v>
          </cell>
          <cell r="N155">
            <v>5400</v>
          </cell>
          <cell r="O155">
            <v>35316</v>
          </cell>
          <cell r="P155">
            <v>16.019055072</v>
          </cell>
          <cell r="Q155"/>
          <cell r="R155" t="str">
            <v xml:space="preserve"> </v>
          </cell>
          <cell r="S155" t="str">
            <v xml:space="preserve">ACTIVA </v>
          </cell>
          <cell r="T155"/>
          <cell r="U155" t="str">
            <v/>
          </cell>
          <cell r="V155">
            <v>2</v>
          </cell>
          <cell r="W155"/>
          <cell r="X155"/>
        </row>
        <row r="156">
          <cell r="F156" t="str">
            <v>ANGEL SALVADOR CARRION BRICEÑO</v>
          </cell>
          <cell r="G156" t="str">
            <v>Natural</v>
          </cell>
          <cell r="H156" t="str">
            <v>PLAYA</v>
          </cell>
          <cell r="I156" t="str">
            <v>EL ORO</v>
          </cell>
          <cell r="J156" t="str">
            <v>SANTA ROSA</v>
          </cell>
          <cell r="K156" t="str">
            <v>JAMBELI</v>
          </cell>
          <cell r="L156" t="str">
            <v>ESTERO PITAL</v>
          </cell>
          <cell r="M156">
            <v>8.02</v>
          </cell>
          <cell r="N156">
            <v>5400</v>
          </cell>
          <cell r="O156">
            <v>43308</v>
          </cell>
          <cell r="P156">
            <v>19.644162336000001</v>
          </cell>
          <cell r="Q156"/>
          <cell r="R156" t="str">
            <v xml:space="preserve"> </v>
          </cell>
          <cell r="S156" t="str">
            <v xml:space="preserve">ACTIVA </v>
          </cell>
          <cell r="T156"/>
          <cell r="U156" t="str">
            <v/>
          </cell>
          <cell r="V156">
            <v>4</v>
          </cell>
          <cell r="W156"/>
          <cell r="X156"/>
        </row>
        <row r="157">
          <cell r="F157" t="str">
            <v>ANGEL VICENTE ABRIL GUZMAN</v>
          </cell>
          <cell r="G157" t="str">
            <v>Natural</v>
          </cell>
          <cell r="H157" t="str">
            <v>ALTA</v>
          </cell>
          <cell r="I157" t="str">
            <v>GUAYAS</v>
          </cell>
          <cell r="J157" t="str">
            <v>GUAYAQUIL</v>
          </cell>
          <cell r="K157" t="str">
            <v>POSORJA</v>
          </cell>
          <cell r="L157" t="str">
            <v>KM 15 VIA DATA POSORJA</v>
          </cell>
          <cell r="M157">
            <v>17.559999999999999</v>
          </cell>
          <cell r="N157">
            <v>5400</v>
          </cell>
          <cell r="O157">
            <v>94824</v>
          </cell>
          <cell r="P157">
            <v>43.011407808000001</v>
          </cell>
          <cell r="Q157" t="str">
            <v>0701070179001</v>
          </cell>
          <cell r="R157" t="str">
            <v xml:space="preserve"> </v>
          </cell>
          <cell r="S157" t="str">
            <v xml:space="preserve">ACTIVA </v>
          </cell>
          <cell r="T157"/>
          <cell r="U157"/>
          <cell r="V157">
            <v>5</v>
          </cell>
          <cell r="W157" t="str">
            <v>Info@cifainternacional.com</v>
          </cell>
          <cell r="X157" t="str">
            <v>0958748163</v>
          </cell>
        </row>
        <row r="158">
          <cell r="F158" t="str">
            <v>ANGEL WILSON ORDOÑEZ GOMEZ</v>
          </cell>
          <cell r="G158" t="str">
            <v>Natural</v>
          </cell>
          <cell r="H158" t="str">
            <v>ALTA</v>
          </cell>
          <cell r="I158" t="str">
            <v>GUAYAS</v>
          </cell>
          <cell r="J158" t="str">
            <v>GUAYAQUIL</v>
          </cell>
          <cell r="K158" t="str">
            <v>TENGUEL</v>
          </cell>
          <cell r="L158" t="str">
            <v>EL CONCHERO</v>
          </cell>
          <cell r="M158">
            <v>67</v>
          </cell>
          <cell r="N158">
            <v>5400</v>
          </cell>
          <cell r="O158">
            <v>361800</v>
          </cell>
          <cell r="P158">
            <v>164.1095856</v>
          </cell>
          <cell r="Q158"/>
          <cell r="R158" t="str">
            <v xml:space="preserve"> </v>
          </cell>
          <cell r="S158" t="str">
            <v xml:space="preserve">ACTIVA </v>
          </cell>
          <cell r="T158"/>
          <cell r="U158" t="str">
            <v/>
          </cell>
          <cell r="V158">
            <v>5</v>
          </cell>
          <cell r="W158"/>
          <cell r="X158"/>
        </row>
        <row r="159">
          <cell r="F159" t="str">
            <v>ANGELA AUGUSTA SOLORZANO CRUZATTI Y GALO OSWALDO TORRES LOZA</v>
          </cell>
          <cell r="G159" t="str">
            <v>Juridica</v>
          </cell>
          <cell r="H159" t="str">
            <v>PLAYA</v>
          </cell>
          <cell r="I159" t="str">
            <v>ESMERALDAS</v>
          </cell>
          <cell r="J159" t="str">
            <v>MUISNE</v>
          </cell>
          <cell r="K159" t="str">
            <v>MUISNE</v>
          </cell>
          <cell r="L159" t="str">
            <v>TORTUGA</v>
          </cell>
          <cell r="M159">
            <v>10.24</v>
          </cell>
          <cell r="N159">
            <v>5400</v>
          </cell>
          <cell r="O159">
            <v>55296</v>
          </cell>
          <cell r="P159">
            <v>25.081823232000001</v>
          </cell>
          <cell r="Q159"/>
          <cell r="R159"/>
          <cell r="S159" t="str">
            <v xml:space="preserve">ACTIVA </v>
          </cell>
          <cell r="T159"/>
          <cell r="U159" t="str">
            <v/>
          </cell>
          <cell r="V159">
            <v>0</v>
          </cell>
          <cell r="W159"/>
          <cell r="X159"/>
        </row>
        <row r="160">
          <cell r="F160" t="str">
            <v>ANGELA AZUCENA TIRCIO VERA</v>
          </cell>
          <cell r="G160" t="str">
            <v>Natural</v>
          </cell>
          <cell r="H160" t="str">
            <v>PLAYA</v>
          </cell>
          <cell r="I160" t="str">
            <v>GUAYAS</v>
          </cell>
          <cell r="J160" t="str">
            <v>GUAYAQUIL</v>
          </cell>
          <cell r="K160" t="str">
            <v>POSORJA</v>
          </cell>
          <cell r="L160" t="str">
            <v>DATA DE POSORJA</v>
          </cell>
          <cell r="M160">
            <v>0.85</v>
          </cell>
          <cell r="N160">
            <v>5400</v>
          </cell>
          <cell r="O160">
            <v>4590</v>
          </cell>
          <cell r="P160">
            <v>2.0819872799999999</v>
          </cell>
          <cell r="Q160"/>
          <cell r="R160" t="str">
            <v xml:space="preserve"> </v>
          </cell>
          <cell r="S160" t="str">
            <v xml:space="preserve">ACTIVA </v>
          </cell>
          <cell r="T160"/>
          <cell r="U160" t="str">
            <v/>
          </cell>
          <cell r="V160">
            <v>7</v>
          </cell>
          <cell r="W160"/>
          <cell r="X160"/>
        </row>
        <row r="161">
          <cell r="F161" t="str">
            <v>ANGELA CHALEN MITE Y VICTOR ALBERTO RAMIREZ</v>
          </cell>
          <cell r="G161" t="str">
            <v>Natural</v>
          </cell>
          <cell r="H161" t="str">
            <v>PLAYA</v>
          </cell>
          <cell r="I161" t="str">
            <v>GUAYAS</v>
          </cell>
          <cell r="J161" t="str">
            <v>PLAYAS</v>
          </cell>
          <cell r="K161" t="str">
            <v>GENERAL VILLAMIL</v>
          </cell>
          <cell r="L161" t="str">
            <v>DATA DE VILLAMIL</v>
          </cell>
          <cell r="M161">
            <v>1.51</v>
          </cell>
          <cell r="N161">
            <v>5400</v>
          </cell>
          <cell r="O161">
            <v>8154</v>
          </cell>
          <cell r="P161">
            <v>3.6985891679999998</v>
          </cell>
          <cell r="Q161"/>
          <cell r="R161" t="str">
            <v xml:space="preserve"> </v>
          </cell>
          <cell r="S161" t="str">
            <v xml:space="preserve">ACTIVA </v>
          </cell>
          <cell r="T161"/>
          <cell r="U161" t="str">
            <v/>
          </cell>
          <cell r="V161">
            <v>3</v>
          </cell>
          <cell r="W161"/>
          <cell r="X161"/>
        </row>
        <row r="162">
          <cell r="F162" t="str">
            <v>ANGELA ESTHER RODRIGUEZ LOOR</v>
          </cell>
          <cell r="G162" t="str">
            <v>Natural</v>
          </cell>
          <cell r="H162" t="str">
            <v>PLAYA</v>
          </cell>
          <cell r="I162" t="str">
            <v>MANABI</v>
          </cell>
          <cell r="J162" t="str">
            <v>SUCRE</v>
          </cell>
          <cell r="K162" t="str">
            <v>LEONIDAS PLAZA</v>
          </cell>
          <cell r="L162" t="str">
            <v>PUNTA BLANCA</v>
          </cell>
          <cell r="M162">
            <v>2.76</v>
          </cell>
          <cell r="N162">
            <v>5400</v>
          </cell>
          <cell r="O162">
            <v>14903.999999999998</v>
          </cell>
          <cell r="P162">
            <v>6.7603351679999992</v>
          </cell>
          <cell r="Q162"/>
          <cell r="R162" t="str">
            <v xml:space="preserve"> </v>
          </cell>
          <cell r="S162" t="str">
            <v xml:space="preserve">ACTIVA </v>
          </cell>
          <cell r="T162"/>
          <cell r="U162" t="str">
            <v/>
          </cell>
          <cell r="V162">
            <v>7</v>
          </cell>
          <cell r="W162"/>
          <cell r="X162"/>
        </row>
        <row r="163">
          <cell r="F163" t="str">
            <v>ANGELA MARLENE ZAMBRANO ANDRADE</v>
          </cell>
          <cell r="G163" t="str">
            <v>Natural</v>
          </cell>
          <cell r="H163" t="str">
            <v>PLAYA</v>
          </cell>
          <cell r="I163" t="str">
            <v>MANABI</v>
          </cell>
          <cell r="J163" t="str">
            <v>PEDERNALES</v>
          </cell>
          <cell r="K163" t="str">
            <v>COJIMIES</v>
          </cell>
          <cell r="L163" t="str">
            <v>EL TORO</v>
          </cell>
          <cell r="M163">
            <v>6.23</v>
          </cell>
          <cell r="N163">
            <v>5400</v>
          </cell>
          <cell r="O163">
            <v>33642</v>
          </cell>
          <cell r="P163">
            <v>15.259742064000001</v>
          </cell>
          <cell r="Q163"/>
          <cell r="R163" t="str">
            <v xml:space="preserve"> </v>
          </cell>
          <cell r="S163" t="str">
            <v xml:space="preserve">ACTIVA </v>
          </cell>
          <cell r="T163"/>
          <cell r="U163" t="str">
            <v/>
          </cell>
          <cell r="V163">
            <v>8</v>
          </cell>
          <cell r="W163"/>
          <cell r="X163"/>
        </row>
        <row r="164">
          <cell r="F164" t="str">
            <v>ANGELA REBECA CAROFILIS CENTENO</v>
          </cell>
          <cell r="G164" t="str">
            <v>Natural</v>
          </cell>
          <cell r="H164" t="str">
            <v>ALTA</v>
          </cell>
          <cell r="I164" t="str">
            <v>ESMERALDAS</v>
          </cell>
          <cell r="J164" t="str">
            <v>MUISNE</v>
          </cell>
          <cell r="K164" t="str">
            <v>SALIMA</v>
          </cell>
          <cell r="L164" t="str">
            <v>MOCORAL</v>
          </cell>
          <cell r="M164">
            <v>16</v>
          </cell>
          <cell r="N164">
            <v>5400</v>
          </cell>
          <cell r="O164">
            <v>86400</v>
          </cell>
          <cell r="P164">
            <v>39.190348800000002</v>
          </cell>
          <cell r="Q164"/>
          <cell r="R164" t="str">
            <v xml:space="preserve"> </v>
          </cell>
          <cell r="S164" t="str">
            <v xml:space="preserve">ACTIVA </v>
          </cell>
          <cell r="T164"/>
          <cell r="U164" t="str">
            <v/>
          </cell>
          <cell r="V164">
            <v>4</v>
          </cell>
          <cell r="W164"/>
          <cell r="X164"/>
        </row>
        <row r="165">
          <cell r="F165" t="str">
            <v>ANGELICA JANNETH ORDOÑEZ CELI</v>
          </cell>
          <cell r="G165" t="str">
            <v>Natural</v>
          </cell>
          <cell r="H165" t="str">
            <v>ALTA</v>
          </cell>
          <cell r="I165" t="str">
            <v>EL ORO</v>
          </cell>
          <cell r="J165" t="str">
            <v>EL GUABO</v>
          </cell>
          <cell r="K165" t="str">
            <v>TENDALES</v>
          </cell>
          <cell r="L165" t="str">
            <v>SABANAS DE PAGUA</v>
          </cell>
          <cell r="M165">
            <v>40.1</v>
          </cell>
          <cell r="N165">
            <v>5400</v>
          </cell>
          <cell r="O165">
            <v>216540</v>
          </cell>
          <cell r="P165">
            <v>98.220811679999997</v>
          </cell>
          <cell r="Q165"/>
          <cell r="R165" t="str">
            <v xml:space="preserve"> </v>
          </cell>
          <cell r="S165" t="str">
            <v xml:space="preserve">ACTIVA </v>
          </cell>
          <cell r="T165"/>
          <cell r="U165" t="str">
            <v/>
          </cell>
          <cell r="V165">
            <v>4</v>
          </cell>
          <cell r="W165"/>
          <cell r="X165"/>
        </row>
        <row r="166">
          <cell r="F166" t="str">
            <v>ANGELICA VICTORIA LOOR SILVA</v>
          </cell>
          <cell r="G166" t="str">
            <v>Natural</v>
          </cell>
          <cell r="H166" t="str">
            <v>PLAYA</v>
          </cell>
          <cell r="I166" t="str">
            <v>MANABI</v>
          </cell>
          <cell r="J166" t="str">
            <v>SAN VICENTE</v>
          </cell>
          <cell r="K166" t="str">
            <v>SAN VICENTE</v>
          </cell>
          <cell r="L166" t="str">
            <v>LA CABUYA</v>
          </cell>
          <cell r="M166">
            <v>19.16</v>
          </cell>
          <cell r="N166">
            <v>5400</v>
          </cell>
          <cell r="O166">
            <v>103464</v>
          </cell>
          <cell r="P166">
            <v>46.930442687999999</v>
          </cell>
          <cell r="Q166"/>
          <cell r="R166" t="str">
            <v xml:space="preserve"> </v>
          </cell>
          <cell r="S166" t="str">
            <v xml:space="preserve">ACTIVA </v>
          </cell>
          <cell r="T166"/>
          <cell r="U166" t="str">
            <v/>
          </cell>
          <cell r="V166">
            <v>7</v>
          </cell>
          <cell r="W166"/>
          <cell r="X166"/>
        </row>
        <row r="167">
          <cell r="F167" t="str">
            <v>ANIBAL ALFREDO MERA GILER</v>
          </cell>
          <cell r="G167" t="str">
            <v>Natural</v>
          </cell>
          <cell r="H167" t="str">
            <v>PLAYA</v>
          </cell>
          <cell r="I167" t="str">
            <v>MANABI</v>
          </cell>
          <cell r="J167" t="str">
            <v>SUCRE</v>
          </cell>
          <cell r="K167" t="str">
            <v>SUCRE</v>
          </cell>
          <cell r="L167" t="str">
            <v>LAS GALAPAGOS</v>
          </cell>
          <cell r="M167">
            <v>13.25</v>
          </cell>
          <cell r="N167">
            <v>5400</v>
          </cell>
          <cell r="O167">
            <v>71550</v>
          </cell>
          <cell r="P167">
            <v>32.454507599999999</v>
          </cell>
          <cell r="Q167"/>
          <cell r="R167"/>
          <cell r="S167" t="str">
            <v xml:space="preserve">ACTIVA </v>
          </cell>
          <cell r="T167"/>
          <cell r="U167" t="str">
            <v/>
          </cell>
          <cell r="V167">
            <v>0</v>
          </cell>
          <cell r="W167"/>
          <cell r="X167"/>
        </row>
        <row r="168">
          <cell r="F168" t="str">
            <v>ANIBAL MERA GILER</v>
          </cell>
          <cell r="G168" t="str">
            <v>Natural</v>
          </cell>
          <cell r="H168" t="str">
            <v>ALTA</v>
          </cell>
          <cell r="I168" t="str">
            <v>ESMERALDAS</v>
          </cell>
          <cell r="J168" t="str">
            <v>ELOY ALFARO</v>
          </cell>
          <cell r="K168" t="str">
            <v>VALDEZ LIMONES</v>
          </cell>
          <cell r="L168" t="str">
            <v>CONCHIMALERO</v>
          </cell>
          <cell r="M168">
            <v>14.25</v>
          </cell>
          <cell r="N168">
            <v>5400</v>
          </cell>
          <cell r="O168">
            <v>76950</v>
          </cell>
          <cell r="P168">
            <v>34.903904400000002</v>
          </cell>
          <cell r="Q168"/>
          <cell r="R168" t="str">
            <v xml:space="preserve"> </v>
          </cell>
          <cell r="S168" t="str">
            <v xml:space="preserve">ACTIVA </v>
          </cell>
          <cell r="T168"/>
          <cell r="U168" t="str">
            <v/>
          </cell>
          <cell r="V168">
            <v>30</v>
          </cell>
          <cell r="W168"/>
          <cell r="X168"/>
        </row>
        <row r="169">
          <cell r="F169" t="str">
            <v>ANIBAL RAFAEL CORDOVA JARAMILLO</v>
          </cell>
          <cell r="G169" t="str">
            <v>Natural</v>
          </cell>
          <cell r="H169" t="str">
            <v>PLAYA</v>
          </cell>
          <cell r="I169" t="str">
            <v>EL ORO</v>
          </cell>
          <cell r="J169" t="str">
            <v>SANTA ROSA</v>
          </cell>
          <cell r="K169" t="str">
            <v>JAMBELI</v>
          </cell>
          <cell r="L169" t="str">
            <v>ESTERO QUINIENTAS LISAS</v>
          </cell>
          <cell r="M169">
            <v>35</v>
          </cell>
          <cell r="N169">
            <v>5400</v>
          </cell>
          <cell r="O169">
            <v>189000</v>
          </cell>
          <cell r="P169">
            <v>85.728887999999998</v>
          </cell>
          <cell r="Q169"/>
          <cell r="R169" t="str">
            <v xml:space="preserve"> </v>
          </cell>
          <cell r="S169" t="str">
            <v xml:space="preserve">ACTIVA </v>
          </cell>
          <cell r="T169"/>
          <cell r="U169" t="str">
            <v/>
          </cell>
          <cell r="V169">
            <v>1</v>
          </cell>
          <cell r="W169"/>
          <cell r="X169"/>
        </row>
        <row r="170">
          <cell r="F170" t="str">
            <v>ANISALEO C.A.</v>
          </cell>
          <cell r="G170" t="str">
            <v>Juridica</v>
          </cell>
          <cell r="H170" t="str">
            <v>ALTA</v>
          </cell>
          <cell r="I170" t="str">
            <v>GUAYAS</v>
          </cell>
          <cell r="J170" t="str">
            <v>GUAYAQUIL</v>
          </cell>
          <cell r="K170" t="str">
            <v>CHONGON</v>
          </cell>
          <cell r="L170" t="str">
            <v>ISLA PALO SANTO</v>
          </cell>
          <cell r="M170">
            <v>32.18</v>
          </cell>
          <cell r="N170">
            <v>5400</v>
          </cell>
          <cell r="O170">
            <v>173772</v>
          </cell>
          <cell r="P170">
            <v>78.821589024000005</v>
          </cell>
          <cell r="Q170" t="str">
            <v>0990831289001</v>
          </cell>
          <cell r="R170" t="str">
            <v>FELIX PAZMINO UBILLA</v>
          </cell>
          <cell r="S170" t="str">
            <v xml:space="preserve">ACTIVA </v>
          </cell>
          <cell r="T170"/>
          <cell r="U170" t="str">
            <v/>
          </cell>
          <cell r="V170">
            <v>4</v>
          </cell>
          <cell r="W170" t="str">
            <v>asistentegerencia@anisaleo.com.ec contabilidad@anisaleo.com.ec</v>
          </cell>
          <cell r="X170" t="str">
            <v>0999421210</v>
          </cell>
        </row>
        <row r="171">
          <cell r="F171" t="str">
            <v>ANISALEO C.A.</v>
          </cell>
          <cell r="G171" t="str">
            <v>Juridica</v>
          </cell>
          <cell r="H171" t="str">
            <v>PLAYA</v>
          </cell>
          <cell r="I171" t="str">
            <v>GUAYAS</v>
          </cell>
          <cell r="J171" t="str">
            <v>GUAYAQUIL</v>
          </cell>
          <cell r="K171" t="str">
            <v>CHONGON</v>
          </cell>
          <cell r="L171" t="str">
            <v>ISLA PALO SANTO</v>
          </cell>
          <cell r="M171">
            <v>72.02</v>
          </cell>
          <cell r="N171">
            <v>5400</v>
          </cell>
          <cell r="O171">
            <v>388908</v>
          </cell>
          <cell r="P171">
            <v>176.405557536</v>
          </cell>
          <cell r="Q171" t="str">
            <v>0990831289001</v>
          </cell>
          <cell r="R171" t="str">
            <v>FELIX PAZMINO UBILLA</v>
          </cell>
          <cell r="S171" t="str">
            <v xml:space="preserve">ACTIVA </v>
          </cell>
          <cell r="T171"/>
          <cell r="U171" t="str">
            <v/>
          </cell>
          <cell r="V171">
            <v>4</v>
          </cell>
          <cell r="W171" t="str">
            <v>asistentegerencia@anisaleo.com.ec contabilidad@anisaleo.com.ec</v>
          </cell>
          <cell r="X171" t="str">
            <v>0999421210</v>
          </cell>
        </row>
        <row r="172">
          <cell r="F172" t="str">
            <v>ANIVAL HUMBERTO CRUZ TORRES</v>
          </cell>
          <cell r="G172" t="str">
            <v>Natural</v>
          </cell>
          <cell r="H172" t="str">
            <v>PLAYA</v>
          </cell>
          <cell r="I172" t="str">
            <v>GUAYAS</v>
          </cell>
          <cell r="J172" t="str">
            <v>GUAYAQUIL</v>
          </cell>
          <cell r="K172" t="str">
            <v>PUNA</v>
          </cell>
          <cell r="L172" t="str">
            <v>CAMPO ALEGRE</v>
          </cell>
          <cell r="M172">
            <v>1.96</v>
          </cell>
          <cell r="N172">
            <v>5400</v>
          </cell>
          <cell r="O172">
            <v>10584</v>
          </cell>
          <cell r="P172">
            <v>4.8008177280000002</v>
          </cell>
          <cell r="Q172"/>
          <cell r="R172" t="str">
            <v xml:space="preserve"> </v>
          </cell>
          <cell r="S172" t="str">
            <v xml:space="preserve">ACTIVA </v>
          </cell>
          <cell r="T172"/>
          <cell r="U172" t="str">
            <v/>
          </cell>
          <cell r="V172">
            <v>3</v>
          </cell>
          <cell r="W172"/>
          <cell r="X172"/>
        </row>
        <row r="173">
          <cell r="F173" t="str">
            <v>ANJOKELE S.A.</v>
          </cell>
          <cell r="G173" t="str">
            <v>Juridica</v>
          </cell>
          <cell r="H173" t="str">
            <v>ALTA</v>
          </cell>
          <cell r="I173" t="str">
            <v>GUAYAS</v>
          </cell>
          <cell r="J173" t="str">
            <v>GUAYAQUIL</v>
          </cell>
          <cell r="K173" t="str">
            <v>EL MORRO</v>
          </cell>
          <cell r="L173" t="str">
            <v>EL MORRO</v>
          </cell>
          <cell r="M173">
            <v>99.72</v>
          </cell>
          <cell r="N173">
            <v>5400</v>
          </cell>
          <cell r="O173">
            <v>538488</v>
          </cell>
          <cell r="P173">
            <v>244.25384889599999</v>
          </cell>
          <cell r="Q173" t="str">
            <v xml:space="preserve">0992668814001 </v>
          </cell>
          <cell r="R173" t="str">
            <v>SORAYA DE LOS ANGELES PANTA HIDALGO</v>
          </cell>
          <cell r="S173" t="str">
            <v xml:space="preserve">ACTIVA </v>
          </cell>
          <cell r="T173"/>
          <cell r="U173" t="str">
            <v/>
          </cell>
          <cell r="V173">
            <v>3</v>
          </cell>
          <cell r="W173" t="str">
            <v>anjokele@gmail.com soporte@brainbs.com</v>
          </cell>
          <cell r="X173" t="str">
            <v>0980976383</v>
          </cell>
        </row>
        <row r="174">
          <cell r="F174" t="str">
            <v>ANSELMO SEGUNDO PARRA VARGAS</v>
          </cell>
          <cell r="G174" t="str">
            <v>Natural</v>
          </cell>
          <cell r="H174" t="str">
            <v>PLAYA</v>
          </cell>
          <cell r="I174" t="str">
            <v>GUAYAS</v>
          </cell>
          <cell r="J174" t="str">
            <v>GUAYAQUIL</v>
          </cell>
          <cell r="K174" t="str">
            <v>PUNA</v>
          </cell>
          <cell r="L174" t="str">
            <v>RECINTO RIO HONDO</v>
          </cell>
          <cell r="M174">
            <v>7.65</v>
          </cell>
          <cell r="N174">
            <v>5400</v>
          </cell>
          <cell r="O174">
            <v>41310</v>
          </cell>
          <cell r="P174">
            <v>18.737885519999999</v>
          </cell>
          <cell r="Q174"/>
          <cell r="R174" t="str">
            <v xml:space="preserve"> </v>
          </cell>
          <cell r="S174" t="str">
            <v xml:space="preserve">ACTIVA </v>
          </cell>
          <cell r="T174"/>
          <cell r="U174" t="str">
            <v/>
          </cell>
          <cell r="V174">
            <v>0</v>
          </cell>
          <cell r="W174"/>
          <cell r="X174"/>
        </row>
        <row r="175">
          <cell r="F175" t="str">
            <v>ANSORENA S.A.</v>
          </cell>
          <cell r="G175" t="str">
            <v>Juridica</v>
          </cell>
          <cell r="H175" t="str">
            <v>PLAYA</v>
          </cell>
          <cell r="I175" t="str">
            <v>GUAYAS</v>
          </cell>
          <cell r="J175" t="str">
            <v>GUAYAQUIL</v>
          </cell>
          <cell r="K175" t="str">
            <v>PUNA</v>
          </cell>
          <cell r="L175" t="str">
            <v>LAS SALINAS - VINA DEL MAR 2</v>
          </cell>
          <cell r="M175">
            <v>402.73</v>
          </cell>
          <cell r="N175">
            <v>5400</v>
          </cell>
          <cell r="O175">
            <v>2174742</v>
          </cell>
          <cell r="P175">
            <v>986.44557326400002</v>
          </cell>
          <cell r="Q175" t="str">
            <v>0992591730001</v>
          </cell>
          <cell r="R175" t="str">
            <v>GUILLERMO RAUL MARTINEZ CHULLE</v>
          </cell>
          <cell r="S175" t="str">
            <v xml:space="preserve">ACTIVA </v>
          </cell>
          <cell r="T175"/>
          <cell r="U175" t="str">
            <v/>
          </cell>
          <cell r="V175">
            <v>0</v>
          </cell>
          <cell r="W175" t="str">
            <v>hsisalimat@hotmail.com contab100@eequirola.com</v>
          </cell>
          <cell r="X175" t="str">
            <v>0990703912</v>
          </cell>
        </row>
        <row r="176">
          <cell r="F176" t="str">
            <v>ANSORENA S.A.</v>
          </cell>
          <cell r="G176" t="str">
            <v>Juridica</v>
          </cell>
          <cell r="H176" t="str">
            <v>ALTA</v>
          </cell>
          <cell r="I176" t="str">
            <v>GUAYAS</v>
          </cell>
          <cell r="J176" t="str">
            <v>GUAYAQUIL</v>
          </cell>
          <cell r="K176" t="str">
            <v>PUNA</v>
          </cell>
          <cell r="L176" t="str">
            <v>VINA DOS ALTOS</v>
          </cell>
          <cell r="M176">
            <v>64.599999999999994</v>
          </cell>
          <cell r="N176">
            <v>5400</v>
          </cell>
          <cell r="O176">
            <v>348839.99999999994</v>
          </cell>
          <cell r="P176">
            <v>158.23103327999996</v>
          </cell>
          <cell r="Q176" t="str">
            <v>0992591730001</v>
          </cell>
          <cell r="R176" t="str">
            <v>GUILLERMO RAUL MARTINEZ CHULLE</v>
          </cell>
          <cell r="S176" t="str">
            <v xml:space="preserve">ACTIVA </v>
          </cell>
          <cell r="T176"/>
          <cell r="U176" t="str">
            <v/>
          </cell>
          <cell r="V176">
            <v>0</v>
          </cell>
          <cell r="W176" t="str">
            <v>hsisalimat@hotmail.com contab100@eequirola.com</v>
          </cell>
          <cell r="X176" t="str">
            <v>0990703912</v>
          </cell>
        </row>
        <row r="177">
          <cell r="F177" t="str">
            <v>ANTONIO BERNABE PATIÑO CEDEÑO</v>
          </cell>
          <cell r="G177" t="str">
            <v>Natural</v>
          </cell>
          <cell r="H177" t="str">
            <v>ALTA</v>
          </cell>
          <cell r="I177" t="str">
            <v>MANABI</v>
          </cell>
          <cell r="J177" t="str">
            <v>PEDERNALES</v>
          </cell>
          <cell r="K177" t="str">
            <v>COJIMIES</v>
          </cell>
          <cell r="L177" t="str">
            <v>BAJO LA UNION</v>
          </cell>
          <cell r="M177">
            <v>3.27</v>
          </cell>
          <cell r="N177">
            <v>5400</v>
          </cell>
          <cell r="O177">
            <v>17658</v>
          </cell>
          <cell r="P177">
            <v>8.0095275360000002</v>
          </cell>
          <cell r="Q177"/>
          <cell r="R177" t="str">
            <v xml:space="preserve"> </v>
          </cell>
          <cell r="S177" t="str">
            <v xml:space="preserve">ACTIVA </v>
          </cell>
          <cell r="T177"/>
          <cell r="U177" t="str">
            <v/>
          </cell>
          <cell r="V177">
            <v>9</v>
          </cell>
          <cell r="W177"/>
          <cell r="X177"/>
        </row>
        <row r="178">
          <cell r="F178" t="str">
            <v>ANTONIO CONSTANTINO BARRENO</v>
          </cell>
          <cell r="G178" t="str">
            <v>Natural</v>
          </cell>
          <cell r="H178" t="str">
            <v>PLAYA</v>
          </cell>
          <cell r="I178" t="str">
            <v>MANABI</v>
          </cell>
          <cell r="J178" t="str">
            <v>PEDERNALES</v>
          </cell>
          <cell r="K178" t="str">
            <v>COJIMIES</v>
          </cell>
          <cell r="L178" t="str">
            <v>SURRONES</v>
          </cell>
          <cell r="M178">
            <v>3.6</v>
          </cell>
          <cell r="N178">
            <v>5400</v>
          </cell>
          <cell r="O178">
            <v>19440</v>
          </cell>
          <cell r="P178">
            <v>8.8178284799999993</v>
          </cell>
          <cell r="Q178"/>
          <cell r="R178" t="str">
            <v xml:space="preserve"> </v>
          </cell>
          <cell r="S178" t="str">
            <v xml:space="preserve">ACTIVA </v>
          </cell>
          <cell r="T178"/>
          <cell r="U178" t="str">
            <v/>
          </cell>
          <cell r="V178">
            <v>5</v>
          </cell>
          <cell r="W178"/>
          <cell r="X178"/>
        </row>
        <row r="179">
          <cell r="F179" t="str">
            <v>ANTONIO FRANKLIN TUAREZ BRIONES</v>
          </cell>
          <cell r="G179" t="str">
            <v>Natural</v>
          </cell>
          <cell r="H179" t="str">
            <v>PLAYA</v>
          </cell>
          <cell r="I179" t="str">
            <v>GUAYAS</v>
          </cell>
          <cell r="J179" t="str">
            <v>GUAYAQUIL</v>
          </cell>
          <cell r="K179" t="str">
            <v>PUNA</v>
          </cell>
          <cell r="L179" t="str">
            <v>EL CONCHAL (ISLA MONDRAGON)</v>
          </cell>
          <cell r="M179">
            <v>3.92</v>
          </cell>
          <cell r="N179">
            <v>5400</v>
          </cell>
          <cell r="O179">
            <v>21168</v>
          </cell>
          <cell r="P179">
            <v>9.6016354560000003</v>
          </cell>
          <cell r="Q179"/>
          <cell r="R179" t="str">
            <v xml:space="preserve"> </v>
          </cell>
          <cell r="S179" t="str">
            <v xml:space="preserve">ACTIVA </v>
          </cell>
          <cell r="T179"/>
          <cell r="U179" t="str">
            <v/>
          </cell>
          <cell r="V179">
            <v>7</v>
          </cell>
          <cell r="W179"/>
          <cell r="X179"/>
        </row>
        <row r="180">
          <cell r="F180" t="str">
            <v>ANTONIO GUTEMBERG CAICEDO AVEIGA</v>
          </cell>
          <cell r="G180" t="str">
            <v>Natural</v>
          </cell>
          <cell r="H180" t="str">
            <v>PLAYA</v>
          </cell>
          <cell r="I180" t="str">
            <v>ESMERALDAS</v>
          </cell>
          <cell r="J180" t="str">
            <v>MUISNE</v>
          </cell>
          <cell r="K180" t="str">
            <v>SAN JOSE DE CHAMANGA</v>
          </cell>
          <cell r="L180" t="str">
            <v>LAS PALMAS</v>
          </cell>
          <cell r="M180">
            <v>0.85</v>
          </cell>
          <cell r="N180">
            <v>5400</v>
          </cell>
          <cell r="O180">
            <v>4590</v>
          </cell>
          <cell r="P180">
            <v>2.0819872799999999</v>
          </cell>
          <cell r="Q180"/>
          <cell r="R180" t="str">
            <v xml:space="preserve"> </v>
          </cell>
          <cell r="S180" t="str">
            <v xml:space="preserve">ACTIVA </v>
          </cell>
          <cell r="T180"/>
          <cell r="U180" t="str">
            <v/>
          </cell>
          <cell r="V180">
            <v>3</v>
          </cell>
          <cell r="W180"/>
          <cell r="X180"/>
        </row>
        <row r="181">
          <cell r="F181" t="str">
            <v>ANTONIO JOSE VALAREZO AGUIRRE</v>
          </cell>
          <cell r="G181" t="str">
            <v>Natural</v>
          </cell>
          <cell r="H181" t="str">
            <v>ALTA</v>
          </cell>
          <cell r="I181" t="str">
            <v>EL ORO</v>
          </cell>
          <cell r="J181" t="str">
            <v>EL GUABO</v>
          </cell>
          <cell r="K181" t="str">
            <v>BARBONES</v>
          </cell>
          <cell r="L181" t="str">
            <v>LA BOCANA</v>
          </cell>
          <cell r="M181">
            <v>20.5</v>
          </cell>
          <cell r="N181">
            <v>5400</v>
          </cell>
          <cell r="O181">
            <v>110700</v>
          </cell>
          <cell r="P181">
            <v>50.212634399999999</v>
          </cell>
          <cell r="Q181"/>
          <cell r="R181" t="str">
            <v xml:space="preserve"> </v>
          </cell>
          <cell r="S181" t="str">
            <v xml:space="preserve">ACTIVA </v>
          </cell>
          <cell r="T181"/>
          <cell r="U181" t="str">
            <v/>
          </cell>
          <cell r="V181">
            <v>4</v>
          </cell>
          <cell r="W181"/>
          <cell r="X181"/>
        </row>
        <row r="182">
          <cell r="F182" t="str">
            <v>ANTONIO JUAN RAMIREZ MEJIA</v>
          </cell>
          <cell r="G182" t="str">
            <v>Natural</v>
          </cell>
          <cell r="H182" t="str">
            <v>PLAYA</v>
          </cell>
          <cell r="I182" t="str">
            <v>GUAYAS</v>
          </cell>
          <cell r="J182" t="str">
            <v>GUAYAQUIL</v>
          </cell>
          <cell r="K182" t="str">
            <v>PUNA</v>
          </cell>
          <cell r="L182" t="str">
            <v>ISLA MONDRAGON</v>
          </cell>
          <cell r="M182">
            <v>9.11</v>
          </cell>
          <cell r="N182">
            <v>5400</v>
          </cell>
          <cell r="O182">
            <v>49194</v>
          </cell>
          <cell r="P182">
            <v>22.314004848</v>
          </cell>
          <cell r="Q182" t="str">
            <v>0909942658001</v>
          </cell>
          <cell r="R182" t="str">
            <v xml:space="preserve"> </v>
          </cell>
          <cell r="S182" t="str">
            <v xml:space="preserve">ACTIVA </v>
          </cell>
          <cell r="T182"/>
          <cell r="U182"/>
          <cell r="V182">
            <v>10</v>
          </cell>
          <cell r="W182"/>
          <cell r="X182" t="str">
            <v>0991273648</v>
          </cell>
        </row>
        <row r="183">
          <cell r="F183" t="str">
            <v>ANTONIO MANRIQUE GONZALEZ ORDONEZ</v>
          </cell>
          <cell r="G183" t="str">
            <v>Natural</v>
          </cell>
          <cell r="H183" t="str">
            <v>ALTA</v>
          </cell>
          <cell r="I183" t="str">
            <v>EL ORO</v>
          </cell>
          <cell r="J183" t="str">
            <v>ARENILLAS</v>
          </cell>
          <cell r="K183" t="str">
            <v>CHACRAS</v>
          </cell>
          <cell r="L183" t="str">
            <v>COOPERATIVA HUAQUILLAS</v>
          </cell>
          <cell r="M183">
            <v>14.23</v>
          </cell>
          <cell r="N183">
            <v>5400</v>
          </cell>
          <cell r="O183">
            <v>76842</v>
          </cell>
          <cell r="P183">
            <v>34.854916463999999</v>
          </cell>
          <cell r="Q183"/>
          <cell r="R183" t="str">
            <v xml:space="preserve"> </v>
          </cell>
          <cell r="S183" t="str">
            <v xml:space="preserve">ACTIVA </v>
          </cell>
          <cell r="T183"/>
          <cell r="U183" t="str">
            <v/>
          </cell>
          <cell r="V183">
            <v>1</v>
          </cell>
          <cell r="W183"/>
          <cell r="X183"/>
        </row>
        <row r="184">
          <cell r="F184" t="str">
            <v>ANTONIO MAURINI BARBOTO</v>
          </cell>
          <cell r="G184" t="str">
            <v>Natural</v>
          </cell>
          <cell r="H184" t="str">
            <v>ALTA</v>
          </cell>
          <cell r="I184" t="str">
            <v>ESMERALDAS</v>
          </cell>
          <cell r="J184" t="str">
            <v>ELOY ALFARO</v>
          </cell>
          <cell r="K184" t="str">
            <v>SANTA LUCIA DE LAS PENAS</v>
          </cell>
          <cell r="L184" t="str">
            <v>LAS PENAS, KM 1.7 VIA LA TOLA</v>
          </cell>
          <cell r="M184">
            <v>21</v>
          </cell>
          <cell r="N184">
            <v>5400</v>
          </cell>
          <cell r="O184">
            <v>113400</v>
          </cell>
          <cell r="P184">
            <v>51.4373328</v>
          </cell>
          <cell r="Q184"/>
          <cell r="R184" t="str">
            <v xml:space="preserve"> </v>
          </cell>
          <cell r="S184" t="str">
            <v xml:space="preserve">ACTIVA </v>
          </cell>
          <cell r="T184"/>
          <cell r="U184" t="str">
            <v/>
          </cell>
          <cell r="V184">
            <v>1</v>
          </cell>
          <cell r="W184"/>
          <cell r="X184"/>
        </row>
        <row r="185">
          <cell r="F185" t="str">
            <v>ANTONIO RODIL LOPEZ IBARRA Y LIDIA ENRIQUETA SOLORZANO ZAMBRANO</v>
          </cell>
          <cell r="G185" t="str">
            <v>Natural</v>
          </cell>
          <cell r="H185" t="str">
            <v>ALTA</v>
          </cell>
          <cell r="I185" t="str">
            <v>MANABI</v>
          </cell>
          <cell r="J185" t="str">
            <v>PEDERNALES</v>
          </cell>
          <cell r="K185" t="str">
            <v>COJIMIES</v>
          </cell>
          <cell r="L185" t="str">
            <v>CANAVERAL</v>
          </cell>
          <cell r="M185">
            <v>29.66</v>
          </cell>
          <cell r="N185">
            <v>5400</v>
          </cell>
          <cell r="O185">
            <v>160164</v>
          </cell>
          <cell r="P185">
            <v>72.649109088000003</v>
          </cell>
          <cell r="Q185"/>
          <cell r="R185" t="str">
            <v xml:space="preserve"> </v>
          </cell>
          <cell r="S185" t="str">
            <v xml:space="preserve">ACTIVA </v>
          </cell>
          <cell r="T185"/>
          <cell r="U185" t="str">
            <v/>
          </cell>
          <cell r="V185">
            <v>0</v>
          </cell>
          <cell r="W185"/>
          <cell r="X185"/>
        </row>
        <row r="186">
          <cell r="F186" t="str">
            <v>ANTONIO RODRIGO FARINANGO GUALICHE</v>
          </cell>
          <cell r="G186" t="str">
            <v>Natural</v>
          </cell>
          <cell r="H186" t="str">
            <v>PLAYA</v>
          </cell>
          <cell r="I186" t="str">
            <v>GUAYAS</v>
          </cell>
          <cell r="J186" t="str">
            <v>GUAYAQUIL</v>
          </cell>
          <cell r="K186" t="str">
            <v>PUNA</v>
          </cell>
          <cell r="L186" t="str">
            <v>ESTERO CEREZAL</v>
          </cell>
          <cell r="M186">
            <v>50</v>
          </cell>
          <cell r="N186">
            <v>5400</v>
          </cell>
          <cell r="O186">
            <v>270000</v>
          </cell>
          <cell r="P186">
            <v>122.46984</v>
          </cell>
          <cell r="Q186" t="str">
            <v>0701532517001</v>
          </cell>
          <cell r="R186" t="str">
            <v xml:space="preserve"> </v>
          </cell>
          <cell r="S186" t="str">
            <v xml:space="preserve">ACTIVA </v>
          </cell>
          <cell r="T186"/>
          <cell r="U186"/>
          <cell r="V186">
            <v>13</v>
          </cell>
          <cell r="W186" t="str">
            <v>(593-072922634) (076000083) (0983088280)</v>
          </cell>
          <cell r="X186"/>
        </row>
        <row r="187">
          <cell r="F187" t="str">
            <v>ANTONIO RODRIGO FARINANGO GUALICHE</v>
          </cell>
          <cell r="G187" t="str">
            <v>Natural</v>
          </cell>
          <cell r="H187" t="str">
            <v>PLAYA</v>
          </cell>
          <cell r="I187" t="str">
            <v>EL ORO</v>
          </cell>
          <cell r="J187" t="str">
            <v>MACHALA</v>
          </cell>
          <cell r="K187" t="str">
            <v>PUERTO BOLIVAR</v>
          </cell>
          <cell r="L187" t="str">
            <v>ISLA POLLO</v>
          </cell>
          <cell r="M187">
            <v>6.09</v>
          </cell>
          <cell r="N187">
            <v>5400</v>
          </cell>
          <cell r="O187">
            <v>32886</v>
          </cell>
          <cell r="P187">
            <v>14.916826512</v>
          </cell>
          <cell r="Q187" t="str">
            <v>0701532517001</v>
          </cell>
          <cell r="R187" t="str">
            <v xml:space="preserve"> </v>
          </cell>
          <cell r="S187" t="str">
            <v xml:space="preserve">ACTIVA </v>
          </cell>
          <cell r="T187"/>
          <cell r="U187"/>
          <cell r="V187">
            <v>6</v>
          </cell>
          <cell r="W187" t="str">
            <v>(593-072922634) (076000083) (0983088280)</v>
          </cell>
          <cell r="X187"/>
        </row>
        <row r="188">
          <cell r="F188" t="str">
            <v>AQUAEXPORT S.A.S.</v>
          </cell>
          <cell r="G188" t="str">
            <v>Juridica</v>
          </cell>
          <cell r="H188" t="str">
            <v>PLAYA</v>
          </cell>
          <cell r="I188" t="str">
            <v>GUAYAS</v>
          </cell>
          <cell r="J188" t="str">
            <v>GUAYAQUIL</v>
          </cell>
          <cell r="K188" t="str">
            <v>PUNA</v>
          </cell>
          <cell r="L188" t="str">
            <v>CAUCHICHE</v>
          </cell>
          <cell r="M188">
            <v>21.22</v>
          </cell>
          <cell r="N188">
            <v>5400</v>
          </cell>
          <cell r="O188">
            <v>114588</v>
          </cell>
          <cell r="P188">
            <v>51.976200095999999</v>
          </cell>
          <cell r="Q188" t="str">
            <v>0993277789001</v>
          </cell>
          <cell r="R188" t="str">
            <v>MARGARITA MARILIN VASCO ESCOBAR</v>
          </cell>
          <cell r="S188" t="str">
            <v xml:space="preserve">ACTIVA </v>
          </cell>
          <cell r="T188"/>
          <cell r="U188" t="str">
            <v/>
          </cell>
          <cell r="V188">
            <v>0</v>
          </cell>
          <cell r="W188" t="str">
            <v>margaritavasco@hotmail.com lissettem19@hotmail.com</v>
          </cell>
          <cell r="X188" t="str">
            <v>0997961511</v>
          </cell>
        </row>
        <row r="189">
          <cell r="F189" t="str">
            <v>AQUA-HOA S.A.</v>
          </cell>
          <cell r="G189" t="str">
            <v>Juridica</v>
          </cell>
          <cell r="H189" t="str">
            <v>ALTA</v>
          </cell>
          <cell r="I189" t="str">
            <v>GUAYAS</v>
          </cell>
          <cell r="J189" t="str">
            <v>SANTA LUCIA</v>
          </cell>
          <cell r="K189" t="str">
            <v>SANTA LUCIA</v>
          </cell>
          <cell r="L189" t="str">
            <v>EL MANGLE</v>
          </cell>
          <cell r="M189">
            <v>53.45</v>
          </cell>
          <cell r="N189">
            <v>5400</v>
          </cell>
          <cell r="O189">
            <v>288630</v>
          </cell>
          <cell r="P189">
            <v>130.92025896000001</v>
          </cell>
          <cell r="Q189" t="str">
            <v>0993051691001</v>
          </cell>
          <cell r="R189" t="str">
            <v>DIEGO REFAEL ORTEGA SANTOS</v>
          </cell>
          <cell r="S189" t="str">
            <v xml:space="preserve">ACTIVA </v>
          </cell>
          <cell r="T189"/>
          <cell r="U189" t="str">
            <v/>
          </cell>
          <cell r="V189">
            <v>3</v>
          </cell>
          <cell r="W189" t="str">
            <v>jtejena@landev.com.ec jcordova@ecomundo.edu.ec</v>
          </cell>
          <cell r="X189" t="str">
            <v>0981549167</v>
          </cell>
        </row>
        <row r="190">
          <cell r="F190" t="str">
            <v>AQUAM S.A.</v>
          </cell>
          <cell r="G190" t="str">
            <v>Juridica</v>
          </cell>
          <cell r="H190" t="str">
            <v>ALTA</v>
          </cell>
          <cell r="I190" t="str">
            <v>GUAYAS</v>
          </cell>
          <cell r="J190" t="str">
            <v>GUAYAQUIL</v>
          </cell>
          <cell r="K190" t="str">
            <v>PUNA</v>
          </cell>
          <cell r="L190" t="str">
            <v>ISLA LA ESPERANZA</v>
          </cell>
          <cell r="M190">
            <v>208.92</v>
          </cell>
          <cell r="N190">
            <v>5400</v>
          </cell>
          <cell r="O190">
            <v>1128168</v>
          </cell>
          <cell r="P190">
            <v>511.72797945600001</v>
          </cell>
          <cell r="Q190" t="str">
            <v>0990660786001</v>
          </cell>
          <cell r="R190" t="str">
            <v>CESAR JOSE SOLORZANO CIUFFARDI</v>
          </cell>
          <cell r="S190" t="str">
            <v xml:space="preserve">ACTIVA </v>
          </cell>
          <cell r="T190"/>
          <cell r="U190" t="str">
            <v/>
          </cell>
          <cell r="V190">
            <v>0</v>
          </cell>
          <cell r="W190" t="str">
            <v>ciaquam2015@hotmail.com jorval3@hotmail.com</v>
          </cell>
          <cell r="X190" t="str">
            <v>0996012803</v>
          </cell>
        </row>
        <row r="191">
          <cell r="F191" t="str">
            <v>AQUAMARCHICA S.A.</v>
          </cell>
          <cell r="G191" t="str">
            <v>Juridica</v>
          </cell>
          <cell r="H191" t="str">
            <v>ALTA</v>
          </cell>
          <cell r="I191" t="str">
            <v>MANABI</v>
          </cell>
          <cell r="J191" t="str">
            <v>PEDERNALES</v>
          </cell>
          <cell r="K191" t="str">
            <v>COJIMIES</v>
          </cell>
          <cell r="L191" t="str">
            <v>LA COLORADA</v>
          </cell>
          <cell r="M191">
            <v>7.64</v>
          </cell>
          <cell r="N191">
            <v>5400</v>
          </cell>
          <cell r="O191">
            <v>41256</v>
          </cell>
          <cell r="P191">
            <v>18.713391552000001</v>
          </cell>
          <cell r="Q191"/>
          <cell r="R191" t="str">
            <v>EDITA CHICA AVEIGA</v>
          </cell>
          <cell r="S191" t="str">
            <v xml:space="preserve">ACTIVA </v>
          </cell>
          <cell r="T191"/>
          <cell r="U191" t="str">
            <v/>
          </cell>
          <cell r="V191">
            <v>2</v>
          </cell>
          <cell r="W191"/>
          <cell r="X191"/>
        </row>
        <row r="192">
          <cell r="F192" t="str">
            <v>AQUATAURA S.A.</v>
          </cell>
          <cell r="G192" t="str">
            <v>Juridica</v>
          </cell>
          <cell r="H192" t="str">
            <v>PLAYA</v>
          </cell>
          <cell r="I192" t="str">
            <v>GUAYAS</v>
          </cell>
          <cell r="J192" t="str">
            <v>BALAO</v>
          </cell>
          <cell r="K192" t="str">
            <v>BALAO</v>
          </cell>
          <cell r="L192" t="str">
            <v>PLAYON VIEJO</v>
          </cell>
          <cell r="M192">
            <v>22.97</v>
          </cell>
          <cell r="N192">
            <v>5400</v>
          </cell>
          <cell r="O192">
            <v>124038</v>
          </cell>
          <cell r="P192">
            <v>56.262644496</v>
          </cell>
          <cell r="Q192" t="str">
            <v>0992322314001</v>
          </cell>
          <cell r="R192" t="str">
            <v>ROSA HERMELINDA REDROVAN REYES</v>
          </cell>
          <cell r="S192" t="str">
            <v xml:space="preserve">ACTIVA </v>
          </cell>
          <cell r="T192"/>
          <cell r="U192" t="str">
            <v/>
          </cell>
          <cell r="V192">
            <v>1</v>
          </cell>
          <cell r="W192" t="str">
            <v>aquataurasa@hotmail.com nerysaltos@gmail.com</v>
          </cell>
          <cell r="X192" t="str">
            <v>0989366135</v>
          </cell>
        </row>
        <row r="193">
          <cell r="F193" t="str">
            <v>AQUA-TECH S.A.</v>
          </cell>
          <cell r="G193" t="str">
            <v>Juridica</v>
          </cell>
          <cell r="H193" t="str">
            <v>ALTA</v>
          </cell>
          <cell r="I193" t="str">
            <v>EL ORO</v>
          </cell>
          <cell r="J193" t="str">
            <v>SANTA ROSA</v>
          </cell>
          <cell r="K193" t="str">
            <v>SANTA ROSA</v>
          </cell>
          <cell r="L193" t="str">
            <v>KM. 1 1/2 VIA A PUERTO JELI</v>
          </cell>
          <cell r="M193">
            <v>125.7</v>
          </cell>
          <cell r="N193">
            <v>5400</v>
          </cell>
          <cell r="O193">
            <v>678780</v>
          </cell>
          <cell r="P193">
            <v>307.88917776</v>
          </cell>
          <cell r="Q193" t="str">
            <v>0990896690001</v>
          </cell>
          <cell r="R193" t="str">
            <v>SRA. LEONOR MARIA BURNEO TEMPLE</v>
          </cell>
          <cell r="S193" t="str">
            <v xml:space="preserve">ACTIVA </v>
          </cell>
          <cell r="T193">
            <v>32170</v>
          </cell>
          <cell r="U193">
            <v>34.777777777777779</v>
          </cell>
          <cell r="V193">
            <v>13</v>
          </cell>
          <cell r="W193" t="str">
            <v>oficina@oceanus.com.ec</v>
          </cell>
          <cell r="X193" t="str">
            <v>0994068191</v>
          </cell>
        </row>
        <row r="194">
          <cell r="F194" t="str">
            <v>ARAMOR S.A.</v>
          </cell>
          <cell r="G194" t="str">
            <v>Juridica</v>
          </cell>
          <cell r="H194" t="str">
            <v>PLAYA</v>
          </cell>
          <cell r="I194" t="str">
            <v>GUAYAS</v>
          </cell>
          <cell r="J194" t="str">
            <v>GUAYAQUIL</v>
          </cell>
          <cell r="K194" t="str">
            <v>CHONGON</v>
          </cell>
          <cell r="L194" t="str">
            <v>ESTERO CARRIZAL</v>
          </cell>
          <cell r="M194">
            <v>40.270000000000003</v>
          </cell>
          <cell r="N194">
            <v>5400</v>
          </cell>
          <cell r="O194">
            <v>217458.00000000003</v>
          </cell>
          <cell r="P194">
            <v>98.63720913600001</v>
          </cell>
          <cell r="Q194" t="str">
            <v>0991206795001</v>
          </cell>
          <cell r="R194" t="str">
            <v>GIOVANNI XAVIER ANDRADE ZAMORA</v>
          </cell>
          <cell r="S194" t="str">
            <v xml:space="preserve">ACTIVA </v>
          </cell>
          <cell r="T194"/>
          <cell r="U194" t="str">
            <v/>
          </cell>
          <cell r="V194">
            <v>4</v>
          </cell>
          <cell r="W194" t="str">
            <v>ginitichima@yahoo.com gmartinez@towercsa.com</v>
          </cell>
          <cell r="X194" t="str">
            <v>0990703912</v>
          </cell>
        </row>
        <row r="195">
          <cell r="F195" t="str">
            <v>ARENAFAM S.A.</v>
          </cell>
          <cell r="G195" t="str">
            <v>Juridica</v>
          </cell>
          <cell r="H195" t="str">
            <v>ALTA</v>
          </cell>
          <cell r="I195" t="str">
            <v>GUAYAS</v>
          </cell>
          <cell r="J195" t="str">
            <v>BALAO</v>
          </cell>
          <cell r="K195" t="str">
            <v>BALAO</v>
          </cell>
          <cell r="L195" t="str">
            <v>SANTA CLARA</v>
          </cell>
          <cell r="M195">
            <v>49.41</v>
          </cell>
          <cell r="N195">
            <v>5400</v>
          </cell>
          <cell r="O195">
            <v>266814</v>
          </cell>
          <cell r="P195">
            <v>121.024695888</v>
          </cell>
          <cell r="Q195" t="str">
            <v>0992242930001</v>
          </cell>
          <cell r="R195" t="str">
            <v>EDGAR EUSEBIO AGUAYO CEDEÑO</v>
          </cell>
          <cell r="S195" t="str">
            <v xml:space="preserve">ACTIVA </v>
          </cell>
          <cell r="T195"/>
          <cell r="U195" t="str">
            <v/>
          </cell>
          <cell r="V195">
            <v>10</v>
          </cell>
          <cell r="W195" t="str">
            <v>arenafam@hotmail.com gin_chavez@yahoo.com</v>
          </cell>
          <cell r="X195" t="str">
            <v>0983362588</v>
          </cell>
        </row>
        <row r="196">
          <cell r="F196" t="str">
            <v>ARENAFAM S.A.</v>
          </cell>
          <cell r="G196" t="str">
            <v>Juridica</v>
          </cell>
          <cell r="H196" t="str">
            <v>ALTA</v>
          </cell>
          <cell r="I196" t="str">
            <v>GUAYAS</v>
          </cell>
          <cell r="J196" t="str">
            <v>BALAO</v>
          </cell>
          <cell r="K196" t="str">
            <v>BALAO</v>
          </cell>
          <cell r="L196" t="str">
            <v>SANTA CLARA</v>
          </cell>
          <cell r="M196">
            <v>137.06</v>
          </cell>
          <cell r="N196">
            <v>5400</v>
          </cell>
          <cell r="O196">
            <v>740124</v>
          </cell>
          <cell r="P196">
            <v>335.71432540799998</v>
          </cell>
          <cell r="Q196" t="str">
            <v>0992242930001</v>
          </cell>
          <cell r="R196" t="str">
            <v>EDGAR EUSEBIO AGUAYO CEDEÑO</v>
          </cell>
          <cell r="S196" t="str">
            <v xml:space="preserve">ACTIVA </v>
          </cell>
          <cell r="T196"/>
          <cell r="U196" t="str">
            <v/>
          </cell>
          <cell r="V196">
            <v>2</v>
          </cell>
          <cell r="W196" t="str">
            <v>arenafam@hotmail.com gin_chavez@yahoo.com</v>
          </cell>
          <cell r="X196" t="str">
            <v>0983362588</v>
          </cell>
        </row>
        <row r="197">
          <cell r="F197" t="str">
            <v>ARGENTINA MARITZA DAVID CAMPUZANO</v>
          </cell>
          <cell r="G197" t="str">
            <v>Natural</v>
          </cell>
          <cell r="H197" t="str">
            <v>ALTA</v>
          </cell>
          <cell r="I197" t="str">
            <v>GUAYAS</v>
          </cell>
          <cell r="J197" t="str">
            <v>NARANJAL</v>
          </cell>
          <cell r="K197" t="str">
            <v>TAURA</v>
          </cell>
          <cell r="L197" t="str">
            <v>PRIMERO DE MAYO</v>
          </cell>
          <cell r="M197">
            <v>14.26</v>
          </cell>
          <cell r="N197">
            <v>5400</v>
          </cell>
          <cell r="O197">
            <v>77004</v>
          </cell>
          <cell r="P197">
            <v>34.928398368000003</v>
          </cell>
          <cell r="Q197" t="str">
            <v>0914710157001</v>
          </cell>
          <cell r="R197" t="str">
            <v xml:space="preserve"> </v>
          </cell>
          <cell r="S197" t="str">
            <v xml:space="preserve">ACTIVA </v>
          </cell>
          <cell r="T197"/>
          <cell r="U197"/>
          <cell r="V197">
            <v>2</v>
          </cell>
          <cell r="W197"/>
          <cell r="X197">
            <v>42724381</v>
          </cell>
        </row>
        <row r="198">
          <cell r="F198" t="str">
            <v>ARGUELLO ESPINOZA Y ASOCIADOS S.A ARGASA</v>
          </cell>
          <cell r="G198" t="str">
            <v>Juridica</v>
          </cell>
          <cell r="H198" t="str">
            <v>ALTA</v>
          </cell>
          <cell r="I198" t="str">
            <v>GUAYAS</v>
          </cell>
          <cell r="J198" t="str">
            <v>BALAO</v>
          </cell>
          <cell r="K198" t="str">
            <v>BALAO</v>
          </cell>
          <cell r="L198" t="str">
            <v>HACIENDA LA MARIA</v>
          </cell>
          <cell r="M198">
            <v>176.03</v>
          </cell>
          <cell r="N198">
            <v>5400</v>
          </cell>
          <cell r="O198">
            <v>950562</v>
          </cell>
          <cell r="P198">
            <v>431.16731870400002</v>
          </cell>
          <cell r="Q198" t="str">
            <v>0991285385001</v>
          </cell>
          <cell r="R198" t="str">
            <v>SR. BOLIVAR ARGUELLO ABAD</v>
          </cell>
          <cell r="S198" t="str">
            <v xml:space="preserve">ACTIVA </v>
          </cell>
          <cell r="T198"/>
          <cell r="U198" t="str">
            <v/>
          </cell>
          <cell r="V198">
            <v>3</v>
          </cell>
          <cell r="W198" t="str">
            <v>asesores_gerenciales@hotmail.com argasaec@gmail.com</v>
          </cell>
          <cell r="X198" t="str">
            <v>0959649582</v>
          </cell>
        </row>
        <row r="199">
          <cell r="F199" t="str">
            <v>ARIRANG S. A.</v>
          </cell>
          <cell r="G199" t="str">
            <v>Juridica</v>
          </cell>
          <cell r="H199" t="str">
            <v>PLAYA</v>
          </cell>
          <cell r="I199" t="str">
            <v>GUAYAS</v>
          </cell>
          <cell r="J199" t="str">
            <v>GENERAL VILLAMIL</v>
          </cell>
          <cell r="K199" t="str">
            <v>DATA DE VILLAMIL</v>
          </cell>
          <cell r="L199" t="str">
            <v>JUNQUILLAL</v>
          </cell>
          <cell r="M199">
            <v>32.700000000000003</v>
          </cell>
          <cell r="N199">
            <v>5400</v>
          </cell>
          <cell r="O199">
            <v>176580.00000000003</v>
          </cell>
          <cell r="P199">
            <v>80.095275360000016</v>
          </cell>
          <cell r="Q199" t="str">
            <v>0991182136001</v>
          </cell>
          <cell r="R199" t="str">
            <v xml:space="preserve"> </v>
          </cell>
          <cell r="S199" t="str">
            <v xml:space="preserve">ACTIVA </v>
          </cell>
          <cell r="T199"/>
          <cell r="U199" t="str">
            <v/>
          </cell>
          <cell r="V199">
            <v>9</v>
          </cell>
          <cell r="W199" t="str">
            <v>pesquesol@gmail.com eherrera@aseconfi.com</v>
          </cell>
          <cell r="X199" t="str">
            <v>0994011300</v>
          </cell>
        </row>
        <row r="200">
          <cell r="F200" t="str">
            <v>ARMANDO ENRIQUE DURAN MIRANDA</v>
          </cell>
          <cell r="G200" t="str">
            <v>Natural</v>
          </cell>
          <cell r="H200" t="str">
            <v>PLAYA</v>
          </cell>
          <cell r="I200" t="str">
            <v>GUAYAS</v>
          </cell>
          <cell r="J200" t="str">
            <v>GUAYAQUIL</v>
          </cell>
          <cell r="K200" t="str">
            <v>PUNA</v>
          </cell>
          <cell r="L200" t="str">
            <v>HDA. LA GLORIA RECINTO SUBIDA ALTO</v>
          </cell>
          <cell r="M200">
            <v>12.28</v>
          </cell>
          <cell r="N200">
            <v>5400</v>
          </cell>
          <cell r="O200">
            <v>66312</v>
          </cell>
          <cell r="P200">
            <v>30.078592704000002</v>
          </cell>
          <cell r="Q200" t="str">
            <v>1200056107001</v>
          </cell>
          <cell r="R200" t="str">
            <v xml:space="preserve"> </v>
          </cell>
          <cell r="S200" t="str">
            <v>PASIVO</v>
          </cell>
          <cell r="T200">
            <v>44069</v>
          </cell>
          <cell r="U200">
            <v>2.2000000000000002</v>
          </cell>
          <cell r="V200">
            <v>1</v>
          </cell>
          <cell r="W200"/>
          <cell r="X200">
            <v>0</v>
          </cell>
        </row>
        <row r="201">
          <cell r="F201" t="str">
            <v>ARMANGEL AGUILAR PASTOR</v>
          </cell>
          <cell r="G201" t="str">
            <v>Natural</v>
          </cell>
          <cell r="H201" t="str">
            <v>PLAYA</v>
          </cell>
          <cell r="I201" t="str">
            <v>EL ORO</v>
          </cell>
          <cell r="J201" t="str">
            <v>SANTA ROSA</v>
          </cell>
          <cell r="K201" t="str">
            <v>JAMBELI</v>
          </cell>
          <cell r="L201" t="str">
            <v>ESTERO SACAMANO</v>
          </cell>
          <cell r="M201">
            <v>28.8</v>
          </cell>
          <cell r="N201">
            <v>5400</v>
          </cell>
          <cell r="O201">
            <v>155520</v>
          </cell>
          <cell r="P201">
            <v>70.542627839999994</v>
          </cell>
          <cell r="Q201"/>
          <cell r="R201" t="str">
            <v xml:space="preserve"> </v>
          </cell>
          <cell r="S201" t="str">
            <v xml:space="preserve">ACTIVA </v>
          </cell>
          <cell r="T201"/>
          <cell r="U201" t="str">
            <v/>
          </cell>
          <cell r="V201">
            <v>8</v>
          </cell>
          <cell r="W201"/>
          <cell r="X201"/>
        </row>
        <row r="202">
          <cell r="F202" t="str">
            <v>ARMATECSA S.A.</v>
          </cell>
          <cell r="G202" t="str">
            <v>Juridica</v>
          </cell>
          <cell r="H202" t="str">
            <v>ALTA</v>
          </cell>
          <cell r="I202" t="str">
            <v>GUAYAS</v>
          </cell>
          <cell r="J202" t="str">
            <v>NARANJAL</v>
          </cell>
          <cell r="K202" t="str">
            <v>TAURA</v>
          </cell>
          <cell r="L202" t="str">
            <v>DELTA DEL RIO</v>
          </cell>
          <cell r="M202">
            <v>222.5</v>
          </cell>
          <cell r="N202">
            <v>5400</v>
          </cell>
          <cell r="O202">
            <v>1201500</v>
          </cell>
          <cell r="P202">
            <v>544.99078799999995</v>
          </cell>
          <cell r="Q202" t="str">
            <v>0992536438001</v>
          </cell>
          <cell r="R202" t="str">
            <v xml:space="preserve"> </v>
          </cell>
          <cell r="S202" t="str">
            <v xml:space="preserve">ACTIVA </v>
          </cell>
          <cell r="T202"/>
          <cell r="U202" t="str">
            <v/>
          </cell>
          <cell r="V202">
            <v>10</v>
          </cell>
          <cell r="W202" t="str">
            <v>armatecsasa_2008@hotmail.com armatecsa_2008@hotmail.com</v>
          </cell>
          <cell r="X202" t="str">
            <v>0993913543</v>
          </cell>
        </row>
        <row r="203">
          <cell r="F203" t="str">
            <v>ARMOTA S. A.</v>
          </cell>
          <cell r="G203" t="str">
            <v>Juridica</v>
          </cell>
          <cell r="H203" t="str">
            <v>PLAYA</v>
          </cell>
          <cell r="I203" t="str">
            <v>EL ORO</v>
          </cell>
          <cell r="J203" t="str">
            <v>SANTA ROSA</v>
          </cell>
          <cell r="K203" t="str">
            <v>JAMBELI</v>
          </cell>
          <cell r="L203" t="str">
            <v>ESTERO LA ENFERMERIA</v>
          </cell>
          <cell r="M203">
            <v>45</v>
          </cell>
          <cell r="N203">
            <v>5400</v>
          </cell>
          <cell r="O203">
            <v>243000</v>
          </cell>
          <cell r="P203">
            <v>110.22285600000001</v>
          </cell>
          <cell r="Q203" t="str">
            <v>0992567341001</v>
          </cell>
          <cell r="R203" t="str">
            <v>SRA. MARÍA ISABEL NEIRA URGILES</v>
          </cell>
          <cell r="S203" t="str">
            <v xml:space="preserve">ACTIVA </v>
          </cell>
          <cell r="T203" t="str">
            <v xml:space="preserve"> </v>
          </cell>
          <cell r="U203" t="str">
            <v xml:space="preserve"> </v>
          </cell>
          <cell r="V203">
            <v>11</v>
          </cell>
          <cell r="W203" t="str">
            <v>armota.sa@hotmail.com</v>
          </cell>
          <cell r="X203" t="str">
            <v>0992146192</v>
          </cell>
        </row>
        <row r="204">
          <cell r="F204" t="str">
            <v>ARQUIMIDES ZAMBRANO VERA</v>
          </cell>
          <cell r="G204" t="str">
            <v>Natural</v>
          </cell>
          <cell r="H204" t="str">
            <v>PLAYA</v>
          </cell>
          <cell r="I204" t="str">
            <v>MANABI</v>
          </cell>
          <cell r="J204" t="str">
            <v>SUCRE</v>
          </cell>
          <cell r="K204" t="str">
            <v>COJIMIES</v>
          </cell>
          <cell r="L204" t="str">
            <v>EL TORO</v>
          </cell>
          <cell r="M204">
            <v>49.8</v>
          </cell>
          <cell r="N204">
            <v>5400</v>
          </cell>
          <cell r="O204">
            <v>268920</v>
          </cell>
          <cell r="P204">
            <v>121.97996064</v>
          </cell>
          <cell r="Q204"/>
          <cell r="R204" t="str">
            <v xml:space="preserve"> </v>
          </cell>
          <cell r="S204" t="str">
            <v xml:space="preserve">ACTIVA </v>
          </cell>
          <cell r="T204"/>
          <cell r="U204" t="str">
            <v/>
          </cell>
          <cell r="V204">
            <v>35</v>
          </cell>
          <cell r="W204"/>
          <cell r="X204"/>
        </row>
        <row r="205">
          <cell r="F205" t="str">
            <v>ARTURO CALERO AVILES</v>
          </cell>
          <cell r="G205" t="str">
            <v>Natural</v>
          </cell>
          <cell r="H205" t="str">
            <v>PLAYA</v>
          </cell>
          <cell r="I205" t="str">
            <v>GUAYAS</v>
          </cell>
          <cell r="J205" t="str">
            <v>GUAYAQUIL</v>
          </cell>
          <cell r="K205" t="str">
            <v>RURAL GUAYAQUIL</v>
          </cell>
          <cell r="L205" t="str">
            <v>ISLA CHUPADORES GRANDE</v>
          </cell>
          <cell r="M205">
            <v>7.55</v>
          </cell>
          <cell r="N205">
            <v>5400</v>
          </cell>
          <cell r="O205">
            <v>40770</v>
          </cell>
          <cell r="P205">
            <v>18.492945840000001</v>
          </cell>
          <cell r="Q205"/>
          <cell r="R205" t="str">
            <v xml:space="preserve"> </v>
          </cell>
          <cell r="S205" t="str">
            <v xml:space="preserve">ACTIVA </v>
          </cell>
          <cell r="T205"/>
          <cell r="U205" t="str">
            <v/>
          </cell>
          <cell r="V205">
            <v>30</v>
          </cell>
          <cell r="W205"/>
          <cell r="X205"/>
        </row>
        <row r="206">
          <cell r="F206" t="str">
            <v>ARTURO NEIRA GARCIA</v>
          </cell>
          <cell r="G206" t="str">
            <v>Natural</v>
          </cell>
          <cell r="H206" t="str">
            <v>PLAYA</v>
          </cell>
          <cell r="I206" t="str">
            <v>EL ORO</v>
          </cell>
          <cell r="J206" t="str">
            <v>MACHALA</v>
          </cell>
          <cell r="K206" t="str">
            <v>MACHALA</v>
          </cell>
          <cell r="L206" t="str">
            <v>ESTERO EL MUERTO</v>
          </cell>
          <cell r="M206">
            <v>10</v>
          </cell>
          <cell r="N206">
            <v>5400</v>
          </cell>
          <cell r="O206">
            <v>54000</v>
          </cell>
          <cell r="P206">
            <v>24.493967999999999</v>
          </cell>
          <cell r="Q206"/>
          <cell r="R206" t="str">
            <v xml:space="preserve"> </v>
          </cell>
          <cell r="S206" t="str">
            <v xml:space="preserve">ACTIVA </v>
          </cell>
          <cell r="T206"/>
          <cell r="U206" t="str">
            <v/>
          </cell>
          <cell r="V206">
            <v>35</v>
          </cell>
          <cell r="W206"/>
          <cell r="X206"/>
        </row>
        <row r="207">
          <cell r="F207" t="str">
            <v>ARZENETCORP S.A.</v>
          </cell>
          <cell r="G207" t="str">
            <v>Juridica</v>
          </cell>
          <cell r="H207" t="str">
            <v>ALTA</v>
          </cell>
          <cell r="I207" t="str">
            <v>GUAYAS</v>
          </cell>
          <cell r="J207" t="str">
            <v>NARANJAL</v>
          </cell>
          <cell r="K207" t="str">
            <v>TAURA</v>
          </cell>
          <cell r="L207" t="str">
            <v>FINCA MARIA BELEN</v>
          </cell>
          <cell r="M207">
            <v>20.48</v>
          </cell>
          <cell r="N207">
            <v>5400</v>
          </cell>
          <cell r="O207">
            <v>110592</v>
          </cell>
          <cell r="P207">
            <v>50.163646464000003</v>
          </cell>
          <cell r="Q207" t="str">
            <v>0992732679001</v>
          </cell>
          <cell r="R207" t="str">
            <v>TERESA DE JESUS AREVALO ROMERO</v>
          </cell>
          <cell r="S207" t="str">
            <v xml:space="preserve">ACTIVA </v>
          </cell>
          <cell r="T207"/>
          <cell r="U207" t="str">
            <v/>
          </cell>
          <cell r="V207">
            <v>5</v>
          </cell>
          <cell r="W207" t="str">
            <v>arzenetcorps.a@hotmail.com teresa.arevalor@hotmail.com</v>
          </cell>
          <cell r="X207" t="str">
            <v>0993733508</v>
          </cell>
        </row>
        <row r="208">
          <cell r="F208" t="str">
            <v>ASOCIACION  DE MORADORES PUNA VIEJA</v>
          </cell>
          <cell r="G208" t="str">
            <v>Juridica</v>
          </cell>
          <cell r="H208" t="str">
            <v>PLAYA</v>
          </cell>
          <cell r="I208" t="str">
            <v>GUAYAS</v>
          </cell>
          <cell r="J208" t="str">
            <v>GUAYAQUIL</v>
          </cell>
          <cell r="K208" t="str">
            <v>PUNA</v>
          </cell>
          <cell r="L208" t="str">
            <v>TIO PANCHO</v>
          </cell>
          <cell r="M208">
            <v>129.36000000000001</v>
          </cell>
          <cell r="N208">
            <v>5400</v>
          </cell>
          <cell r="O208">
            <v>698544.00000000012</v>
          </cell>
          <cell r="P208">
            <v>316.85397004800006</v>
          </cell>
          <cell r="Q208" t="str">
            <v>0992642661001</v>
          </cell>
          <cell r="R208" t="str">
            <v xml:space="preserve"> </v>
          </cell>
          <cell r="S208" t="str">
            <v xml:space="preserve">ACTIVA </v>
          </cell>
          <cell r="T208"/>
          <cell r="U208" t="str">
            <v/>
          </cell>
          <cell r="V208">
            <v>9</v>
          </cell>
          <cell r="W208" t="str">
            <v>punavieja@gmail.com</v>
          </cell>
          <cell r="X208">
            <v>0</v>
          </cell>
        </row>
        <row r="209">
          <cell r="F209" t="str">
            <v>ASOCIACION ACUICOLA 22 DE ABRIL DE LA ISLA VERDE "APROCUISVER"</v>
          </cell>
          <cell r="G209" t="str">
            <v>Juridica</v>
          </cell>
          <cell r="H209" t="str">
            <v>ALTA</v>
          </cell>
          <cell r="I209" t="str">
            <v>GUAYAS</v>
          </cell>
          <cell r="J209" t="str">
            <v>GUAYAQUIL</v>
          </cell>
          <cell r="K209" t="str">
            <v>XIMENA</v>
          </cell>
          <cell r="L209" t="str">
            <v>ISLA MONDRAGON</v>
          </cell>
          <cell r="M209">
            <v>89.82</v>
          </cell>
          <cell r="N209">
            <v>5400</v>
          </cell>
          <cell r="O209">
            <v>485027.99999999994</v>
          </cell>
          <cell r="P209">
            <v>220.00482057599999</v>
          </cell>
          <cell r="Q209" t="str">
            <v>0992925337001</v>
          </cell>
          <cell r="R209" t="str">
            <v>MARIANO DE JESUS RAMIREZ MEJIA</v>
          </cell>
          <cell r="S209" t="str">
            <v xml:space="preserve">ACTIVA </v>
          </cell>
          <cell r="T209"/>
          <cell r="U209"/>
          <cell r="V209">
            <v>4</v>
          </cell>
          <cell r="W209"/>
          <cell r="X209"/>
        </row>
        <row r="210">
          <cell r="F210" t="str">
            <v>ASOCIACION DE ACUACULTORES DE ESPECIES BIOACUATICAS Y AFINES RECINTO ZAPOTE PUNA</v>
          </cell>
          <cell r="G210" t="str">
            <v>Juridica</v>
          </cell>
          <cell r="H210" t="str">
            <v>ALTA</v>
          </cell>
          <cell r="I210" t="str">
            <v>GUAYAS</v>
          </cell>
          <cell r="J210" t="str">
            <v>GUAYAQUIL</v>
          </cell>
          <cell r="K210" t="str">
            <v>PUNA</v>
          </cell>
          <cell r="L210" t="str">
            <v>LOMA ALTA</v>
          </cell>
          <cell r="M210">
            <v>31.29</v>
          </cell>
          <cell r="N210">
            <v>5400</v>
          </cell>
          <cell r="O210">
            <v>168966</v>
          </cell>
          <cell r="P210">
            <v>76.641625872000006</v>
          </cell>
          <cell r="Q210"/>
          <cell r="R210" t="str">
            <v>JUAN MARCOS PEREZ MENDEZ</v>
          </cell>
          <cell r="S210" t="str">
            <v xml:space="preserve">ACTIVA </v>
          </cell>
          <cell r="T210"/>
          <cell r="U210" t="str">
            <v/>
          </cell>
          <cell r="V210">
            <v>5</v>
          </cell>
          <cell r="W210"/>
          <cell r="X210"/>
        </row>
        <row r="211">
          <cell r="F211" t="str">
            <v>ASOCIACION DE ACUICULTORES DE ESPECIES BIOACUATICAS Y AFINES DE RECINTO ZAPOTE - PUNA</v>
          </cell>
          <cell r="G211" t="str">
            <v>Juridica</v>
          </cell>
          <cell r="H211" t="str">
            <v>PLAYA</v>
          </cell>
          <cell r="I211" t="str">
            <v>GUAYAS</v>
          </cell>
          <cell r="J211" t="str">
            <v>GUAYAQUIL</v>
          </cell>
          <cell r="K211" t="str">
            <v>PUNA</v>
          </cell>
          <cell r="L211" t="str">
            <v>SALITRAL</v>
          </cell>
          <cell r="M211">
            <v>9.43</v>
          </cell>
          <cell r="N211">
            <v>5400</v>
          </cell>
          <cell r="O211">
            <v>50922</v>
          </cell>
          <cell r="P211">
            <v>23.097811824000001</v>
          </cell>
          <cell r="Q211" t="str">
            <v xml:space="preserve">0992699779001
</v>
          </cell>
          <cell r="R211" t="str">
            <v>LUIS IVAN PEREZ MONTERO</v>
          </cell>
          <cell r="S211" t="str">
            <v xml:space="preserve">ACTIVA </v>
          </cell>
          <cell r="T211"/>
          <cell r="U211"/>
          <cell r="V211">
            <v>2</v>
          </cell>
          <cell r="W211" t="str">
            <v>punawellingram@hotmail.com</v>
          </cell>
          <cell r="X211" t="str">
            <v>042742238.</v>
          </cell>
        </row>
        <row r="212">
          <cell r="F212" t="str">
            <v>ASOCIACION DE CAMARONEROS VICTORIA ECUATORIANA ASOCAVE</v>
          </cell>
          <cell r="G212" t="str">
            <v>Juridica</v>
          </cell>
          <cell r="H212" t="str">
            <v>PLAYA</v>
          </cell>
          <cell r="I212" t="str">
            <v>GUAYAS</v>
          </cell>
          <cell r="J212" t="str">
            <v>BALAO</v>
          </cell>
          <cell r="K212" t="str">
            <v>BALAO</v>
          </cell>
          <cell r="L212" t="str">
            <v>EL PLAYON</v>
          </cell>
          <cell r="M212">
            <v>27.61</v>
          </cell>
          <cell r="N212">
            <v>5400</v>
          </cell>
          <cell r="O212">
            <v>149094</v>
          </cell>
          <cell r="P212">
            <v>67.627845648000005</v>
          </cell>
          <cell r="Q212" t="str">
            <v>0991182950001.</v>
          </cell>
          <cell r="R212" t="str">
            <v>FRANKLIN ENRIQUE JUCA LUNA</v>
          </cell>
          <cell r="S212" t="str">
            <v xml:space="preserve">ACTIVA </v>
          </cell>
          <cell r="T212"/>
          <cell r="U212"/>
          <cell r="V212">
            <v>2</v>
          </cell>
          <cell r="W212" t="str">
            <v xml:space="preserve">NO ENCONTRADO </v>
          </cell>
          <cell r="X212" t="str">
            <v xml:space="preserve">NO ENCONTRADO </v>
          </cell>
        </row>
        <row r="213">
          <cell r="F213" t="str">
            <v>ASOCIACION DE CAMPESINOS EL PROGRESO DEL RIO TIWA</v>
          </cell>
          <cell r="G213" t="str">
            <v>Juridica</v>
          </cell>
          <cell r="H213" t="str">
            <v>ALTA</v>
          </cell>
          <cell r="I213" t="str">
            <v>MANABI</v>
          </cell>
          <cell r="J213" t="str">
            <v>PEDERNALES</v>
          </cell>
          <cell r="K213" t="str">
            <v>COJIMIES</v>
          </cell>
          <cell r="L213" t="str">
            <v>MALUCO</v>
          </cell>
          <cell r="M213">
            <v>39.369999999999997</v>
          </cell>
          <cell r="N213">
            <v>5400</v>
          </cell>
          <cell r="O213">
            <v>212598</v>
          </cell>
          <cell r="P213">
            <v>96.432752015999995</v>
          </cell>
          <cell r="Q213"/>
          <cell r="R213" t="str">
            <v xml:space="preserve"> </v>
          </cell>
          <cell r="S213" t="str">
            <v xml:space="preserve">ACTIVA </v>
          </cell>
          <cell r="T213"/>
          <cell r="U213" t="str">
            <v/>
          </cell>
          <cell r="V213">
            <v>3</v>
          </cell>
          <cell r="W213"/>
          <cell r="X213"/>
        </row>
        <row r="214">
          <cell r="F214" t="str">
            <v>ASOCIACION DE CANGREJEROS PESCADORES ARTESANALES Y AFINES PUERTO TAMARINDO</v>
          </cell>
          <cell r="G214" t="str">
            <v>Juridica</v>
          </cell>
          <cell r="H214" t="str">
            <v>ALTA</v>
          </cell>
          <cell r="I214" t="str">
            <v>GUAYAS</v>
          </cell>
          <cell r="J214" t="str">
            <v>GUAYAQUIL</v>
          </cell>
          <cell r="K214" t="str">
            <v>XIMENA</v>
          </cell>
          <cell r="L214" t="str">
            <v>ISLA MONDRAGON</v>
          </cell>
          <cell r="M214">
            <v>64.52</v>
          </cell>
          <cell r="N214">
            <v>5400</v>
          </cell>
          <cell r="O214">
            <v>348408</v>
          </cell>
          <cell r="P214">
            <v>158.03508153600001</v>
          </cell>
          <cell r="Q214" t="str">
            <v>0992639911001.</v>
          </cell>
          <cell r="R214" t="str">
            <v>MARCO ALEJANDRO RAMIREZ CRESPIN</v>
          </cell>
          <cell r="S214" t="str">
            <v xml:space="preserve">ACTIVA </v>
          </cell>
          <cell r="T214"/>
          <cell r="U214"/>
          <cell r="V214">
            <v>4</v>
          </cell>
          <cell r="W214" t="str">
            <v>asociacionpuertotamarindo@hotmail.com</v>
          </cell>
          <cell r="X214" t="str">
            <v>042564801.</v>
          </cell>
        </row>
        <row r="215">
          <cell r="F215" t="str">
            <v>ASOCIACION DE PRODUCCION ACUICOLA ALTAMAR ASPROACUAL</v>
          </cell>
          <cell r="G215" t="str">
            <v>Juridica</v>
          </cell>
          <cell r="H215" t="str">
            <v>ALTA</v>
          </cell>
          <cell r="I215" t="str">
            <v>SANTA ELENA</v>
          </cell>
          <cell r="J215" t="str">
            <v>SANTA ELENA</v>
          </cell>
          <cell r="K215" t="str">
            <v>CHANDUY</v>
          </cell>
          <cell r="L215" t="str">
            <v>ENGUNGA</v>
          </cell>
          <cell r="M215">
            <v>59.08</v>
          </cell>
          <cell r="N215">
            <v>5400</v>
          </cell>
          <cell r="O215">
            <v>319032</v>
          </cell>
          <cell r="P215">
            <v>144.710362944</v>
          </cell>
          <cell r="Q215"/>
          <cell r="R215" t="str">
            <v>VIRGILIO VILLON GONZABAY</v>
          </cell>
          <cell r="S215" t="str">
            <v xml:space="preserve">ACTIVA </v>
          </cell>
          <cell r="T215"/>
          <cell r="U215" t="str">
            <v/>
          </cell>
          <cell r="V215">
            <v>1</v>
          </cell>
          <cell r="W215"/>
          <cell r="X215"/>
        </row>
        <row r="216">
          <cell r="F216" t="str">
            <v>ASOCIACION DE PRODUCCION PESQUERA Y CULTIVO DE CAMARON COMUNEROS NATIVOS ASCUCANEROS</v>
          </cell>
          <cell r="G216" t="str">
            <v>Juridica</v>
          </cell>
          <cell r="H216" t="str">
            <v>PLAYA</v>
          </cell>
          <cell r="I216" t="str">
            <v>GUAYAS</v>
          </cell>
          <cell r="J216" t="str">
            <v>GUAYAQUIL</v>
          </cell>
          <cell r="K216" t="str">
            <v>PUNA</v>
          </cell>
          <cell r="L216" t="str">
            <v>COMUNA CHOJON</v>
          </cell>
          <cell r="M216">
            <v>7.44</v>
          </cell>
          <cell r="N216">
            <v>5400</v>
          </cell>
          <cell r="O216">
            <v>40176</v>
          </cell>
          <cell r="P216">
            <v>18.223512192000001</v>
          </cell>
          <cell r="Q216" t="str">
            <v>0992926198001.</v>
          </cell>
          <cell r="R216" t="str">
            <v>FAUSTINO FELIPE CONSUEGRA PALLA</v>
          </cell>
          <cell r="S216" t="str">
            <v xml:space="preserve">ACTIVA </v>
          </cell>
          <cell r="T216"/>
          <cell r="U216"/>
          <cell r="V216">
            <v>3</v>
          </cell>
          <cell r="W216" t="str">
            <v xml:space="preserve">NO ENCONTRADO </v>
          </cell>
          <cell r="X216" t="str">
            <v xml:space="preserve">NO ENCONTRADO </v>
          </cell>
        </row>
        <row r="217">
          <cell r="F217" t="str">
            <v>ASOCIACION DE PRODUCTORES CAMARONEROS 2 DE FEBRERO ASOPROCAMFE</v>
          </cell>
          <cell r="G217" t="str">
            <v>Juridica</v>
          </cell>
          <cell r="H217" t="str">
            <v>PLAYA</v>
          </cell>
          <cell r="I217" t="str">
            <v>GUAYAS</v>
          </cell>
          <cell r="J217" t="str">
            <v>GUAYAQUIL</v>
          </cell>
          <cell r="K217" t="str">
            <v>XIMENA</v>
          </cell>
          <cell r="L217" t="str">
            <v>ISLA MONDRAGON</v>
          </cell>
          <cell r="M217">
            <v>68.319999999999993</v>
          </cell>
          <cell r="N217">
            <v>5400</v>
          </cell>
          <cell r="O217">
            <v>368927.99999999994</v>
          </cell>
          <cell r="P217">
            <v>167.34278937599998</v>
          </cell>
          <cell r="Q217" t="str">
            <v>0992896884001.</v>
          </cell>
          <cell r="R217" t="str">
            <v>ARMANDO NARCISO BARAHONA ALVAREZ</v>
          </cell>
          <cell r="S217" t="str">
            <v>PASIVO</v>
          </cell>
          <cell r="T217">
            <v>41919</v>
          </cell>
          <cell r="U217">
            <v>8.0861111111111104</v>
          </cell>
          <cell r="V217">
            <v>6</v>
          </cell>
          <cell r="W217" t="str">
            <v xml:space="preserve">NO ENCONTRADO </v>
          </cell>
          <cell r="X217" t="str">
            <v>042321996.</v>
          </cell>
        </row>
        <row r="218">
          <cell r="F218" t="str">
            <v>ASOCIACION DE TRABAJADORES ACUICOLAS CAYANCAS ASOTRACAY</v>
          </cell>
          <cell r="G218" t="str">
            <v>Juridica</v>
          </cell>
          <cell r="H218" t="str">
            <v>PLAYA</v>
          </cell>
          <cell r="I218" t="str">
            <v>EL ORO</v>
          </cell>
          <cell r="J218" t="str">
            <v>HUAQUILLAS</v>
          </cell>
          <cell r="K218" t="str">
            <v>HUAQUILLAS</v>
          </cell>
          <cell r="L218" t="str">
            <v>LA HUADA</v>
          </cell>
          <cell r="M218">
            <v>189.86</v>
          </cell>
          <cell r="N218">
            <v>5400</v>
          </cell>
          <cell r="O218">
            <v>1025244.0000000001</v>
          </cell>
          <cell r="P218">
            <v>465.04247644800006</v>
          </cell>
          <cell r="Q218" t="str">
            <v>0791772761001</v>
          </cell>
          <cell r="R218" t="str">
            <v>PEDRO HUMBERTO GONZALEZ RAMIREZ</v>
          </cell>
          <cell r="S218" t="str">
            <v xml:space="preserve">ACTIVA </v>
          </cell>
          <cell r="T218">
            <v>41844</v>
          </cell>
          <cell r="U218">
            <v>8.2888888888888896</v>
          </cell>
          <cell r="V218">
            <v>7</v>
          </cell>
          <cell r="W218"/>
          <cell r="X218"/>
        </row>
        <row r="219">
          <cell r="F219" t="str">
            <v>ASOCIACION DE TRABAJADORES ACUICOLAS CAYANCAS ASOTRACAY</v>
          </cell>
          <cell r="G219" t="str">
            <v>Juridica</v>
          </cell>
          <cell r="H219" t="str">
            <v>ALTA</v>
          </cell>
          <cell r="I219" t="str">
            <v>EL ORO</v>
          </cell>
          <cell r="J219" t="str">
            <v>HUAQUILLAS</v>
          </cell>
          <cell r="K219" t="str">
            <v>HUAQUILLAS</v>
          </cell>
          <cell r="L219" t="str">
            <v>LA HUADA</v>
          </cell>
          <cell r="M219">
            <v>91.99</v>
          </cell>
          <cell r="N219">
            <v>5400</v>
          </cell>
          <cell r="O219">
            <v>496746</v>
          </cell>
          <cell r="P219">
            <v>225.32001163199999</v>
          </cell>
          <cell r="Q219" t="str">
            <v>0791772761001</v>
          </cell>
          <cell r="R219" t="str">
            <v>PEDRO HUMBERTO GONZALEZ RAMIREZ</v>
          </cell>
          <cell r="S219" t="str">
            <v xml:space="preserve">ACTIVA </v>
          </cell>
          <cell r="T219">
            <v>41844</v>
          </cell>
          <cell r="U219">
            <v>8.2888888888888896</v>
          </cell>
          <cell r="V219">
            <v>4</v>
          </cell>
          <cell r="W219"/>
          <cell r="X219"/>
        </row>
        <row r="220">
          <cell r="F220" t="str">
            <v>AUGUSTO AGUSTIN CHALEN CHALEN</v>
          </cell>
          <cell r="G220" t="str">
            <v>Natural</v>
          </cell>
          <cell r="H220" t="str">
            <v>PLAYA</v>
          </cell>
          <cell r="I220" t="str">
            <v>GUAYAS</v>
          </cell>
          <cell r="J220" t="str">
            <v>GUAYAQUIL</v>
          </cell>
          <cell r="K220" t="str">
            <v>GENERAL VILLAMIL</v>
          </cell>
          <cell r="L220" t="str">
            <v>DATA DE VILLAMIL</v>
          </cell>
          <cell r="M220">
            <v>0.27</v>
          </cell>
          <cell r="N220">
            <v>5400</v>
          </cell>
          <cell r="O220">
            <v>1458</v>
          </cell>
          <cell r="P220">
            <v>0.66133713599999999</v>
          </cell>
          <cell r="Q220"/>
          <cell r="R220" t="str">
            <v xml:space="preserve"> </v>
          </cell>
          <cell r="S220" t="str">
            <v xml:space="preserve">ACTIVA </v>
          </cell>
          <cell r="T220"/>
          <cell r="U220" t="str">
            <v/>
          </cell>
          <cell r="V220">
            <v>34</v>
          </cell>
          <cell r="W220"/>
          <cell r="X220"/>
        </row>
        <row r="221">
          <cell r="F221" t="str">
            <v>AUGUSTO MARCOS LUCIN ROSALES</v>
          </cell>
          <cell r="G221" t="str">
            <v>Natural</v>
          </cell>
          <cell r="H221" t="str">
            <v>PLAYA</v>
          </cell>
          <cell r="I221" t="str">
            <v>GUAYAS</v>
          </cell>
          <cell r="J221" t="str">
            <v>BALAO</v>
          </cell>
          <cell r="K221" t="str">
            <v>BALAO</v>
          </cell>
          <cell r="L221" t="str">
            <v>EL PLAYON</v>
          </cell>
          <cell r="M221">
            <v>32.549999999999997</v>
          </cell>
          <cell r="N221">
            <v>5400</v>
          </cell>
          <cell r="O221">
            <v>175769.99999999997</v>
          </cell>
          <cell r="P221">
            <v>79.727865839999993</v>
          </cell>
          <cell r="Q221" t="str">
            <v>0941128407001</v>
          </cell>
          <cell r="R221" t="str">
            <v xml:space="preserve"> </v>
          </cell>
          <cell r="S221" t="str">
            <v>Suspendido</v>
          </cell>
          <cell r="T221">
            <v>44196</v>
          </cell>
          <cell r="U221">
            <v>1.8555555555555556</v>
          </cell>
          <cell r="V221">
            <v>5</v>
          </cell>
          <cell r="W221"/>
          <cell r="X221">
            <v>0</v>
          </cell>
        </row>
        <row r="222">
          <cell r="F222" t="str">
            <v>AUGUSTO RODRIGO PALADINES MONCAYO</v>
          </cell>
          <cell r="G222" t="str">
            <v>Natural</v>
          </cell>
          <cell r="H222" t="str">
            <v>PLAYA</v>
          </cell>
          <cell r="I222" t="str">
            <v>EL ORO</v>
          </cell>
          <cell r="J222" t="str">
            <v>SANTA ROSA</v>
          </cell>
          <cell r="K222" t="str">
            <v>JAMBELI</v>
          </cell>
          <cell r="L222" t="str">
            <v>ISLA PATRIA</v>
          </cell>
          <cell r="M222">
            <v>30.95</v>
          </cell>
          <cell r="N222">
            <v>5400</v>
          </cell>
          <cell r="O222">
            <v>167130</v>
          </cell>
          <cell r="P222">
            <v>75.808830959999995</v>
          </cell>
          <cell r="Q222"/>
          <cell r="R222" t="str">
            <v xml:space="preserve"> </v>
          </cell>
          <cell r="S222" t="str">
            <v xml:space="preserve">ACTIVA </v>
          </cell>
          <cell r="T222"/>
          <cell r="U222" t="str">
            <v/>
          </cell>
          <cell r="V222">
            <v>5</v>
          </cell>
          <cell r="W222"/>
          <cell r="X222"/>
        </row>
        <row r="223">
          <cell r="F223" t="str">
            <v>AUGUSTO RODRIGO PALADINES MONCAYO</v>
          </cell>
          <cell r="G223" t="str">
            <v>Natural</v>
          </cell>
          <cell r="H223" t="str">
            <v>ALTA</v>
          </cell>
          <cell r="I223" t="str">
            <v>EL ORO</v>
          </cell>
          <cell r="J223" t="str">
            <v>SANTA ROSA</v>
          </cell>
          <cell r="K223" t="str">
            <v>SANTA ROSA</v>
          </cell>
          <cell r="L223" t="str">
            <v>ESTERO CORAZONES</v>
          </cell>
          <cell r="M223">
            <v>4.21</v>
          </cell>
          <cell r="N223">
            <v>5400</v>
          </cell>
          <cell r="O223">
            <v>22734</v>
          </cell>
          <cell r="P223">
            <v>10.311960528</v>
          </cell>
          <cell r="Q223"/>
          <cell r="R223" t="str">
            <v xml:space="preserve"> </v>
          </cell>
          <cell r="S223" t="str">
            <v xml:space="preserve">ACTIVA </v>
          </cell>
          <cell r="T223"/>
          <cell r="U223" t="str">
            <v/>
          </cell>
          <cell r="V223">
            <v>4</v>
          </cell>
          <cell r="W223"/>
          <cell r="X223"/>
        </row>
        <row r="224">
          <cell r="F224" t="str">
            <v>AURA AMERICA LOPEZ RODRIGUEZ</v>
          </cell>
          <cell r="G224" t="str">
            <v>Natural</v>
          </cell>
          <cell r="H224" t="str">
            <v>PLAYA</v>
          </cell>
          <cell r="I224" t="str">
            <v>MANABI</v>
          </cell>
          <cell r="J224" t="str">
            <v>PEDERNALES</v>
          </cell>
          <cell r="K224" t="str">
            <v>COJIMIES</v>
          </cell>
          <cell r="L224" t="str">
            <v>SURRONES</v>
          </cell>
          <cell r="M224">
            <v>8.5500000000000007</v>
          </cell>
          <cell r="N224">
            <v>5400</v>
          </cell>
          <cell r="O224">
            <v>46170.000000000007</v>
          </cell>
          <cell r="P224">
            <v>20.942342640000003</v>
          </cell>
          <cell r="Q224"/>
          <cell r="R224" t="str">
            <v xml:space="preserve"> </v>
          </cell>
          <cell r="S224" t="str">
            <v xml:space="preserve">ACTIVA </v>
          </cell>
          <cell r="T224"/>
          <cell r="U224" t="str">
            <v/>
          </cell>
          <cell r="V224">
            <v>7</v>
          </cell>
          <cell r="W224"/>
          <cell r="X224"/>
        </row>
        <row r="225">
          <cell r="F225" t="str">
            <v>AURA PIERINA GARCIA FARINA</v>
          </cell>
          <cell r="G225" t="str">
            <v>Natural</v>
          </cell>
          <cell r="H225" t="str">
            <v>PLAYA</v>
          </cell>
          <cell r="I225" t="str">
            <v>MANABI</v>
          </cell>
          <cell r="J225" t="str">
            <v>SAN VICENTE</v>
          </cell>
          <cell r="K225" t="str">
            <v>SAN VICENTE</v>
          </cell>
          <cell r="L225" t="str">
            <v>SAN PABLO</v>
          </cell>
          <cell r="M225">
            <v>3.74</v>
          </cell>
          <cell r="N225">
            <v>5400</v>
          </cell>
          <cell r="O225">
            <v>20196</v>
          </cell>
          <cell r="P225">
            <v>9.1607440320000002</v>
          </cell>
          <cell r="Q225"/>
          <cell r="R225" t="str">
            <v xml:space="preserve"> </v>
          </cell>
          <cell r="S225" t="str">
            <v xml:space="preserve">ACTIVA </v>
          </cell>
          <cell r="T225"/>
          <cell r="U225" t="str">
            <v/>
          </cell>
          <cell r="V225">
            <v>9</v>
          </cell>
          <cell r="W225"/>
          <cell r="X225"/>
        </row>
        <row r="226">
          <cell r="F226" t="str">
            <v>AURORA ALIANZA ROMERO MIRANDA</v>
          </cell>
          <cell r="G226" t="str">
            <v>Natural</v>
          </cell>
          <cell r="H226" t="str">
            <v>PLAYA</v>
          </cell>
          <cell r="I226" t="str">
            <v>GUAYAS</v>
          </cell>
          <cell r="J226" t="str">
            <v>GUAYAQUIL</v>
          </cell>
          <cell r="K226" t="str">
            <v>PUNA</v>
          </cell>
          <cell r="L226" t="str">
            <v>ESTERO CEREZAL</v>
          </cell>
          <cell r="M226">
            <v>38.64</v>
          </cell>
          <cell r="N226">
            <v>5400</v>
          </cell>
          <cell r="O226">
            <v>208656</v>
          </cell>
          <cell r="P226">
            <v>94.644692352000007</v>
          </cell>
          <cell r="Q226" t="str">
            <v>0702254699001</v>
          </cell>
          <cell r="R226" t="str">
            <v xml:space="preserve"> </v>
          </cell>
          <cell r="S226" t="str">
            <v>Suspendido</v>
          </cell>
          <cell r="T226">
            <v>42947</v>
          </cell>
          <cell r="U226">
            <v>5.2722222222222221</v>
          </cell>
          <cell r="V226">
            <v>9</v>
          </cell>
          <cell r="W226"/>
          <cell r="X226">
            <v>0</v>
          </cell>
        </row>
        <row r="227">
          <cell r="F227" t="str">
            <v>AUSTROMAR S.A.</v>
          </cell>
          <cell r="G227" t="str">
            <v>Juridica</v>
          </cell>
          <cell r="H227" t="str">
            <v>PLAYA</v>
          </cell>
          <cell r="I227" t="str">
            <v>EL ORO</v>
          </cell>
          <cell r="J227" t="str">
            <v>SANTA ROSA</v>
          </cell>
          <cell r="K227" t="str">
            <v>JAMBELI</v>
          </cell>
          <cell r="L227" t="str">
            <v>ESTERO LAS MINAS</v>
          </cell>
          <cell r="M227">
            <v>186.93</v>
          </cell>
          <cell r="N227">
            <v>5400</v>
          </cell>
          <cell r="O227">
            <v>1009422</v>
          </cell>
          <cell r="P227">
            <v>457.86574382399999</v>
          </cell>
          <cell r="Q227" t="str">
            <v>0190089037001</v>
          </cell>
          <cell r="R227" t="str">
            <v>FREDY ENRIQUE RIVERA ULLUARI</v>
          </cell>
          <cell r="S227" t="str">
            <v xml:space="preserve">ACTIVA </v>
          </cell>
          <cell r="T227">
            <v>30607</v>
          </cell>
          <cell r="U227">
            <v>39.055555555555557</v>
          </cell>
          <cell r="V227">
            <v>0</v>
          </cell>
          <cell r="W227" t="str">
            <v>fcanar@costamarket.ec</v>
          </cell>
          <cell r="X227" t="str">
            <v>0959979018</v>
          </cell>
        </row>
        <row r="228">
          <cell r="F228" t="str">
            <v>AVICOLA CABERA S.A. AVICACOMPANY</v>
          </cell>
          <cell r="G228" t="str">
            <v>Juridica</v>
          </cell>
          <cell r="H228" t="str">
            <v>ALTA</v>
          </cell>
          <cell r="I228" t="str">
            <v>GUAYAS</v>
          </cell>
          <cell r="J228" t="str">
            <v>DURAN</v>
          </cell>
          <cell r="K228" t="str">
            <v>TAURA</v>
          </cell>
          <cell r="L228" t="str">
            <v>VIA TAURA</v>
          </cell>
          <cell r="M228">
            <v>78.73</v>
          </cell>
          <cell r="N228">
            <v>5400</v>
          </cell>
          <cell r="O228">
            <v>425142</v>
          </cell>
          <cell r="P228">
            <v>192.84101006399999</v>
          </cell>
          <cell r="Q228" t="str">
            <v>0992453494001</v>
          </cell>
          <cell r="R228" t="str">
            <v>ALEX FERNANDO CABRERA MORA</v>
          </cell>
          <cell r="S228" t="str">
            <v>ACTIVA</v>
          </cell>
          <cell r="T228"/>
          <cell r="U228" t="str">
            <v/>
          </cell>
          <cell r="V228">
            <v>3</v>
          </cell>
          <cell r="W228" t="str">
            <v>tax_auditors@hotmail.com</v>
          </cell>
          <cell r="X228">
            <v>988539904</v>
          </cell>
        </row>
        <row r="229">
          <cell r="F229" t="str">
            <v>AZAKTILSA S.A.</v>
          </cell>
          <cell r="G229" t="str">
            <v>Juridica</v>
          </cell>
          <cell r="H229" t="str">
            <v>ALTA</v>
          </cell>
          <cell r="I229" t="str">
            <v>GUAYAS</v>
          </cell>
          <cell r="J229" t="str">
            <v>GUAYAQUIL</v>
          </cell>
          <cell r="K229" t="str">
            <v>PUNA</v>
          </cell>
          <cell r="L229" t="str">
            <v>ISLA LAS CONCHITAS</v>
          </cell>
          <cell r="M229">
            <v>82.71</v>
          </cell>
          <cell r="N229">
            <v>5400</v>
          </cell>
          <cell r="O229">
            <v>446633.99999999994</v>
          </cell>
          <cell r="P229">
            <v>202.58960932799997</v>
          </cell>
          <cell r="Q229" t="str">
            <v>0992212845001</v>
          </cell>
          <cell r="R229" t="str">
            <v>PAULINA DEL CISNE ROMERO GRANDA</v>
          </cell>
          <cell r="S229" t="str">
            <v>ACTIVA</v>
          </cell>
          <cell r="T229"/>
          <cell r="U229" t="str">
            <v/>
          </cell>
          <cell r="V229">
            <v>1</v>
          </cell>
          <cell r="W229" t="str">
            <v>ccordero@sufalyng.com</v>
          </cell>
          <cell r="X229">
            <v>968682974</v>
          </cell>
        </row>
        <row r="230">
          <cell r="F230" t="str">
            <v>BADESA S.A.</v>
          </cell>
          <cell r="G230" t="str">
            <v>Juridica</v>
          </cell>
          <cell r="H230" t="str">
            <v>PLAYA</v>
          </cell>
          <cell r="I230" t="str">
            <v>GUAYAS</v>
          </cell>
          <cell r="J230" t="str">
            <v>GUAYAQUIL</v>
          </cell>
          <cell r="K230" t="str">
            <v>GUAYAQUIL</v>
          </cell>
          <cell r="L230" t="str">
            <v>ISLA MONDRAGON</v>
          </cell>
          <cell r="M230">
            <v>155.57</v>
          </cell>
          <cell r="N230">
            <v>5400</v>
          </cell>
          <cell r="O230">
            <v>840078</v>
          </cell>
          <cell r="P230">
            <v>381.05266017600002</v>
          </cell>
          <cell r="Q230" t="str">
            <v>0992151153001</v>
          </cell>
          <cell r="R230" t="str">
            <v>JORGE EDINSON MENDOZA</v>
          </cell>
          <cell r="S230" t="str">
            <v>ACTIVA</v>
          </cell>
          <cell r="T230"/>
          <cell r="U230" t="str">
            <v/>
          </cell>
          <cell r="V230">
            <v>7</v>
          </cell>
          <cell r="W230" t="str">
            <v>badesa_sa@hotmail.com</v>
          </cell>
          <cell r="X230">
            <v>979193635</v>
          </cell>
        </row>
        <row r="231">
          <cell r="F231" t="str">
            <v>BALANCEADOS DEL PACIFICO S. A. BALANPAC</v>
          </cell>
          <cell r="G231" t="str">
            <v>Juridica</v>
          </cell>
          <cell r="H231" t="str">
            <v>PLAYA</v>
          </cell>
          <cell r="I231" t="str">
            <v>EL ORO</v>
          </cell>
          <cell r="J231" t="str">
            <v>SANTA ROSA</v>
          </cell>
          <cell r="K231" t="str">
            <v>JAMBELI</v>
          </cell>
          <cell r="L231" t="str">
            <v>LAS HUACAS</v>
          </cell>
          <cell r="M231">
            <v>35.799999999999997</v>
          </cell>
          <cell r="N231">
            <v>5400</v>
          </cell>
          <cell r="O231">
            <v>193319.99999999997</v>
          </cell>
          <cell r="P231">
            <v>87.688405439999983</v>
          </cell>
          <cell r="Q231" t="str">
            <v>0791722055001</v>
          </cell>
          <cell r="R231" t="str">
            <v xml:space="preserve"> </v>
          </cell>
          <cell r="S231" t="str">
            <v xml:space="preserve">ACTIVA </v>
          </cell>
          <cell r="T231">
            <v>38702</v>
          </cell>
          <cell r="U231">
            <v>16.894444444444446</v>
          </cell>
          <cell r="V231">
            <v>8</v>
          </cell>
          <cell r="W231" t="str">
            <v>jeanetht@bioalamos.ec</v>
          </cell>
          <cell r="X231" t="str">
            <v>0969347634</v>
          </cell>
        </row>
        <row r="232">
          <cell r="F232" t="str">
            <v>BALANCEADOS DEL PACIFICO S.A. BALANPAC</v>
          </cell>
          <cell r="G232" t="str">
            <v>Juridica</v>
          </cell>
          <cell r="H232" t="str">
            <v>ALTA</v>
          </cell>
          <cell r="I232" t="str">
            <v>EL ORO</v>
          </cell>
          <cell r="J232" t="str">
            <v>SANTA ROSA</v>
          </cell>
          <cell r="K232" t="str">
            <v>JAMBELI</v>
          </cell>
          <cell r="L232" t="str">
            <v>LAS HUACAS</v>
          </cell>
          <cell r="M232">
            <v>113.99</v>
          </cell>
          <cell r="N232">
            <v>5400</v>
          </cell>
          <cell r="O232">
            <v>615546</v>
          </cell>
          <cell r="P232">
            <v>279.20674123200001</v>
          </cell>
          <cell r="Q232" t="str">
            <v>0791722055001</v>
          </cell>
          <cell r="R232" t="str">
            <v>ALEX JAVIER CUCALON ROMERO</v>
          </cell>
          <cell r="S232" t="str">
            <v xml:space="preserve">ACTIVA </v>
          </cell>
          <cell r="T232">
            <v>38702</v>
          </cell>
          <cell r="U232">
            <v>16.894444444444446</v>
          </cell>
          <cell r="V232">
            <v>4</v>
          </cell>
          <cell r="W232" t="str">
            <v>jeanetht@bioalamos.ec</v>
          </cell>
          <cell r="X232" t="str">
            <v>0969347634</v>
          </cell>
        </row>
        <row r="233">
          <cell r="F233" t="str">
            <v>BANAGRAND S.A.</v>
          </cell>
          <cell r="G233" t="str">
            <v>Juridica</v>
          </cell>
          <cell r="H233" t="str">
            <v>PLAYA</v>
          </cell>
          <cell r="I233" t="str">
            <v>EL ORO</v>
          </cell>
          <cell r="J233" t="str">
            <v>SANTA ROSA</v>
          </cell>
          <cell r="K233" t="str">
            <v>JAMBELI</v>
          </cell>
          <cell r="L233" t="str">
            <v>ESTERO LAGARTO</v>
          </cell>
          <cell r="M233">
            <v>26.26</v>
          </cell>
          <cell r="N233">
            <v>5400</v>
          </cell>
          <cell r="O233">
            <v>141804</v>
          </cell>
          <cell r="P233">
            <v>64.321159968000003</v>
          </cell>
          <cell r="Q233" t="str">
            <v>0791728959001</v>
          </cell>
          <cell r="R233" t="str">
            <v>MIGUEL ANTONIO MOROCHO UYAGUARI</v>
          </cell>
          <cell r="S233" t="str">
            <v xml:space="preserve">ACTIVA </v>
          </cell>
          <cell r="T233">
            <v>39385</v>
          </cell>
          <cell r="U233">
            <v>15.022222222222222</v>
          </cell>
          <cell r="V233">
            <v>2</v>
          </cell>
          <cell r="W233" t="str">
            <v>banagrandsa@gmail.com</v>
          </cell>
          <cell r="X233" t="str">
            <v>0983511603</v>
          </cell>
        </row>
        <row r="234">
          <cell r="F234" t="str">
            <v>BANARCO S.A.</v>
          </cell>
          <cell r="G234" t="str">
            <v>Juridica</v>
          </cell>
          <cell r="H234" t="str">
            <v>PLAYA</v>
          </cell>
          <cell r="I234" t="str">
            <v>GUAYAS</v>
          </cell>
          <cell r="J234" t="str">
            <v>GUAYAQUIL</v>
          </cell>
          <cell r="K234" t="str">
            <v>GUAYAS</v>
          </cell>
          <cell r="L234" t="str">
            <v>ISLA GAVILAN</v>
          </cell>
          <cell r="M234">
            <v>209.33</v>
          </cell>
          <cell r="N234">
            <v>5400</v>
          </cell>
          <cell r="O234">
            <v>1130382</v>
          </cell>
          <cell r="P234">
            <v>512.73223214400002</v>
          </cell>
          <cell r="Q234" t="str">
            <v>0991058451001</v>
          </cell>
          <cell r="R234" t="str">
            <v>JULIETA DEL CARMEN ALVAREZ PALACIOS</v>
          </cell>
          <cell r="S234" t="str">
            <v>ACTIVA</v>
          </cell>
          <cell r="T234"/>
          <cell r="U234" t="str">
            <v/>
          </cell>
          <cell r="V234">
            <v>6</v>
          </cell>
          <cell r="W234" t="str">
            <v>propiesa@hotmail.com</v>
          </cell>
          <cell r="X234">
            <v>999405962</v>
          </cell>
        </row>
        <row r="235">
          <cell r="F235" t="str">
            <v>BARCACHICA C. LTDA.</v>
          </cell>
          <cell r="G235" t="str">
            <v>Juridica</v>
          </cell>
          <cell r="H235" t="str">
            <v>PLAYA</v>
          </cell>
          <cell r="I235" t="str">
            <v>EL ORO</v>
          </cell>
          <cell r="J235" t="str">
            <v>SANTA ROSA</v>
          </cell>
          <cell r="K235" t="str">
            <v>JAMBELI</v>
          </cell>
          <cell r="L235" t="str">
            <v>ISLA PONGAL</v>
          </cell>
          <cell r="M235">
            <v>52.3</v>
          </cell>
          <cell r="N235">
            <v>5400</v>
          </cell>
          <cell r="O235">
            <v>282420</v>
          </cell>
          <cell r="P235">
            <v>128.10345264</v>
          </cell>
          <cell r="Q235" t="str">
            <v>0790065883001</v>
          </cell>
          <cell r="R235" t="str">
            <v>BOLIVAR AURELIO PRIETO TORRES</v>
          </cell>
          <cell r="S235" t="str">
            <v xml:space="preserve">ACTIVA </v>
          </cell>
          <cell r="T235">
            <v>30825</v>
          </cell>
          <cell r="U235">
            <v>38.458333333333336</v>
          </cell>
          <cell r="V235">
            <v>1</v>
          </cell>
          <cell r="W235" t="str">
            <v>bolivarprieto@gmail.com</v>
          </cell>
          <cell r="X235" t="str">
            <v>0999411205</v>
          </cell>
        </row>
        <row r="236">
          <cell r="F236" t="str">
            <v>BARTOLOME FORTUNATO PARRA VARGAS</v>
          </cell>
          <cell r="G236" t="str">
            <v>Natural</v>
          </cell>
          <cell r="H236" t="str">
            <v>PLAYA</v>
          </cell>
          <cell r="I236" t="str">
            <v>GUAYAS</v>
          </cell>
          <cell r="J236" t="str">
            <v>GUAYAQUIL</v>
          </cell>
          <cell r="K236" t="str">
            <v>PUNA</v>
          </cell>
          <cell r="L236" t="str">
            <v>RIO HONDO</v>
          </cell>
          <cell r="M236">
            <v>3.29</v>
          </cell>
          <cell r="N236">
            <v>5400</v>
          </cell>
          <cell r="O236">
            <v>17766</v>
          </cell>
          <cell r="P236">
            <v>8.0585154719999998</v>
          </cell>
          <cell r="Q236" t="str">
            <v>0914553094001</v>
          </cell>
          <cell r="R236" t="str">
            <v xml:space="preserve"> </v>
          </cell>
          <cell r="S236" t="str">
            <v xml:space="preserve">ACTIVA </v>
          </cell>
          <cell r="T236"/>
          <cell r="U236"/>
          <cell r="V236">
            <v>0</v>
          </cell>
          <cell r="W236" t="str">
            <v>042433937</v>
          </cell>
          <cell r="X236"/>
        </row>
        <row r="237">
          <cell r="F237" t="str">
            <v>BELERE S.A.</v>
          </cell>
          <cell r="G237" t="str">
            <v>Juridica</v>
          </cell>
          <cell r="H237" t="str">
            <v>ALTA</v>
          </cell>
          <cell r="I237" t="str">
            <v>EL ORO</v>
          </cell>
          <cell r="J237" t="str">
            <v>SANTA ROSA</v>
          </cell>
          <cell r="K237" t="str">
            <v>JAMBELI</v>
          </cell>
          <cell r="L237" t="str">
            <v>LA ESTACION</v>
          </cell>
          <cell r="M237">
            <v>68.5</v>
          </cell>
          <cell r="N237">
            <v>5400</v>
          </cell>
          <cell r="O237">
            <v>369900</v>
          </cell>
          <cell r="P237">
            <v>167.78368080000001</v>
          </cell>
          <cell r="Q237" t="str">
            <v>0991257918001</v>
          </cell>
          <cell r="R237" t="str">
            <v>JAVIER HIDALGO LEON</v>
          </cell>
          <cell r="S237" t="str">
            <v xml:space="preserve">ACTIVA </v>
          </cell>
          <cell r="T237"/>
          <cell r="U237"/>
          <cell r="V237">
            <v>10</v>
          </cell>
          <cell r="W237" t="str">
            <v>klbb74@hotmail.com</v>
          </cell>
          <cell r="X237" t="str">
            <v>0958859809</v>
          </cell>
        </row>
        <row r="238">
          <cell r="F238" t="str">
            <v>BELERE S.A.</v>
          </cell>
          <cell r="G238" t="str">
            <v>Juridica</v>
          </cell>
          <cell r="H238" t="str">
            <v>PLAYA</v>
          </cell>
          <cell r="I238" t="str">
            <v>EL ORO</v>
          </cell>
          <cell r="J238" t="str">
            <v>SANTA ROSA</v>
          </cell>
          <cell r="K238" t="str">
            <v>JAMBELI</v>
          </cell>
          <cell r="L238" t="str">
            <v>CRUCE DE PONGAL</v>
          </cell>
          <cell r="M238">
            <v>28.88</v>
          </cell>
          <cell r="N238">
            <v>5400</v>
          </cell>
          <cell r="O238">
            <v>155952</v>
          </cell>
          <cell r="P238">
            <v>70.738579584000007</v>
          </cell>
          <cell r="Q238" t="str">
            <v>0991257918001</v>
          </cell>
          <cell r="R238" t="str">
            <v>JAVIER HIDALGO LEON</v>
          </cell>
          <cell r="S238" t="str">
            <v xml:space="preserve">ACTIVA </v>
          </cell>
          <cell r="T238"/>
          <cell r="U238"/>
          <cell r="V238">
            <v>4</v>
          </cell>
          <cell r="W238" t="str">
            <v>klbb74@hotmail.com</v>
          </cell>
          <cell r="X238" t="str">
            <v>0958859809</v>
          </cell>
        </row>
        <row r="239">
          <cell r="F239" t="str">
            <v>BELGICA LUCINDA SAAVEDRA PORRAS</v>
          </cell>
          <cell r="G239" t="str">
            <v>Natural</v>
          </cell>
          <cell r="H239" t="str">
            <v>PLAYA</v>
          </cell>
          <cell r="I239" t="str">
            <v>EL ORO</v>
          </cell>
          <cell r="J239" t="str">
            <v>SANTA ROSA</v>
          </cell>
          <cell r="K239" t="str">
            <v>JAMBELI</v>
          </cell>
          <cell r="L239" t="str">
            <v>ISLA PAYANA</v>
          </cell>
          <cell r="M239">
            <v>8.82</v>
          </cell>
          <cell r="N239">
            <v>5400</v>
          </cell>
          <cell r="O239">
            <v>47628</v>
          </cell>
          <cell r="P239">
            <v>21.603679776</v>
          </cell>
          <cell r="Q239"/>
          <cell r="R239" t="str">
            <v xml:space="preserve"> </v>
          </cell>
          <cell r="S239" t="str">
            <v xml:space="preserve">ACTIVA </v>
          </cell>
          <cell r="T239"/>
          <cell r="U239" t="str">
            <v/>
          </cell>
          <cell r="V239">
            <v>2</v>
          </cell>
          <cell r="W239"/>
          <cell r="X239"/>
        </row>
        <row r="240">
          <cell r="F240" t="str">
            <v>BELGICA VIOLETA BRAVO DAZA</v>
          </cell>
          <cell r="G240" t="str">
            <v>Natural</v>
          </cell>
          <cell r="H240" t="str">
            <v>ALTA</v>
          </cell>
          <cell r="I240" t="str">
            <v>MANABI</v>
          </cell>
          <cell r="J240" t="str">
            <v>PEDERNALES</v>
          </cell>
          <cell r="K240" t="str">
            <v>COJIMIES</v>
          </cell>
          <cell r="L240" t="str">
            <v>CADIAL</v>
          </cell>
          <cell r="M240">
            <v>3.76</v>
          </cell>
          <cell r="N240">
            <v>5400</v>
          </cell>
          <cell r="O240">
            <v>20304</v>
          </cell>
          <cell r="P240">
            <v>9.2097319679999998</v>
          </cell>
          <cell r="Q240"/>
          <cell r="R240" t="str">
            <v xml:space="preserve"> </v>
          </cell>
          <cell r="S240" t="str">
            <v xml:space="preserve">ACTIVA </v>
          </cell>
          <cell r="T240"/>
          <cell r="U240" t="str">
            <v/>
          </cell>
          <cell r="V240">
            <v>11</v>
          </cell>
          <cell r="W240"/>
          <cell r="X240"/>
        </row>
        <row r="241">
          <cell r="F241" t="str">
            <v>BELLITEC S.A.</v>
          </cell>
          <cell r="G241" t="str">
            <v>Juridica</v>
          </cell>
          <cell r="H241" t="str">
            <v>PLAYA</v>
          </cell>
          <cell r="I241" t="str">
            <v>GUAYAS</v>
          </cell>
          <cell r="J241" t="str">
            <v>GUAYAQUIL</v>
          </cell>
          <cell r="K241" t="str">
            <v>PUNA</v>
          </cell>
          <cell r="L241" t="str">
            <v>LOS FARALLONES</v>
          </cell>
          <cell r="M241">
            <v>50.03</v>
          </cell>
          <cell r="N241">
            <v>5400</v>
          </cell>
          <cell r="O241">
            <v>270162</v>
          </cell>
          <cell r="P241">
            <v>122.543321904</v>
          </cell>
          <cell r="Q241" t="str">
            <v>0992856653001</v>
          </cell>
          <cell r="R241" t="str">
            <v>RUTH CECILIA  ABAD LINCH</v>
          </cell>
          <cell r="S241" t="str">
            <v>ACTIVA</v>
          </cell>
          <cell r="T241"/>
          <cell r="U241" t="str">
            <v/>
          </cell>
          <cell r="V241">
            <v>4</v>
          </cell>
          <cell r="W241" t="str">
            <v>fbuste@corporacionlanec.com</v>
          </cell>
          <cell r="X241">
            <v>993198328</v>
          </cell>
        </row>
        <row r="242">
          <cell r="F242" t="str">
            <v>BELLITEC S.A.</v>
          </cell>
          <cell r="G242" t="str">
            <v>Juridica</v>
          </cell>
          <cell r="H242" t="str">
            <v>PLAYA</v>
          </cell>
          <cell r="I242" t="str">
            <v>GUAYAS</v>
          </cell>
          <cell r="J242" t="str">
            <v>GUAYAQUIL</v>
          </cell>
          <cell r="K242" t="str">
            <v>PUNA</v>
          </cell>
          <cell r="L242" t="str">
            <v>LOS FARALLONES- ISLA PUNA</v>
          </cell>
          <cell r="M242">
            <v>7.58</v>
          </cell>
          <cell r="N242">
            <v>5400</v>
          </cell>
          <cell r="O242">
            <v>40932</v>
          </cell>
          <cell r="P242">
            <v>18.566427743999999</v>
          </cell>
          <cell r="Q242" t="str">
            <v>0992856653001</v>
          </cell>
          <cell r="R242" t="str">
            <v>RUTH CECILIA  ABAD LINCH</v>
          </cell>
          <cell r="S242" t="str">
            <v>ACTIVA</v>
          </cell>
          <cell r="T242"/>
          <cell r="U242" t="str">
            <v/>
          </cell>
          <cell r="V242">
            <v>3</v>
          </cell>
          <cell r="W242" t="str">
            <v>fbuste@corporacionlanec.com</v>
          </cell>
          <cell r="X242">
            <v>993198328</v>
          </cell>
        </row>
        <row r="243">
          <cell r="F243" t="str">
            <v>BELLITEC S.A.</v>
          </cell>
          <cell r="G243" t="str">
            <v>Juridica</v>
          </cell>
          <cell r="H243" t="str">
            <v>ALTA</v>
          </cell>
          <cell r="I243" t="str">
            <v>SANTA ELENA</v>
          </cell>
          <cell r="J243" t="str">
            <v>SANTA ELENA</v>
          </cell>
          <cell r="K243" t="str">
            <v>CHANDUY</v>
          </cell>
          <cell r="L243" t="str">
            <v>RECINTO ENGUNGA</v>
          </cell>
          <cell r="M243">
            <v>271.35000000000002</v>
          </cell>
          <cell r="N243">
            <v>5400</v>
          </cell>
          <cell r="O243">
            <v>1465290.0000000002</v>
          </cell>
          <cell r="P243">
            <v>664.64382168000009</v>
          </cell>
          <cell r="Q243" t="str">
            <v>0992856653001</v>
          </cell>
          <cell r="R243" t="str">
            <v>RUTH CECILIA  ABAD LINCH</v>
          </cell>
          <cell r="S243" t="str">
            <v>ACTIVA</v>
          </cell>
          <cell r="T243"/>
          <cell r="U243" t="str">
            <v/>
          </cell>
          <cell r="V243">
            <v>0</v>
          </cell>
          <cell r="W243" t="str">
            <v>fbuste@corporacionlanec.com</v>
          </cell>
          <cell r="X243">
            <v>993198328</v>
          </cell>
        </row>
        <row r="244">
          <cell r="F244" t="str">
            <v>BENETTON S.A.</v>
          </cell>
          <cell r="G244" t="str">
            <v>Juridica</v>
          </cell>
          <cell r="H244" t="str">
            <v>PLAYA</v>
          </cell>
          <cell r="I244" t="str">
            <v>MANABI</v>
          </cell>
          <cell r="J244" t="str">
            <v>SUCRE</v>
          </cell>
          <cell r="K244" t="str">
            <v>LEONIDAS PLAZA</v>
          </cell>
          <cell r="L244" t="str">
            <v>ESTERO LARGO</v>
          </cell>
          <cell r="M244">
            <v>24.95</v>
          </cell>
          <cell r="N244">
            <v>5400</v>
          </cell>
          <cell r="O244">
            <v>134730</v>
          </cell>
          <cell r="P244">
            <v>61.112450160000002</v>
          </cell>
          <cell r="Q244"/>
          <cell r="R244" t="str">
            <v>NEY JAVIER GUTIERREZ SALAZAR</v>
          </cell>
          <cell r="S244" t="str">
            <v xml:space="preserve">ACTIVA </v>
          </cell>
          <cell r="T244"/>
          <cell r="U244" t="str">
            <v/>
          </cell>
          <cell r="V244">
            <v>0</v>
          </cell>
          <cell r="W244"/>
          <cell r="X244"/>
        </row>
        <row r="245">
          <cell r="F245" t="str">
            <v>BENFERPRISA CIA. LTDA.</v>
          </cell>
          <cell r="G245" t="str">
            <v>Juridica</v>
          </cell>
          <cell r="H245" t="str">
            <v>ALTA</v>
          </cell>
          <cell r="I245" t="str">
            <v>EL ORO</v>
          </cell>
          <cell r="J245" t="str">
            <v>MACHALA</v>
          </cell>
          <cell r="K245" t="str">
            <v>EL RETIRO</v>
          </cell>
          <cell r="L245" t="str">
            <v>GUARUMAL</v>
          </cell>
          <cell r="M245">
            <v>209</v>
          </cell>
          <cell r="N245">
            <v>5400</v>
          </cell>
          <cell r="O245">
            <v>1128600</v>
          </cell>
          <cell r="P245">
            <v>511.92393120000003</v>
          </cell>
          <cell r="Q245" t="str">
            <v>0992931566001</v>
          </cell>
          <cell r="R245" t="str">
            <v>BENJAMIN PESANTES ABAD</v>
          </cell>
          <cell r="S245" t="str">
            <v xml:space="preserve">ACTIVA </v>
          </cell>
          <cell r="T245">
            <v>42230</v>
          </cell>
          <cell r="U245">
            <v>7.2333333333333334</v>
          </cell>
          <cell r="V245">
            <v>4</v>
          </cell>
          <cell r="W245" t="str">
            <v>bpesantes@corpesa.ec</v>
          </cell>
          <cell r="X245" t="str">
            <v>0997249756</v>
          </cell>
        </row>
        <row r="246">
          <cell r="F246" t="str">
            <v>BENITO MAXIMO LINDAO FIGUEROA</v>
          </cell>
          <cell r="G246" t="str">
            <v>Natural</v>
          </cell>
          <cell r="H246" t="str">
            <v>PLAYA</v>
          </cell>
          <cell r="I246" t="str">
            <v>GUAYAS</v>
          </cell>
          <cell r="J246" t="str">
            <v>GUAYAQUIL</v>
          </cell>
          <cell r="K246" t="str">
            <v>XIMENA</v>
          </cell>
          <cell r="L246" t="str">
            <v>ISLA MATORRILLOS</v>
          </cell>
          <cell r="M246">
            <v>3.87</v>
          </cell>
          <cell r="N246">
            <v>5400</v>
          </cell>
          <cell r="O246">
            <v>20898</v>
          </cell>
          <cell r="P246">
            <v>9.4791656159999995</v>
          </cell>
          <cell r="Q246" t="str">
            <v>0912906062001</v>
          </cell>
          <cell r="R246" t="str">
            <v xml:space="preserve"> </v>
          </cell>
          <cell r="S246" t="str">
            <v xml:space="preserve">ACTIVA </v>
          </cell>
          <cell r="T246"/>
          <cell r="U246"/>
          <cell r="V246">
            <v>4</v>
          </cell>
          <cell r="W246"/>
          <cell r="X246"/>
        </row>
        <row r="247">
          <cell r="F247" t="str">
            <v>BERTHA LEONOR REINA GARCIA</v>
          </cell>
          <cell r="G247" t="str">
            <v>Natural</v>
          </cell>
          <cell r="H247" t="str">
            <v>PLAYA</v>
          </cell>
          <cell r="I247" t="str">
            <v>ESMERALDAS</v>
          </cell>
          <cell r="J247" t="str">
            <v>MUISNE</v>
          </cell>
          <cell r="K247" t="str">
            <v>MUISNE</v>
          </cell>
          <cell r="L247" t="str">
            <v>CONGAL</v>
          </cell>
          <cell r="M247">
            <v>8.92</v>
          </cell>
          <cell r="N247">
            <v>5400</v>
          </cell>
          <cell r="O247">
            <v>48168</v>
          </cell>
          <cell r="P247">
            <v>21.848619456000002</v>
          </cell>
          <cell r="Q247"/>
          <cell r="R247" t="str">
            <v xml:space="preserve"> </v>
          </cell>
          <cell r="S247" t="str">
            <v xml:space="preserve">ACTIVA </v>
          </cell>
          <cell r="T247"/>
          <cell r="U247" t="str">
            <v/>
          </cell>
          <cell r="V247">
            <v>8</v>
          </cell>
          <cell r="W247"/>
          <cell r="X247"/>
        </row>
        <row r="248">
          <cell r="F248" t="str">
            <v>BETHY YHANET JARAMILLO VALAREZO</v>
          </cell>
          <cell r="G248" t="str">
            <v>Juridica</v>
          </cell>
          <cell r="H248" t="str">
            <v>ALTA</v>
          </cell>
          <cell r="I248" t="str">
            <v>EL ORO</v>
          </cell>
          <cell r="J248" t="str">
            <v>EL GUABO</v>
          </cell>
          <cell r="K248" t="str">
            <v>BARBONES</v>
          </cell>
          <cell r="L248" t="str">
            <v>ESTERO SANTANDER</v>
          </cell>
          <cell r="M248">
            <v>41.18</v>
          </cell>
          <cell r="N248">
            <v>5400</v>
          </cell>
          <cell r="O248">
            <v>222372</v>
          </cell>
          <cell r="P248">
            <v>100.866160224</v>
          </cell>
          <cell r="Q248" t="str">
            <v>1102617600001</v>
          </cell>
          <cell r="R248" t="str">
            <v xml:space="preserve"> </v>
          </cell>
          <cell r="S248" t="str">
            <v xml:space="preserve">ACTIVA </v>
          </cell>
          <cell r="T248">
            <v>33239</v>
          </cell>
          <cell r="U248">
            <v>31.852777777777778</v>
          </cell>
          <cell r="V248">
            <v>2</v>
          </cell>
          <cell r="W248"/>
          <cell r="X248"/>
        </row>
        <row r="249">
          <cell r="F249" t="str">
            <v>BETTY JACQUELINE INTRIAGO MEDRANDA</v>
          </cell>
          <cell r="G249" t="str">
            <v>Natural</v>
          </cell>
          <cell r="H249" t="str">
            <v>PLAYA</v>
          </cell>
          <cell r="I249" t="str">
            <v>ESMERALDAS</v>
          </cell>
          <cell r="J249" t="str">
            <v>MUISNE</v>
          </cell>
          <cell r="K249" t="str">
            <v>SALIMA</v>
          </cell>
          <cell r="L249" t="str">
            <v>BAGRERA</v>
          </cell>
          <cell r="M249">
            <v>16.43</v>
          </cell>
          <cell r="N249">
            <v>5400</v>
          </cell>
          <cell r="O249">
            <v>88722</v>
          </cell>
          <cell r="P249">
            <v>40.243589424</v>
          </cell>
          <cell r="Q249"/>
          <cell r="R249" t="str">
            <v xml:space="preserve"> </v>
          </cell>
          <cell r="S249" t="str">
            <v xml:space="preserve">ACTIVA </v>
          </cell>
          <cell r="T249"/>
          <cell r="U249" t="str">
            <v/>
          </cell>
          <cell r="V249">
            <v>6</v>
          </cell>
          <cell r="W249"/>
          <cell r="X249"/>
        </row>
        <row r="250">
          <cell r="F250" t="str">
            <v>BEXI FAVIOLA HIDALGO SANCHEZ</v>
          </cell>
          <cell r="G250" t="str">
            <v>Natural</v>
          </cell>
          <cell r="H250" t="str">
            <v>PLAYA</v>
          </cell>
          <cell r="I250" t="str">
            <v>EL ORO</v>
          </cell>
          <cell r="J250" t="str">
            <v>MACHALA</v>
          </cell>
          <cell r="K250" t="str">
            <v>EL RETIRO</v>
          </cell>
          <cell r="L250" t="str">
            <v>ESTERO SACAMANO</v>
          </cell>
          <cell r="M250">
            <v>4.96</v>
          </cell>
          <cell r="N250">
            <v>5400</v>
          </cell>
          <cell r="O250">
            <v>26784</v>
          </cell>
          <cell r="P250">
            <v>12.149008128</v>
          </cell>
          <cell r="Q250"/>
          <cell r="R250"/>
          <cell r="S250" t="str">
            <v xml:space="preserve">ACTIVA </v>
          </cell>
          <cell r="T250"/>
          <cell r="U250" t="str">
            <v/>
          </cell>
          <cell r="V250">
            <v>0</v>
          </cell>
          <cell r="W250"/>
          <cell r="X250"/>
        </row>
        <row r="251">
          <cell r="F251" t="str">
            <v>BIKENDI S.A.</v>
          </cell>
          <cell r="G251" t="str">
            <v>Juridica</v>
          </cell>
          <cell r="H251" t="str">
            <v>PLAYA</v>
          </cell>
          <cell r="I251" t="str">
            <v>EL ORO</v>
          </cell>
          <cell r="J251" t="str">
            <v>SANTA ROSA</v>
          </cell>
          <cell r="K251" t="str">
            <v>JAMBELI</v>
          </cell>
          <cell r="L251" t="str">
            <v>ESTERO LA ENFERMERÍA</v>
          </cell>
          <cell r="M251">
            <v>35.93</v>
          </cell>
          <cell r="N251">
            <v>5400</v>
          </cell>
          <cell r="O251">
            <v>194022</v>
          </cell>
          <cell r="P251">
            <v>88.006827024000003</v>
          </cell>
          <cell r="Q251" t="str">
            <v>0992551399001</v>
          </cell>
          <cell r="R251" t="str">
            <v>OMAR DAVID NAGUA FARAH</v>
          </cell>
          <cell r="S251" t="str">
            <v xml:space="preserve">ACTIVA </v>
          </cell>
          <cell r="T251">
            <v>39479</v>
          </cell>
          <cell r="U251">
            <v>14.769444444444444</v>
          </cell>
          <cell r="V251">
            <v>1</v>
          </cell>
          <cell r="W251" t="str">
            <v>nivia_po@hotmail.com</v>
          </cell>
          <cell r="X251" t="str">
            <v>0984144055</v>
          </cell>
        </row>
        <row r="252">
          <cell r="F252" t="str">
            <v>BINGXIN ZHU</v>
          </cell>
          <cell r="G252" t="str">
            <v>Natural</v>
          </cell>
          <cell r="H252" t="str">
            <v>ALTA</v>
          </cell>
          <cell r="I252" t="str">
            <v>EL ORO</v>
          </cell>
          <cell r="J252" t="str">
            <v>ARENILLAS</v>
          </cell>
          <cell r="K252" t="str">
            <v>ARENILLAS</v>
          </cell>
          <cell r="L252" t="str">
            <v>LA CUCA</v>
          </cell>
          <cell r="M252">
            <v>24.05</v>
          </cell>
          <cell r="N252">
            <v>5400</v>
          </cell>
          <cell r="O252">
            <v>129870</v>
          </cell>
          <cell r="P252">
            <v>58.907993040000001</v>
          </cell>
          <cell r="Q252"/>
          <cell r="R252" t="str">
            <v xml:space="preserve"> </v>
          </cell>
          <cell r="S252" t="str">
            <v xml:space="preserve">ACTIVA </v>
          </cell>
          <cell r="T252"/>
          <cell r="U252" t="str">
            <v/>
          </cell>
          <cell r="V252">
            <v>3</v>
          </cell>
          <cell r="W252"/>
          <cell r="X252"/>
        </row>
        <row r="253">
          <cell r="F253" t="str">
            <v>BIOACUATICA EL BARRO BIOBARR CIA. LTDA.</v>
          </cell>
          <cell r="G253" t="str">
            <v>Juridica</v>
          </cell>
          <cell r="H253" t="str">
            <v>ALTA</v>
          </cell>
          <cell r="I253" t="str">
            <v>ESMERALDAS</v>
          </cell>
          <cell r="J253" t="str">
            <v>MUISNE</v>
          </cell>
          <cell r="K253" t="str">
            <v>SAN JOSE DE CHAMANGA</v>
          </cell>
          <cell r="L253" t="str">
            <v>SAN JOSE DE CHAMANGA</v>
          </cell>
          <cell r="M253">
            <v>20</v>
          </cell>
          <cell r="N253">
            <v>5400</v>
          </cell>
          <cell r="O253">
            <v>108000</v>
          </cell>
          <cell r="P253">
            <v>48.987935999999998</v>
          </cell>
          <cell r="Q253">
            <v>1390101585001</v>
          </cell>
          <cell r="R253" t="str">
            <v>ING. MARIANO CEVALLOS MEDINA</v>
          </cell>
          <cell r="S253" t="str">
            <v xml:space="preserve">ACTIVA </v>
          </cell>
          <cell r="T253"/>
          <cell r="U253"/>
          <cell r="V253">
            <v>6</v>
          </cell>
          <cell r="W253" t="str">
            <v>biobarrcialtda@gmail.com</v>
          </cell>
          <cell r="X253">
            <v>994937157</v>
          </cell>
        </row>
        <row r="254">
          <cell r="F254" t="str">
            <v>BIOACUATICA EL BARRO BIOBARR CIA. LTDA.</v>
          </cell>
          <cell r="G254" t="str">
            <v>Juridica</v>
          </cell>
          <cell r="H254" t="str">
            <v>ALTA</v>
          </cell>
          <cell r="I254" t="str">
            <v>ESMERALDAS</v>
          </cell>
          <cell r="J254" t="str">
            <v>MUISNE</v>
          </cell>
          <cell r="K254" t="str">
            <v>SAN JOSE DE CHAMANGA</v>
          </cell>
          <cell r="L254" t="str">
            <v>SAN JOSE DE CHAMANGA</v>
          </cell>
          <cell r="M254">
            <v>40.72</v>
          </cell>
          <cell r="N254">
            <v>5400</v>
          </cell>
          <cell r="O254">
            <v>219888</v>
          </cell>
          <cell r="P254">
            <v>99.739437695999996</v>
          </cell>
          <cell r="Q254">
            <v>1390101585001</v>
          </cell>
          <cell r="R254" t="str">
            <v>ING. MARIANO CEVALLOS MEDINA</v>
          </cell>
          <cell r="S254" t="str">
            <v xml:space="preserve">ACTIVA </v>
          </cell>
          <cell r="T254"/>
          <cell r="U254"/>
          <cell r="V254">
            <v>6</v>
          </cell>
          <cell r="W254" t="str">
            <v>biobarrcialtda@gmail.com</v>
          </cell>
          <cell r="X254">
            <v>994937157</v>
          </cell>
        </row>
        <row r="255">
          <cell r="F255" t="str">
            <v>BIOACUATICA FIRCAM CIA. LTDA.</v>
          </cell>
          <cell r="G255" t="str">
            <v>Juridica</v>
          </cell>
          <cell r="H255" t="str">
            <v>PLAYA</v>
          </cell>
          <cell r="I255" t="str">
            <v>ESMERALDAS</v>
          </cell>
          <cell r="J255" t="str">
            <v>MUISNE</v>
          </cell>
          <cell r="K255" t="str">
            <v>MUISNE</v>
          </cell>
          <cell r="L255" t="str">
            <v>LAS MANCHAS</v>
          </cell>
          <cell r="M255">
            <v>4.8099999999999996</v>
          </cell>
          <cell r="N255">
            <v>5400</v>
          </cell>
          <cell r="O255">
            <v>25973.999999999996</v>
          </cell>
          <cell r="P255">
            <v>11.781598607999998</v>
          </cell>
          <cell r="Q255">
            <v>1390102840001</v>
          </cell>
          <cell r="R255" t="str">
            <v>FRANCISCO MONTESDEOCA VERA Y LIZARDO REYNA CASTRO</v>
          </cell>
          <cell r="S255" t="str">
            <v>PASIVO</v>
          </cell>
          <cell r="T255">
            <v>32328</v>
          </cell>
          <cell r="U255">
            <v>34.344444444444441</v>
          </cell>
          <cell r="V255">
            <v>1</v>
          </cell>
          <cell r="W255"/>
          <cell r="X255">
            <v>0</v>
          </cell>
        </row>
        <row r="256">
          <cell r="F256" t="str">
            <v>BIOACUATICOS DEL SOL BIOSOL S.A.</v>
          </cell>
          <cell r="G256" t="str">
            <v>Juridica</v>
          </cell>
          <cell r="H256" t="str">
            <v>ALTA</v>
          </cell>
          <cell r="I256" t="str">
            <v>ESMERALDAS</v>
          </cell>
          <cell r="J256" t="str">
            <v>ELOY ALFARO</v>
          </cell>
          <cell r="K256" t="str">
            <v>LA TOLA</v>
          </cell>
          <cell r="L256" t="str">
            <v>HACIENDA LA MOLINITA</v>
          </cell>
          <cell r="M256">
            <v>1100</v>
          </cell>
          <cell r="N256">
            <v>5400</v>
          </cell>
          <cell r="O256">
            <v>5940000</v>
          </cell>
          <cell r="P256">
            <v>2694.3364799999999</v>
          </cell>
          <cell r="Q256">
            <v>990664161001</v>
          </cell>
          <cell r="R256" t="str">
            <v>ING FERNANDI CHACON VASCONEZ</v>
          </cell>
          <cell r="S256" t="str">
            <v>PASIVO</v>
          </cell>
          <cell r="T256"/>
          <cell r="U256" t="str">
            <v/>
          </cell>
          <cell r="V256">
            <v>22</v>
          </cell>
          <cell r="W256"/>
          <cell r="X256">
            <v>0</v>
          </cell>
        </row>
        <row r="257">
          <cell r="F257" t="str">
            <v>BIOACUATICOS JOSEFINA BIOFINA S.A.</v>
          </cell>
          <cell r="G257" t="str">
            <v>Juridica</v>
          </cell>
          <cell r="H257" t="str">
            <v>ALTA</v>
          </cell>
          <cell r="I257" t="str">
            <v>GUAYAS</v>
          </cell>
          <cell r="J257" t="str">
            <v>GUAYAQUIL</v>
          </cell>
          <cell r="K257" t="str">
            <v>XIMENA</v>
          </cell>
          <cell r="L257" t="str">
            <v>HACIENDA JOSEFINA</v>
          </cell>
          <cell r="M257">
            <v>257.52999999999997</v>
          </cell>
          <cell r="N257">
            <v>5400</v>
          </cell>
          <cell r="O257">
            <v>1390661.9999999998</v>
          </cell>
          <cell r="P257">
            <v>630.79315790399994</v>
          </cell>
          <cell r="Q257" t="str">
            <v>0990812918001</v>
          </cell>
          <cell r="R257" t="str">
            <v>ING. ALVARO ERNESTO PINO ARROBA</v>
          </cell>
          <cell r="S257" t="str">
            <v>ACTIVA</v>
          </cell>
          <cell r="T257"/>
          <cell r="U257" t="str">
            <v/>
          </cell>
          <cell r="V257">
            <v>11</v>
          </cell>
          <cell r="W257" t="str">
            <v>legal@biosuper.com.ec</v>
          </cell>
          <cell r="X257">
            <v>993887561</v>
          </cell>
        </row>
        <row r="258">
          <cell r="F258" t="str">
            <v>BIOANGELO S.A.</v>
          </cell>
          <cell r="G258" t="str">
            <v>Juridica</v>
          </cell>
          <cell r="H258" t="str">
            <v>PLAYA</v>
          </cell>
          <cell r="I258" t="str">
            <v>GUAYAS</v>
          </cell>
          <cell r="J258" t="str">
            <v>GUAYAQUIL</v>
          </cell>
          <cell r="K258" t="str">
            <v>PUNA</v>
          </cell>
          <cell r="L258" t="str">
            <v>PUNTA ARENAS</v>
          </cell>
          <cell r="M258">
            <v>147.28</v>
          </cell>
          <cell r="N258">
            <v>5400</v>
          </cell>
          <cell r="O258">
            <v>795312</v>
          </cell>
          <cell r="P258">
            <v>360.74716070400001</v>
          </cell>
          <cell r="Q258" t="str">
            <v>0990866864001</v>
          </cell>
          <cell r="R258" t="str">
            <v>SR JEAN MICHEL DURANGO WILCHES</v>
          </cell>
          <cell r="S258" t="str">
            <v>ACTIVA</v>
          </cell>
          <cell r="T258"/>
          <cell r="U258" t="str">
            <v/>
          </cell>
          <cell r="V258">
            <v>1</v>
          </cell>
          <cell r="W258" t="str">
            <v>sorayagarcia@duwil.com</v>
          </cell>
          <cell r="X258">
            <v>989727935</v>
          </cell>
        </row>
        <row r="259">
          <cell r="F259" t="str">
            <v>BIOCASCAJAL CIA. LTDA.</v>
          </cell>
          <cell r="G259" t="str">
            <v>Juridica</v>
          </cell>
          <cell r="H259" t="str">
            <v>PLAYA</v>
          </cell>
          <cell r="I259" t="str">
            <v>EL ORO</v>
          </cell>
          <cell r="J259" t="str">
            <v>EL GUABO</v>
          </cell>
          <cell r="K259" t="str">
            <v>TENDALES</v>
          </cell>
          <cell r="L259" t="str">
            <v>PAGUA</v>
          </cell>
          <cell r="M259">
            <v>220.38</v>
          </cell>
          <cell r="N259">
            <v>5400</v>
          </cell>
          <cell r="O259">
            <v>1190052</v>
          </cell>
          <cell r="P259">
            <v>539.79806678399996</v>
          </cell>
          <cell r="Q259" t="str">
            <v>0790101804001</v>
          </cell>
          <cell r="R259" t="str">
            <v>ALBERTO VINICIO CARPIO JIMENEZ.</v>
          </cell>
          <cell r="S259" t="str">
            <v xml:space="preserve">ACTIVA </v>
          </cell>
          <cell r="T259"/>
          <cell r="U259" t="str">
            <v/>
          </cell>
          <cell r="V259">
            <v>6</v>
          </cell>
          <cell r="W259" t="str">
            <v>facturasbiocascajal@gmail.com</v>
          </cell>
          <cell r="X259" t="str">
            <v>0990062078</v>
          </cell>
        </row>
        <row r="260">
          <cell r="F260" t="str">
            <v>BIOCEAN S. A.</v>
          </cell>
          <cell r="G260" t="str">
            <v>Natural</v>
          </cell>
          <cell r="H260" t="str">
            <v>PLAYA</v>
          </cell>
          <cell r="I260" t="str">
            <v>EL ORO</v>
          </cell>
          <cell r="J260" t="str">
            <v>SANTA ROSA</v>
          </cell>
          <cell r="K260" t="str">
            <v>JAMBELI</v>
          </cell>
          <cell r="L260" t="str">
            <v>ISLA PONGAL</v>
          </cell>
          <cell r="M260">
            <v>23.28</v>
          </cell>
          <cell r="N260">
            <v>5400</v>
          </cell>
          <cell r="O260">
            <v>125712</v>
          </cell>
          <cell r="P260">
            <v>57.021957504</v>
          </cell>
          <cell r="Q260"/>
          <cell r="R260" t="str">
            <v xml:space="preserve"> </v>
          </cell>
          <cell r="S260" t="str">
            <v xml:space="preserve">ACTIVA </v>
          </cell>
          <cell r="T260"/>
          <cell r="U260" t="str">
            <v/>
          </cell>
          <cell r="V260">
            <v>7</v>
          </cell>
          <cell r="W260"/>
          <cell r="X260"/>
        </row>
        <row r="261">
          <cell r="F261" t="str">
            <v>BIOCULTIVOS DEL MAR BIOMAR C.A</v>
          </cell>
          <cell r="G261" t="str">
            <v>Juridica</v>
          </cell>
          <cell r="H261" t="str">
            <v>PLAYA</v>
          </cell>
          <cell r="I261" t="str">
            <v>GUAYAS</v>
          </cell>
          <cell r="J261" t="str">
            <v>GUAYAQUIL</v>
          </cell>
          <cell r="K261" t="str">
            <v>PUNA</v>
          </cell>
          <cell r="L261" t="str">
            <v>PUERTO ROMA</v>
          </cell>
          <cell r="M261">
            <v>108.21</v>
          </cell>
          <cell r="N261">
            <v>5400</v>
          </cell>
          <cell r="O261">
            <v>584334</v>
          </cell>
          <cell r="P261">
            <v>265.04922772800001</v>
          </cell>
          <cell r="Q261" t="str">
            <v>0990375186001</v>
          </cell>
          <cell r="R261" t="str">
            <v>ANGELITO ESTEBAN CUENCA LOAIZA</v>
          </cell>
          <cell r="S261" t="str">
            <v>ACTIVA</v>
          </cell>
          <cell r="T261"/>
          <cell r="U261" t="str">
            <v/>
          </cell>
          <cell r="V261">
            <v>10</v>
          </cell>
          <cell r="W261" t="str">
            <v>jorgeaviles1987@gmail.com</v>
          </cell>
          <cell r="X261">
            <v>996936082</v>
          </cell>
        </row>
        <row r="262">
          <cell r="F262" t="str">
            <v>BIOCULTIVOS DEL NORTE BIODELNORT S.A.</v>
          </cell>
          <cell r="G262" t="str">
            <v>Juridica</v>
          </cell>
          <cell r="H262" t="str">
            <v>ALTA</v>
          </cell>
          <cell r="I262" t="str">
            <v>MANABI</v>
          </cell>
          <cell r="J262" t="str">
            <v>CHONE</v>
          </cell>
          <cell r="K262" t="str">
            <v>SAN ANTONIO</v>
          </cell>
          <cell r="L262" t="str">
            <v>BARQUERO</v>
          </cell>
          <cell r="M262">
            <v>354.48</v>
          </cell>
          <cell r="N262">
            <v>5400</v>
          </cell>
          <cell r="O262">
            <v>1914192</v>
          </cell>
          <cell r="P262">
            <v>868.26217766399998</v>
          </cell>
          <cell r="Q262"/>
          <cell r="R262" t="str">
            <v>XAVIER ANDRES ANDRADE GRIJALVA</v>
          </cell>
          <cell r="S262" t="str">
            <v xml:space="preserve">ACTIVA </v>
          </cell>
          <cell r="T262"/>
          <cell r="U262" t="str">
            <v/>
          </cell>
          <cell r="V262">
            <v>0</v>
          </cell>
          <cell r="W262"/>
          <cell r="X262"/>
        </row>
        <row r="263">
          <cell r="F263" t="str">
            <v>BIOREY S. A.</v>
          </cell>
          <cell r="G263" t="str">
            <v>Juridica</v>
          </cell>
          <cell r="H263" t="str">
            <v>PLAYA</v>
          </cell>
          <cell r="I263" t="str">
            <v>GUAYAS</v>
          </cell>
          <cell r="J263" t="str">
            <v>GUAYAQUIL</v>
          </cell>
          <cell r="K263" t="str">
            <v>XIMENA</v>
          </cell>
          <cell r="L263" t="str">
            <v>PUNTA DE PIEDRA</v>
          </cell>
          <cell r="M263">
            <v>166.4</v>
          </cell>
          <cell r="N263">
            <v>5400</v>
          </cell>
          <cell r="O263">
            <v>898560</v>
          </cell>
          <cell r="P263">
            <v>407.57962752000003</v>
          </cell>
          <cell r="Q263" t="str">
            <v>0990666415001.</v>
          </cell>
          <cell r="R263" t="str">
            <v>GONZALO LEON DASSUM FEBRES CORDERO</v>
          </cell>
          <cell r="S263" t="str">
            <v xml:space="preserve">ACTIVA </v>
          </cell>
          <cell r="T263"/>
          <cell r="U263" t="str">
            <v/>
          </cell>
          <cell r="V263">
            <v>8</v>
          </cell>
          <cell r="W263" t="str">
            <v>milton_ordonez@empagran.com</v>
          </cell>
          <cell r="X263" t="str">
            <v>0997200868.</v>
          </cell>
        </row>
        <row r="264">
          <cell r="F264" t="str">
            <v>BIOREY S. A.</v>
          </cell>
          <cell r="G264" t="str">
            <v>Juridica</v>
          </cell>
          <cell r="H264" t="str">
            <v>ALTA</v>
          </cell>
          <cell r="I264" t="str">
            <v>GUAYAS</v>
          </cell>
          <cell r="J264" t="str">
            <v>GUAYAQUIL</v>
          </cell>
          <cell r="K264" t="str">
            <v>XIMENA</v>
          </cell>
          <cell r="L264" t="str">
            <v>PUNTA DE PIEDRA</v>
          </cell>
          <cell r="M264">
            <v>41.19</v>
          </cell>
          <cell r="N264">
            <v>5400</v>
          </cell>
          <cell r="O264">
            <v>222426</v>
          </cell>
          <cell r="P264">
            <v>100.890654192</v>
          </cell>
          <cell r="Q264" t="str">
            <v>0990666415001.</v>
          </cell>
          <cell r="R264" t="str">
            <v>GONZALO LEON DASSUM FEBRES CORDERO</v>
          </cell>
          <cell r="S264" t="str">
            <v xml:space="preserve">ACTIVA </v>
          </cell>
          <cell r="T264"/>
          <cell r="U264" t="str">
            <v/>
          </cell>
          <cell r="V264">
            <v>4</v>
          </cell>
          <cell r="W264" t="str">
            <v>milton_ordonez@empagran.com</v>
          </cell>
          <cell r="X264" t="str">
            <v>0997200868.</v>
          </cell>
        </row>
        <row r="265">
          <cell r="F265" t="str">
            <v>BIOSUPER S.A.</v>
          </cell>
          <cell r="G265" t="str">
            <v>Juridica</v>
          </cell>
          <cell r="H265" t="str">
            <v>ALTA</v>
          </cell>
          <cell r="I265" t="str">
            <v>GUAYAS</v>
          </cell>
          <cell r="J265" t="str">
            <v>GUAYAQUIL</v>
          </cell>
          <cell r="K265" t="str">
            <v>XIMENA</v>
          </cell>
          <cell r="L265" t="str">
            <v>HCDA. JOSEFINA</v>
          </cell>
          <cell r="M265">
            <v>228.7</v>
          </cell>
          <cell r="N265">
            <v>5400</v>
          </cell>
          <cell r="O265">
            <v>1234980</v>
          </cell>
          <cell r="P265">
            <v>560.17704816000003</v>
          </cell>
          <cell r="Q265" t="str">
            <v>0990666407001.</v>
          </cell>
          <cell r="R265" t="str">
            <v>ALVARO ERNESTO PINO ARROBA</v>
          </cell>
          <cell r="S265" t="str">
            <v xml:space="preserve">ACTIVA </v>
          </cell>
          <cell r="T265"/>
          <cell r="U265" t="str">
            <v/>
          </cell>
          <cell r="V265">
            <v>11</v>
          </cell>
          <cell r="W265" t="str">
            <v>kleber.guerrero@biosuper.com.ec</v>
          </cell>
          <cell r="X265" t="str">
            <v>0991440979.</v>
          </cell>
        </row>
        <row r="266">
          <cell r="F266" t="str">
            <v>BIOSUPER S.A.</v>
          </cell>
          <cell r="G266" t="str">
            <v>Juridica</v>
          </cell>
          <cell r="H266" t="str">
            <v>PLAYA</v>
          </cell>
          <cell r="I266" t="str">
            <v>GUAYAS</v>
          </cell>
          <cell r="J266" t="str">
            <v>GUAYAQUIL</v>
          </cell>
          <cell r="K266" t="str">
            <v>EL MORRO</v>
          </cell>
          <cell r="L266" t="str">
            <v>AYALAN</v>
          </cell>
          <cell r="M266">
            <v>50</v>
          </cell>
          <cell r="N266">
            <v>5400</v>
          </cell>
          <cell r="O266">
            <v>270000</v>
          </cell>
          <cell r="P266">
            <v>122.46984</v>
          </cell>
          <cell r="Q266" t="str">
            <v>0990666407001.</v>
          </cell>
          <cell r="R266" t="str">
            <v>ALVARO ERNESTO PINO ARROBA</v>
          </cell>
          <cell r="S266" t="str">
            <v xml:space="preserve">ACTIVA </v>
          </cell>
          <cell r="T266"/>
          <cell r="U266" t="str">
            <v/>
          </cell>
          <cell r="V266">
            <v>2</v>
          </cell>
          <cell r="W266" t="str">
            <v>kleber.guerrero@biosuper.com.ec</v>
          </cell>
          <cell r="X266" t="str">
            <v>0991440979.</v>
          </cell>
        </row>
        <row r="267">
          <cell r="F267" t="str">
            <v>BIOSUPER S.A.</v>
          </cell>
          <cell r="G267" t="str">
            <v>Juridica</v>
          </cell>
          <cell r="H267" t="str">
            <v>ALTA</v>
          </cell>
          <cell r="I267" t="str">
            <v>GUAYAS</v>
          </cell>
          <cell r="J267" t="str">
            <v>GUAYAQUIL</v>
          </cell>
          <cell r="K267" t="str">
            <v>EL MORRO</v>
          </cell>
          <cell r="L267" t="str">
            <v>AYALAN</v>
          </cell>
          <cell r="M267">
            <v>194.97</v>
          </cell>
          <cell r="N267">
            <v>5400</v>
          </cell>
          <cell r="O267">
            <v>1052838</v>
          </cell>
          <cell r="P267">
            <v>477.55889409600002</v>
          </cell>
          <cell r="Q267" t="str">
            <v>0990666407001.</v>
          </cell>
          <cell r="R267" t="str">
            <v>ALVARO ERNESTO PINO ARROBA</v>
          </cell>
          <cell r="S267" t="str">
            <v xml:space="preserve">ACTIVA </v>
          </cell>
          <cell r="T267"/>
          <cell r="U267" t="str">
            <v/>
          </cell>
          <cell r="V267">
            <v>1</v>
          </cell>
          <cell r="W267" t="str">
            <v>kleber.guerrero@biosuper.com.ec</v>
          </cell>
          <cell r="X267" t="str">
            <v>0991440979.</v>
          </cell>
        </row>
        <row r="268">
          <cell r="F268" t="str">
            <v>BIOTONICO S.A.</v>
          </cell>
          <cell r="G268" t="str">
            <v>Juridica</v>
          </cell>
          <cell r="H268" t="str">
            <v>PLAYA</v>
          </cell>
          <cell r="I268" t="str">
            <v>GUAYAS</v>
          </cell>
          <cell r="J268" t="str">
            <v>GUAYAQUIL</v>
          </cell>
          <cell r="K268" t="str">
            <v>PUNA</v>
          </cell>
          <cell r="L268" t="str">
            <v>PUNTA ARENAS</v>
          </cell>
          <cell r="M268">
            <v>35.15</v>
          </cell>
          <cell r="N268">
            <v>5400</v>
          </cell>
          <cell r="O268">
            <v>189810</v>
          </cell>
          <cell r="P268">
            <v>86.096297520000007</v>
          </cell>
          <cell r="Q268" t="str">
            <v>0990869359001.</v>
          </cell>
          <cell r="R268" t="str">
            <v>JEAN MICHEL DURANGO WILCHES</v>
          </cell>
          <cell r="S268" t="str">
            <v xml:space="preserve">ACTIVA </v>
          </cell>
          <cell r="T268"/>
          <cell r="U268" t="str">
            <v/>
          </cell>
          <cell r="V268">
            <v>2</v>
          </cell>
          <cell r="W268" t="str">
            <v xml:space="preserve">sorayagarcia@duwil.com </v>
          </cell>
          <cell r="X268" t="str">
            <v>0989727935.</v>
          </cell>
        </row>
        <row r="269">
          <cell r="F269" t="str">
            <v>BISTEFANA S.A.</v>
          </cell>
          <cell r="G269" t="str">
            <v>Juridica</v>
          </cell>
          <cell r="H269" t="str">
            <v>PLAYA</v>
          </cell>
          <cell r="I269" t="str">
            <v>GUAYAS</v>
          </cell>
          <cell r="J269" t="str">
            <v>GENERAL VILLAMIL PLAYAS</v>
          </cell>
          <cell r="K269" t="str">
            <v>GENERAL VILLAMIL PLAYAS</v>
          </cell>
          <cell r="L269" t="str">
            <v>DATA</v>
          </cell>
          <cell r="M269">
            <v>38.549999999999997</v>
          </cell>
          <cell r="N269">
            <v>5400</v>
          </cell>
          <cell r="O269">
            <v>208169.99999999997</v>
          </cell>
          <cell r="P269">
            <v>94.424246639999993</v>
          </cell>
          <cell r="Q269" t="str">
            <v>0990948585001.</v>
          </cell>
          <cell r="R269" t="str">
            <v>IVAN AUGUSTO BUENDIA ASTUDILLO</v>
          </cell>
          <cell r="S269" t="str">
            <v xml:space="preserve">ACTIVA </v>
          </cell>
          <cell r="T269"/>
          <cell r="U269" t="str">
            <v/>
          </cell>
          <cell r="V269">
            <v>2</v>
          </cell>
          <cell r="W269" t="str">
            <v xml:space="preserve">nowinsa@hotmail.com </v>
          </cell>
          <cell r="X269" t="str">
            <v>0999409780.</v>
          </cell>
        </row>
        <row r="270">
          <cell r="F270" t="str">
            <v>BLANCA MARIANA DE JESUS TORTORELLI ZAMBRANO</v>
          </cell>
          <cell r="G270" t="str">
            <v>Natural</v>
          </cell>
          <cell r="H270" t="str">
            <v>PLAYA</v>
          </cell>
          <cell r="I270" t="str">
            <v>ESMERALDAS</v>
          </cell>
          <cell r="J270" t="str">
            <v>MUISNE</v>
          </cell>
          <cell r="K270" t="str">
            <v>SAN GREGORIO</v>
          </cell>
          <cell r="L270" t="str">
            <v>MOCORAL</v>
          </cell>
          <cell r="M270">
            <v>3.07</v>
          </cell>
          <cell r="N270">
            <v>5400</v>
          </cell>
          <cell r="O270">
            <v>16578</v>
          </cell>
          <cell r="P270">
            <v>7.5196481760000005</v>
          </cell>
          <cell r="Q270"/>
          <cell r="R270" t="str">
            <v xml:space="preserve"> </v>
          </cell>
          <cell r="S270" t="str">
            <v xml:space="preserve">ACTIVA </v>
          </cell>
          <cell r="T270"/>
          <cell r="U270" t="str">
            <v/>
          </cell>
          <cell r="V270">
            <v>9</v>
          </cell>
          <cell r="W270"/>
          <cell r="X270"/>
        </row>
        <row r="271">
          <cell r="F271" t="str">
            <v>BLANCA NARCISA  ARIAS VEGA</v>
          </cell>
          <cell r="G271" t="str">
            <v>Natural</v>
          </cell>
          <cell r="H271" t="str">
            <v>PLAYA</v>
          </cell>
          <cell r="I271" t="str">
            <v>EL ORO</v>
          </cell>
          <cell r="J271" t="str">
            <v>SANTA ROSA</v>
          </cell>
          <cell r="K271" t="str">
            <v>JAMBELI</v>
          </cell>
          <cell r="L271" t="str">
            <v>ESTERO LA CALAVERA</v>
          </cell>
          <cell r="M271">
            <v>38</v>
          </cell>
          <cell r="N271">
            <v>5400</v>
          </cell>
          <cell r="O271">
            <v>205200</v>
          </cell>
          <cell r="P271">
            <v>93.077078400000005</v>
          </cell>
          <cell r="Q271"/>
          <cell r="R271" t="str">
            <v xml:space="preserve"> </v>
          </cell>
          <cell r="S271" t="str">
            <v xml:space="preserve">ACTIVA </v>
          </cell>
          <cell r="T271"/>
          <cell r="U271" t="str">
            <v/>
          </cell>
          <cell r="V271">
            <v>7</v>
          </cell>
          <cell r="W271"/>
          <cell r="X271"/>
        </row>
        <row r="272">
          <cell r="F272" t="str">
            <v>BOLIVAR EDUARDO GARCIA CELY Y PABLO ANDRES NAULA GARCIA</v>
          </cell>
          <cell r="G272" t="str">
            <v>Natural</v>
          </cell>
          <cell r="H272" t="str">
            <v>ALTA</v>
          </cell>
          <cell r="I272" t="str">
            <v>EL ORO</v>
          </cell>
          <cell r="J272" t="str">
            <v>ARENILLAS</v>
          </cell>
          <cell r="K272" t="str">
            <v>CHACRAS</v>
          </cell>
          <cell r="L272" t="str">
            <v>COOPERATIVA HUAQUILLAS</v>
          </cell>
          <cell r="M272">
            <v>9.84</v>
          </cell>
          <cell r="N272">
            <v>5400</v>
          </cell>
          <cell r="O272">
            <v>53136</v>
          </cell>
          <cell r="P272">
            <v>24.102064512000002</v>
          </cell>
          <cell r="Q272"/>
          <cell r="R272" t="str">
            <v xml:space="preserve"> </v>
          </cell>
          <cell r="S272" t="str">
            <v xml:space="preserve">ACTIVA </v>
          </cell>
          <cell r="T272"/>
          <cell r="U272" t="str">
            <v/>
          </cell>
          <cell r="V272">
            <v>1</v>
          </cell>
          <cell r="W272"/>
          <cell r="X272"/>
        </row>
        <row r="273">
          <cell r="F273" t="str">
            <v>BOMCAMARAO S.A.</v>
          </cell>
          <cell r="G273" t="str">
            <v>Juridica</v>
          </cell>
          <cell r="H273" t="str">
            <v>ALTA</v>
          </cell>
          <cell r="I273" t="str">
            <v>GUAYAS</v>
          </cell>
          <cell r="J273" t="str">
            <v>GUAYAQUIL</v>
          </cell>
          <cell r="K273" t="str">
            <v>EL MORRO</v>
          </cell>
          <cell r="L273" t="str">
            <v>JUNQUILLAL</v>
          </cell>
          <cell r="M273">
            <v>89.44</v>
          </cell>
          <cell r="N273">
            <v>5400</v>
          </cell>
          <cell r="O273">
            <v>482976</v>
          </cell>
          <cell r="P273">
            <v>219.07404979200001</v>
          </cell>
          <cell r="Q273" t="str">
            <v>0993040193001.</v>
          </cell>
          <cell r="R273" t="str">
            <v>WILSON ANDRES MARTINEZ FARIAS</v>
          </cell>
          <cell r="S273" t="str">
            <v xml:space="preserve">ACTIVA </v>
          </cell>
          <cell r="T273"/>
          <cell r="U273" t="str">
            <v/>
          </cell>
          <cell r="V273">
            <v>1</v>
          </cell>
          <cell r="W273" t="str">
            <v>sanandres_s.a@hotmail.com</v>
          </cell>
          <cell r="X273" t="str">
            <v>0967365071.</v>
          </cell>
        </row>
        <row r="274">
          <cell r="F274" t="str">
            <v>BONAPESCA S. A.</v>
          </cell>
          <cell r="G274" t="str">
            <v>Juridica</v>
          </cell>
          <cell r="H274" t="str">
            <v>PLAYA</v>
          </cell>
          <cell r="I274" t="str">
            <v>MANABI</v>
          </cell>
          <cell r="J274" t="str">
            <v>PEDERNALES</v>
          </cell>
          <cell r="K274" t="str">
            <v>COJIMIES</v>
          </cell>
          <cell r="L274" t="str">
            <v>ISLA ARGANDOÑA</v>
          </cell>
          <cell r="M274">
            <v>47.97</v>
          </cell>
          <cell r="N274">
            <v>5400</v>
          </cell>
          <cell r="O274">
            <v>259038</v>
          </cell>
          <cell r="P274">
            <v>117.497564496</v>
          </cell>
          <cell r="Q274"/>
          <cell r="R274" t="str">
            <v>DORIS SANDRA RAMIA AVENATTI</v>
          </cell>
          <cell r="S274" t="str">
            <v xml:space="preserve">ACTIVA </v>
          </cell>
          <cell r="T274"/>
          <cell r="U274" t="str">
            <v/>
          </cell>
          <cell r="V274">
            <v>8</v>
          </cell>
          <cell r="W274"/>
          <cell r="X274"/>
        </row>
        <row r="275">
          <cell r="F275" t="str">
            <v>BOSELICORP S.A.</v>
          </cell>
          <cell r="G275" t="str">
            <v>Juridica</v>
          </cell>
          <cell r="H275" t="str">
            <v>ALTA</v>
          </cell>
          <cell r="I275" t="str">
            <v>EL ORO</v>
          </cell>
          <cell r="J275" t="str">
            <v>HUAQUILLAS</v>
          </cell>
          <cell r="K275" t="str">
            <v>HUAQUILLAS</v>
          </cell>
          <cell r="L275" t="str">
            <v>LA GUADA</v>
          </cell>
          <cell r="M275">
            <v>189.65</v>
          </cell>
          <cell r="N275">
            <v>5400</v>
          </cell>
          <cell r="O275">
            <v>1024110</v>
          </cell>
          <cell r="P275">
            <v>464.52810312000003</v>
          </cell>
          <cell r="Q275" t="str">
            <v>0992664436001</v>
          </cell>
          <cell r="R275" t="str">
            <v>ISAURO DE JESUS FAJARDO TINOCO</v>
          </cell>
          <cell r="S275" t="str">
            <v xml:space="preserve">ACTIVA </v>
          </cell>
          <cell r="T275"/>
          <cell r="U275" t="str">
            <v/>
          </cell>
          <cell r="V275">
            <v>4</v>
          </cell>
          <cell r="W275" t="str">
            <v>fac-boselicorp@marycielo.com.ec</v>
          </cell>
          <cell r="X275" t="str">
            <v>0939017259</v>
          </cell>
        </row>
        <row r="276">
          <cell r="F276" t="str">
            <v>BOULUSCORP S.A.</v>
          </cell>
          <cell r="G276" t="str">
            <v>Juridica</v>
          </cell>
          <cell r="H276" t="str">
            <v>PLAYA</v>
          </cell>
          <cell r="I276" t="str">
            <v>GUAYAS</v>
          </cell>
          <cell r="J276" t="str">
            <v>GUAYAQUIL</v>
          </cell>
          <cell r="K276" t="str">
            <v>PUNA</v>
          </cell>
          <cell r="L276" t="str">
            <v>BRAZO DEL ESTERO EL DESCONSUELO</v>
          </cell>
          <cell r="M276">
            <v>245</v>
          </cell>
          <cell r="N276">
            <v>5400</v>
          </cell>
          <cell r="O276">
            <v>1323000</v>
          </cell>
          <cell r="P276">
            <v>600.102216</v>
          </cell>
          <cell r="Q276" t="str">
            <v>0992583355001.</v>
          </cell>
          <cell r="R276" t="str">
            <v>ECONOMISTA ENRIQUE NARANJO FISCHER</v>
          </cell>
          <cell r="S276" t="str">
            <v xml:space="preserve">ACTIVA </v>
          </cell>
          <cell r="T276"/>
          <cell r="U276" t="str">
            <v/>
          </cell>
          <cell r="V276">
            <v>12</v>
          </cell>
          <cell r="W276" t="str">
            <v>ecalle@gquirola.com</v>
          </cell>
          <cell r="X276" t="str">
            <v>0998888048.</v>
          </cell>
        </row>
        <row r="277">
          <cell r="F277" t="str">
            <v>BRACOLESA S.A.</v>
          </cell>
          <cell r="G277" t="str">
            <v>Juridica</v>
          </cell>
          <cell r="H277" t="str">
            <v>PLAYA</v>
          </cell>
          <cell r="I277" t="str">
            <v>EL ORO</v>
          </cell>
          <cell r="J277" t="str">
            <v>SANTA ROSA</v>
          </cell>
          <cell r="K277" t="str">
            <v>JAMBELI</v>
          </cell>
          <cell r="L277" t="str">
            <v>ESTERO CAZA DE CAMARON</v>
          </cell>
          <cell r="M277">
            <v>28.55</v>
          </cell>
          <cell r="N277">
            <v>5400</v>
          </cell>
          <cell r="O277">
            <v>154170</v>
          </cell>
          <cell r="P277">
            <v>69.930278639999997</v>
          </cell>
          <cell r="Q277" t="str">
            <v>0991324895001</v>
          </cell>
          <cell r="R277" t="str">
            <v>FABIAN FERNANDO AVILA HUNTER</v>
          </cell>
          <cell r="S277" t="str">
            <v xml:space="preserve">ACTIVA </v>
          </cell>
          <cell r="T277"/>
          <cell r="U277" t="str">
            <v/>
          </cell>
          <cell r="V277">
            <v>1</v>
          </cell>
          <cell r="W277" t="str">
            <v>ffavila.h@hotmail.com</v>
          </cell>
          <cell r="X277" t="str">
            <v>0985436450</v>
          </cell>
        </row>
        <row r="278">
          <cell r="F278" t="str">
            <v>BRADY JOFFRE CRUZ LOZA</v>
          </cell>
          <cell r="G278" t="str">
            <v>Natural</v>
          </cell>
          <cell r="H278" t="str">
            <v>ALTA</v>
          </cell>
          <cell r="I278" t="str">
            <v>ESMERALDAS</v>
          </cell>
          <cell r="J278" t="str">
            <v>ELOY ALFARO</v>
          </cell>
          <cell r="K278" t="str">
            <v>SANTA LUCIA DE LAS PEÑAS</v>
          </cell>
          <cell r="L278" t="str">
            <v>LAS PEÑAS</v>
          </cell>
          <cell r="M278">
            <v>33.549999999999997</v>
          </cell>
          <cell r="N278">
            <v>5400</v>
          </cell>
          <cell r="O278">
            <v>181169.99999999997</v>
          </cell>
          <cell r="P278">
            <v>82.177262639999981</v>
          </cell>
          <cell r="Q278"/>
          <cell r="R278" t="str">
            <v xml:space="preserve"> </v>
          </cell>
          <cell r="S278" t="str">
            <v xml:space="preserve">ACTIVA </v>
          </cell>
          <cell r="T278"/>
          <cell r="U278" t="str">
            <v/>
          </cell>
          <cell r="V278">
            <v>5</v>
          </cell>
          <cell r="W278"/>
          <cell r="X278"/>
        </row>
        <row r="279">
          <cell r="F279" t="str">
            <v>BRAULIO SANTOS MORAN CRESPIN</v>
          </cell>
          <cell r="G279" t="str">
            <v>Natural</v>
          </cell>
          <cell r="H279" t="str">
            <v>PLAYA</v>
          </cell>
          <cell r="I279" t="str">
            <v>GUAYAS</v>
          </cell>
          <cell r="J279" t="str">
            <v>GUAYAQUIL</v>
          </cell>
          <cell r="K279" t="str">
            <v>PUNA</v>
          </cell>
          <cell r="L279" t="str">
            <v>EL CONCHAL</v>
          </cell>
          <cell r="M279">
            <v>8.2100000000000009</v>
          </cell>
          <cell r="N279">
            <v>5400</v>
          </cell>
          <cell r="O279">
            <v>44334.000000000007</v>
          </cell>
          <cell r="P279">
            <v>20.109547728000003</v>
          </cell>
          <cell r="Q279" t="str">
            <v>0913978565001</v>
          </cell>
          <cell r="R279" t="str">
            <v xml:space="preserve"> </v>
          </cell>
          <cell r="S279" t="str">
            <v xml:space="preserve">ACTIVA </v>
          </cell>
          <cell r="T279"/>
          <cell r="U279"/>
          <cell r="V279">
            <v>5</v>
          </cell>
          <cell r="W279"/>
          <cell r="X279"/>
        </row>
        <row r="280">
          <cell r="F280" t="str">
            <v>BRENDA ESTELITA COTERA BONE</v>
          </cell>
          <cell r="G280" t="str">
            <v>Natural</v>
          </cell>
          <cell r="H280" t="str">
            <v>PLAYA</v>
          </cell>
          <cell r="I280" t="str">
            <v>ESMERALDAS</v>
          </cell>
          <cell r="J280" t="str">
            <v>MUISNE</v>
          </cell>
          <cell r="K280" t="str">
            <v>SALIMA</v>
          </cell>
          <cell r="L280" t="str">
            <v>BOCA DE SALIMA</v>
          </cell>
          <cell r="M280">
            <v>7.72</v>
          </cell>
          <cell r="N280">
            <v>5400</v>
          </cell>
          <cell r="O280">
            <v>41688</v>
          </cell>
          <cell r="P280">
            <v>18.909343295999999</v>
          </cell>
          <cell r="Q280"/>
          <cell r="R280" t="str">
            <v xml:space="preserve"> </v>
          </cell>
          <cell r="S280" t="str">
            <v xml:space="preserve">ACTIVA </v>
          </cell>
          <cell r="T280"/>
          <cell r="U280" t="str">
            <v/>
          </cell>
          <cell r="V280">
            <v>0</v>
          </cell>
          <cell r="W280"/>
          <cell r="X280"/>
        </row>
        <row r="281">
          <cell r="F281" t="str">
            <v>BRESLY S. A.</v>
          </cell>
          <cell r="G281" t="str">
            <v>Juridica</v>
          </cell>
          <cell r="H281" t="str">
            <v>PLAYA</v>
          </cell>
          <cell r="I281" t="str">
            <v>GUAYAS</v>
          </cell>
          <cell r="J281" t="str">
            <v>GUAYAQUIL</v>
          </cell>
          <cell r="K281" t="str">
            <v>MORRO</v>
          </cell>
          <cell r="L281" t="str">
            <v>SAN MIGUEL</v>
          </cell>
          <cell r="M281">
            <v>14.8</v>
          </cell>
          <cell r="N281">
            <v>5400</v>
          </cell>
          <cell r="O281">
            <v>79920</v>
          </cell>
          <cell r="P281">
            <v>36.251072639999997</v>
          </cell>
          <cell r="Q281" t="str">
            <v>0991444289001.</v>
          </cell>
          <cell r="R281" t="str">
            <v xml:space="preserve"> </v>
          </cell>
          <cell r="S281" t="str">
            <v xml:space="preserve">ACTIVA </v>
          </cell>
          <cell r="T281"/>
          <cell r="U281" t="str">
            <v/>
          </cell>
          <cell r="V281">
            <v>10</v>
          </cell>
          <cell r="W281" t="str">
            <v>contabilidadbiosuper1@gmail.com</v>
          </cell>
          <cell r="X281" t="str">
            <v>0991440979.</v>
          </cell>
        </row>
        <row r="282">
          <cell r="F282" t="str">
            <v>BRIGIDA MERCEDES TACURI RUBIO</v>
          </cell>
          <cell r="G282" t="str">
            <v>Natural</v>
          </cell>
          <cell r="H282" t="str">
            <v>PLAYA</v>
          </cell>
          <cell r="I282" t="str">
            <v>EL ORO</v>
          </cell>
          <cell r="J282" t="str">
            <v>SANTA ROSA</v>
          </cell>
          <cell r="K282" t="str">
            <v>JAMBELI</v>
          </cell>
          <cell r="L282" t="str">
            <v>LAS HUACAS</v>
          </cell>
          <cell r="M282">
            <v>18.53</v>
          </cell>
          <cell r="N282">
            <v>5400</v>
          </cell>
          <cell r="O282">
            <v>100062</v>
          </cell>
          <cell r="P282">
            <v>45.387322703999999</v>
          </cell>
          <cell r="Q282"/>
          <cell r="R282" t="str">
            <v xml:space="preserve"> </v>
          </cell>
          <cell r="S282" t="str">
            <v xml:space="preserve">ACTIVA </v>
          </cell>
          <cell r="T282"/>
          <cell r="U282" t="str">
            <v/>
          </cell>
          <cell r="V282">
            <v>7</v>
          </cell>
          <cell r="W282"/>
          <cell r="X282"/>
        </row>
        <row r="283">
          <cell r="F283" t="str">
            <v>BRIGIDA NATALIA VIVAR PANTOJA</v>
          </cell>
          <cell r="G283" t="str">
            <v>Natural</v>
          </cell>
          <cell r="H283" t="str">
            <v>ALTA</v>
          </cell>
          <cell r="I283" t="str">
            <v>GUAYAS</v>
          </cell>
          <cell r="J283" t="str">
            <v>GUAYAQUIL</v>
          </cell>
          <cell r="K283" t="str">
            <v>TENGUEL</v>
          </cell>
          <cell r="L283" t="str">
            <v>EL CONCHERO</v>
          </cell>
          <cell r="M283">
            <v>10</v>
          </cell>
          <cell r="N283">
            <v>5400</v>
          </cell>
          <cell r="O283">
            <v>54000</v>
          </cell>
          <cell r="P283">
            <v>24.493967999999999</v>
          </cell>
          <cell r="Q283"/>
          <cell r="R283" t="str">
            <v xml:space="preserve"> </v>
          </cell>
          <cell r="S283" t="str">
            <v xml:space="preserve">ACTIVA </v>
          </cell>
          <cell r="T283"/>
          <cell r="U283" t="str">
            <v/>
          </cell>
          <cell r="V283">
            <v>11</v>
          </cell>
          <cell r="W283"/>
          <cell r="X283"/>
        </row>
        <row r="284">
          <cell r="F284" t="str">
            <v>BRILHOSA S.A.</v>
          </cell>
          <cell r="G284" t="str">
            <v>Juridica</v>
          </cell>
          <cell r="H284" t="str">
            <v>ALTA</v>
          </cell>
          <cell r="I284" t="str">
            <v>GUAYAS</v>
          </cell>
          <cell r="J284" t="str">
            <v>NARANJAL</v>
          </cell>
          <cell r="K284" t="str">
            <v>TAURA</v>
          </cell>
          <cell r="L284" t="str">
            <v>TAURA</v>
          </cell>
          <cell r="M284">
            <v>98.49</v>
          </cell>
          <cell r="N284">
            <v>5400</v>
          </cell>
          <cell r="O284">
            <v>531846</v>
          </cell>
          <cell r="P284">
            <v>241.241090832</v>
          </cell>
          <cell r="Q284" t="str">
            <v>0992725982001.</v>
          </cell>
          <cell r="R284" t="str">
            <v>JOSE GUIDO CABRERA</v>
          </cell>
          <cell r="S284" t="str">
            <v xml:space="preserve">ACTIVA </v>
          </cell>
          <cell r="T284"/>
          <cell r="U284" t="str">
            <v/>
          </cell>
          <cell r="V284">
            <v>3</v>
          </cell>
          <cell r="W284" t="str">
            <v>empresasdelsur@empdelsur.com</v>
          </cell>
          <cell r="X284" t="str">
            <v>0997089154.</v>
          </cell>
        </row>
        <row r="285">
          <cell r="F285" t="str">
            <v>BROHON EDUARDO APONTE APONTE</v>
          </cell>
          <cell r="G285" t="str">
            <v>Natural</v>
          </cell>
          <cell r="H285" t="str">
            <v>PLAYA</v>
          </cell>
          <cell r="I285" t="str">
            <v>EL ORO</v>
          </cell>
          <cell r="J285" t="str">
            <v>SANTA ROSA</v>
          </cell>
          <cell r="K285" t="str">
            <v>JAMBELI</v>
          </cell>
          <cell r="L285" t="str">
            <v>ESTERO CHUPADORES</v>
          </cell>
          <cell r="M285">
            <v>12.96</v>
          </cell>
          <cell r="N285">
            <v>5400</v>
          </cell>
          <cell r="O285">
            <v>69984</v>
          </cell>
          <cell r="P285">
            <v>31.744182528</v>
          </cell>
          <cell r="Q285"/>
          <cell r="R285" t="str">
            <v xml:space="preserve"> </v>
          </cell>
          <cell r="S285" t="str">
            <v xml:space="preserve">ACTIVA </v>
          </cell>
          <cell r="T285"/>
          <cell r="U285" t="str">
            <v/>
          </cell>
          <cell r="V285">
            <v>1</v>
          </cell>
          <cell r="W285"/>
          <cell r="X285"/>
        </row>
        <row r="286">
          <cell r="F286" t="str">
            <v>BRUKTAM S.A.</v>
          </cell>
          <cell r="G286" t="str">
            <v>Juridica</v>
          </cell>
          <cell r="H286" t="str">
            <v>ALTA</v>
          </cell>
          <cell r="I286" t="str">
            <v>GUAYAS</v>
          </cell>
          <cell r="J286" t="str">
            <v>GUAYAQUIL</v>
          </cell>
          <cell r="K286" t="str">
            <v>CHONGON</v>
          </cell>
          <cell r="L286" t="str">
            <v>ISLA LA TAZA</v>
          </cell>
          <cell r="M286">
            <v>97.26</v>
          </cell>
          <cell r="N286">
            <v>5400</v>
          </cell>
          <cell r="O286">
            <v>525204</v>
          </cell>
          <cell r="P286">
            <v>238.228332768</v>
          </cell>
          <cell r="Q286" t="str">
            <v>0992824050001.</v>
          </cell>
          <cell r="R286" t="str">
            <v>ANDRES FERNANDO BRUQUE VILLAVICENCIO</v>
          </cell>
          <cell r="S286" t="str">
            <v xml:space="preserve">ACTIVA </v>
          </cell>
          <cell r="T286"/>
          <cell r="U286" t="str">
            <v/>
          </cell>
          <cell r="V286">
            <v>5</v>
          </cell>
          <cell r="W286" t="str">
            <v>bruktam@hotmail.com</v>
          </cell>
          <cell r="X286" t="str">
            <v>0984126924.</v>
          </cell>
        </row>
        <row r="287">
          <cell r="F287" t="str">
            <v>BRUMESA S.A.</v>
          </cell>
          <cell r="G287" t="str">
            <v>Juridica</v>
          </cell>
          <cell r="H287" t="str">
            <v>ALTA</v>
          </cell>
          <cell r="I287" t="str">
            <v>SANTA ELENA</v>
          </cell>
          <cell r="J287" t="str">
            <v>SANTA ELENA</v>
          </cell>
          <cell r="K287" t="str">
            <v>CHANDUY</v>
          </cell>
          <cell r="L287" t="str">
            <v>ENGUNGA</v>
          </cell>
          <cell r="M287">
            <v>369.14</v>
          </cell>
          <cell r="N287">
            <v>5400</v>
          </cell>
          <cell r="O287">
            <v>1993356</v>
          </cell>
          <cell r="P287">
            <v>904.17033475200003</v>
          </cell>
          <cell r="Q287" t="str">
            <v>0991336052001</v>
          </cell>
          <cell r="R287" t="str">
            <v>FRANCISCO PONS ZEVALLOS</v>
          </cell>
          <cell r="S287" t="str">
            <v xml:space="preserve">ACTIVA </v>
          </cell>
          <cell r="T287"/>
          <cell r="U287"/>
          <cell r="V287">
            <v>10</v>
          </cell>
          <cell r="W287" t="str">
            <v>brumesa_sa@yahoo.es</v>
          </cell>
          <cell r="X287" t="str">
            <v>0993729884</v>
          </cell>
        </row>
        <row r="288">
          <cell r="F288" t="str">
            <v>BRYAN JOSE PIZARRO MERA</v>
          </cell>
          <cell r="G288" t="str">
            <v>Natural</v>
          </cell>
          <cell r="H288" t="str">
            <v>PLAYA</v>
          </cell>
          <cell r="I288" t="str">
            <v>MANABI</v>
          </cell>
          <cell r="J288" t="str">
            <v>PEDERNALES</v>
          </cell>
          <cell r="K288" t="str">
            <v>COJIMIES</v>
          </cell>
          <cell r="L288" t="str">
            <v>BECHE</v>
          </cell>
          <cell r="M288">
            <v>15.81</v>
          </cell>
          <cell r="N288">
            <v>5400</v>
          </cell>
          <cell r="O288">
            <v>85374</v>
          </cell>
          <cell r="P288">
            <v>38.724963408000001</v>
          </cell>
          <cell r="Q288"/>
          <cell r="R288" t="str">
            <v xml:space="preserve"> </v>
          </cell>
          <cell r="S288" t="str">
            <v xml:space="preserve">ACTIVA </v>
          </cell>
          <cell r="T288"/>
          <cell r="U288" t="str">
            <v/>
          </cell>
          <cell r="V288">
            <v>2</v>
          </cell>
          <cell r="W288"/>
          <cell r="X288"/>
        </row>
        <row r="289">
          <cell r="F289" t="str">
            <v>BRYAN JOSE PIZARRO MERA</v>
          </cell>
          <cell r="G289" t="str">
            <v>Natural</v>
          </cell>
          <cell r="H289" t="str">
            <v>PLAYA</v>
          </cell>
          <cell r="I289" t="str">
            <v>MANABI</v>
          </cell>
          <cell r="J289" t="str">
            <v>PEDERNALES</v>
          </cell>
          <cell r="K289" t="str">
            <v>COJIMIES</v>
          </cell>
          <cell r="L289" t="str">
            <v>BECHE</v>
          </cell>
          <cell r="M289">
            <v>41.53</v>
          </cell>
          <cell r="N289">
            <v>5400</v>
          </cell>
          <cell r="O289">
            <v>224262</v>
          </cell>
          <cell r="P289">
            <v>101.723449104</v>
          </cell>
          <cell r="Q289"/>
          <cell r="R289" t="str">
            <v xml:space="preserve"> </v>
          </cell>
          <cell r="S289" t="str">
            <v xml:space="preserve">ACTIVA </v>
          </cell>
          <cell r="T289"/>
          <cell r="U289" t="str">
            <v/>
          </cell>
          <cell r="V289">
            <v>2</v>
          </cell>
          <cell r="W289"/>
          <cell r="X289"/>
        </row>
        <row r="290">
          <cell r="F290" t="str">
            <v>BUBBA S.A.</v>
          </cell>
          <cell r="G290" t="str">
            <v>Juridica</v>
          </cell>
          <cell r="H290" t="str">
            <v>ALTA</v>
          </cell>
          <cell r="I290" t="str">
            <v>MANABI</v>
          </cell>
          <cell r="J290" t="str">
            <v>TOSAGUA</v>
          </cell>
          <cell r="K290" t="str">
            <v>BACHILLERO</v>
          </cell>
          <cell r="L290" t="str">
            <v>EL CONCHERO</v>
          </cell>
          <cell r="M290">
            <v>35.39</v>
          </cell>
          <cell r="N290">
            <v>5400</v>
          </cell>
          <cell r="O290">
            <v>191106</v>
          </cell>
          <cell r="P290">
            <v>86.684152752000003</v>
          </cell>
          <cell r="Q290"/>
          <cell r="R290" t="str">
            <v>FREDDY FABIAN BARBERAN ANDRADE</v>
          </cell>
          <cell r="S290" t="str">
            <v xml:space="preserve">ACTIVA </v>
          </cell>
          <cell r="T290"/>
          <cell r="U290" t="str">
            <v/>
          </cell>
          <cell r="V290">
            <v>2</v>
          </cell>
          <cell r="W290"/>
          <cell r="X290"/>
        </row>
        <row r="291">
          <cell r="F291" t="str">
            <v>BUCASVALDI CIA. LTDA.</v>
          </cell>
          <cell r="G291" t="str">
            <v>Juridica</v>
          </cell>
          <cell r="H291" t="str">
            <v>PLAYA</v>
          </cell>
          <cell r="I291" t="str">
            <v>GUAYAS</v>
          </cell>
          <cell r="J291" t="str">
            <v>GUAYAQUIL</v>
          </cell>
          <cell r="K291" t="str">
            <v>EL MORRO</v>
          </cell>
          <cell r="L291" t="str">
            <v>ISLA MANGLECITO</v>
          </cell>
          <cell r="M291">
            <v>45.45</v>
          </cell>
          <cell r="N291">
            <v>5400</v>
          </cell>
          <cell r="O291">
            <v>245430.00000000003</v>
          </cell>
          <cell r="P291">
            <v>111.32508456000001</v>
          </cell>
          <cell r="Q291" t="str">
            <v>1792351707001.</v>
          </cell>
          <cell r="R291" t="str">
            <v>JORGE OSWALDO AUGUSTO BURNEO CASTILLO</v>
          </cell>
          <cell r="S291" t="str">
            <v xml:space="preserve">ACTIVA </v>
          </cell>
          <cell r="T291"/>
          <cell r="U291" t="str">
            <v/>
          </cell>
          <cell r="V291">
            <v>0</v>
          </cell>
          <cell r="W291" t="str">
            <v xml:space="preserve">oburneo40@hmail.com </v>
          </cell>
          <cell r="X291" t="str">
            <v>0999889999.</v>
          </cell>
        </row>
        <row r="292">
          <cell r="F292" t="str">
            <v>BURCAMAR S.A.</v>
          </cell>
          <cell r="G292" t="str">
            <v>Juridica</v>
          </cell>
          <cell r="H292" t="str">
            <v>PLAYA</v>
          </cell>
          <cell r="I292" t="str">
            <v>GUAYAS</v>
          </cell>
          <cell r="J292" t="str">
            <v>BALAO</v>
          </cell>
          <cell r="K292" t="str">
            <v>BALAO</v>
          </cell>
          <cell r="L292" t="str">
            <v>CIEN FAMILIAS</v>
          </cell>
          <cell r="M292">
            <v>33.04</v>
          </cell>
          <cell r="N292">
            <v>5400</v>
          </cell>
          <cell r="O292">
            <v>178416</v>
          </cell>
          <cell r="P292">
            <v>80.928070271999999</v>
          </cell>
          <cell r="Q292" t="str">
            <v>0992492805001.</v>
          </cell>
          <cell r="R292" t="str">
            <v>MARCO KADIR BURNEO NAZUR</v>
          </cell>
          <cell r="S292" t="str">
            <v xml:space="preserve">ACTIVA </v>
          </cell>
          <cell r="T292"/>
          <cell r="U292" t="str">
            <v/>
          </cell>
          <cell r="V292">
            <v>3</v>
          </cell>
          <cell r="W292" t="str">
            <v xml:space="preserve">marcoslopezsaavedra@gmail.com </v>
          </cell>
          <cell r="X292" t="str">
            <v>0992715004.</v>
          </cell>
        </row>
        <row r="293">
          <cell r="F293" t="str">
            <v>BURCASA CIA. LTDA.</v>
          </cell>
          <cell r="G293" t="str">
            <v>Juridica</v>
          </cell>
          <cell r="H293" t="str">
            <v>PLAYA</v>
          </cell>
          <cell r="I293" t="str">
            <v>GUAYAS</v>
          </cell>
          <cell r="J293" t="str">
            <v>GUAYAQUIL</v>
          </cell>
          <cell r="K293" t="str">
            <v>EL MORRO</v>
          </cell>
          <cell r="L293" t="str">
            <v>ESTERO EL CEIBO</v>
          </cell>
          <cell r="M293">
            <v>30.87</v>
          </cell>
          <cell r="N293">
            <v>5400</v>
          </cell>
          <cell r="O293">
            <v>166698</v>
          </cell>
          <cell r="P293">
            <v>75.612879215999996</v>
          </cell>
          <cell r="Q293" t="str">
            <v>1190080567001.</v>
          </cell>
          <cell r="R293" t="str">
            <v>XIMENA BURNEO CASTILLO</v>
          </cell>
          <cell r="S293" t="str">
            <v xml:space="preserve">ACTIVA </v>
          </cell>
          <cell r="T293"/>
          <cell r="U293" t="str">
            <v/>
          </cell>
          <cell r="V293">
            <v>7</v>
          </cell>
          <cell r="W293" t="str">
            <v>octavio_sen@yahoo.com</v>
          </cell>
          <cell r="X293" t="str">
            <v>0999102579.</v>
          </cell>
        </row>
        <row r="294">
          <cell r="F294" t="str">
            <v>BYRON HERNAN PAZMINO ESCOBAR</v>
          </cell>
          <cell r="G294" t="str">
            <v>Natural</v>
          </cell>
          <cell r="H294" t="str">
            <v>ALTA</v>
          </cell>
          <cell r="I294" t="str">
            <v>EL ORO</v>
          </cell>
          <cell r="J294" t="str">
            <v>ARENILLAS</v>
          </cell>
          <cell r="K294" t="str">
            <v>LA CUCA</v>
          </cell>
          <cell r="L294" t="str">
            <v>CABO DE LAMPA</v>
          </cell>
          <cell r="M294">
            <v>8</v>
          </cell>
          <cell r="N294">
            <v>5400</v>
          </cell>
          <cell r="O294">
            <v>43200</v>
          </cell>
          <cell r="P294">
            <v>19.595174400000001</v>
          </cell>
          <cell r="Q294"/>
          <cell r="R294"/>
          <cell r="S294" t="str">
            <v xml:space="preserve">ACTIVA </v>
          </cell>
          <cell r="T294"/>
          <cell r="U294" t="str">
            <v/>
          </cell>
          <cell r="V294">
            <v>0</v>
          </cell>
          <cell r="W294"/>
          <cell r="X294"/>
        </row>
        <row r="295">
          <cell r="F295" t="str">
            <v>BYRON JAVIER AVILA DURAN</v>
          </cell>
          <cell r="G295" t="str">
            <v>Natural</v>
          </cell>
          <cell r="H295" t="str">
            <v>ALTA</v>
          </cell>
          <cell r="I295" t="str">
            <v>EL ORO</v>
          </cell>
          <cell r="J295" t="str">
            <v>ARENILLAS</v>
          </cell>
          <cell r="K295" t="str">
            <v>CHACRAS</v>
          </cell>
          <cell r="L295" t="str">
            <v>BALSALITO</v>
          </cell>
          <cell r="M295">
            <v>3.77</v>
          </cell>
          <cell r="N295">
            <v>5400</v>
          </cell>
          <cell r="O295">
            <v>20358</v>
          </cell>
          <cell r="P295">
            <v>9.2342259359999996</v>
          </cell>
          <cell r="Q295"/>
          <cell r="R295" t="str">
            <v xml:space="preserve"> </v>
          </cell>
          <cell r="S295" t="str">
            <v xml:space="preserve">ACTIVA </v>
          </cell>
          <cell r="T295"/>
          <cell r="U295" t="str">
            <v/>
          </cell>
          <cell r="V295">
            <v>3</v>
          </cell>
          <cell r="W295"/>
          <cell r="X295"/>
        </row>
        <row r="296">
          <cell r="F296" t="str">
            <v>CABACHI S.A.</v>
          </cell>
          <cell r="G296" t="str">
            <v>Juridica</v>
          </cell>
          <cell r="H296" t="str">
            <v>PLAYA</v>
          </cell>
          <cell r="I296" t="str">
            <v>GUAYAS</v>
          </cell>
          <cell r="J296" t="str">
            <v>NARANJAL</v>
          </cell>
          <cell r="K296" t="str">
            <v>NARANJAL</v>
          </cell>
          <cell r="L296" t="str">
            <v>SAN JORGE</v>
          </cell>
          <cell r="M296">
            <v>62.54</v>
          </cell>
          <cell r="N296">
            <v>5400</v>
          </cell>
          <cell r="O296">
            <v>337716</v>
          </cell>
          <cell r="P296">
            <v>153.18527587200001</v>
          </cell>
          <cell r="Q296" t="str">
            <v>0991328858001.</v>
          </cell>
          <cell r="R296" t="str">
            <v>SR. LUIS AUGUSTO GALLARDO ROMAN</v>
          </cell>
          <cell r="S296" t="str">
            <v xml:space="preserve">ACTIVA </v>
          </cell>
          <cell r="T296"/>
          <cell r="U296" t="str">
            <v/>
          </cell>
          <cell r="V296">
            <v>1</v>
          </cell>
          <cell r="W296" t="str">
            <v xml:space="preserve">jcobovinces@gmail.com </v>
          </cell>
          <cell r="X296" t="str">
            <v xml:space="preserve">0999422873. </v>
          </cell>
        </row>
        <row r="297">
          <cell r="F297" t="str">
            <v>CADETOGA</v>
          </cell>
          <cell r="G297" t="str">
            <v>Juridica</v>
          </cell>
          <cell r="H297" t="str">
            <v>ALTA</v>
          </cell>
          <cell r="I297" t="str">
            <v>ESMERALDAS</v>
          </cell>
          <cell r="J297" t="str">
            <v>MUISNE</v>
          </cell>
          <cell r="K297" t="str">
            <v>MUISNE</v>
          </cell>
          <cell r="L297" t="str">
            <v>MUISNE NUEVO</v>
          </cell>
          <cell r="M297">
            <v>222.54</v>
          </cell>
          <cell r="N297">
            <v>5400</v>
          </cell>
          <cell r="O297">
            <v>1201716</v>
          </cell>
          <cell r="P297">
            <v>545.08876387199996</v>
          </cell>
          <cell r="Q297">
            <v>1792158001001</v>
          </cell>
          <cell r="R297" t="str">
            <v xml:space="preserve"> </v>
          </cell>
          <cell r="S297" t="str">
            <v xml:space="preserve">ACTIVA </v>
          </cell>
          <cell r="T297"/>
          <cell r="U297"/>
          <cell r="V297">
            <v>9</v>
          </cell>
          <cell r="W297" t="str">
            <v>construroca.cadetoga@gmail.com</v>
          </cell>
          <cell r="X297">
            <v>983012955</v>
          </cell>
        </row>
        <row r="298">
          <cell r="F298" t="str">
            <v>CAHUSA CAMARONERA HUACAS SOCIEDAD ANONIMA</v>
          </cell>
          <cell r="G298" t="str">
            <v>Juridica</v>
          </cell>
          <cell r="H298" t="str">
            <v>PLAYA</v>
          </cell>
          <cell r="I298" t="str">
            <v>EL ORO</v>
          </cell>
          <cell r="J298" t="str">
            <v>SANTA ROSA</v>
          </cell>
          <cell r="K298" t="str">
            <v>JAMBELI</v>
          </cell>
          <cell r="L298" t="str">
            <v>ISLA PATRIA</v>
          </cell>
          <cell r="M298">
            <v>120.9</v>
          </cell>
          <cell r="N298">
            <v>5400</v>
          </cell>
          <cell r="O298">
            <v>652860</v>
          </cell>
          <cell r="P298">
            <v>296.13207312000003</v>
          </cell>
          <cell r="Q298" t="str">
            <v>0990703760001</v>
          </cell>
          <cell r="R298" t="str">
            <v>RICARDO  JOSE MENENDEZ ENDERICA</v>
          </cell>
          <cell r="S298" t="str">
            <v xml:space="preserve">ACTIVA </v>
          </cell>
          <cell r="T298"/>
          <cell r="U298" t="str">
            <v/>
          </cell>
          <cell r="V298">
            <v>0</v>
          </cell>
          <cell r="W298" t="str">
            <v>jorge_pineda@ecuacultivos.com.ec</v>
          </cell>
          <cell r="X298" t="str">
            <v>0985730916</v>
          </cell>
        </row>
        <row r="299">
          <cell r="F299" t="str">
            <v>CAISLEZA S.A.</v>
          </cell>
          <cell r="G299" t="str">
            <v>Juridica</v>
          </cell>
          <cell r="H299" t="str">
            <v>PLAYA</v>
          </cell>
          <cell r="I299" t="str">
            <v>GUAYAS</v>
          </cell>
          <cell r="J299" t="str">
            <v>PLAYAS</v>
          </cell>
          <cell r="K299" t="str">
            <v>VILLAMIL</v>
          </cell>
          <cell r="L299" t="str">
            <v>ESTERO DE DATA</v>
          </cell>
          <cell r="M299">
            <v>14.84</v>
          </cell>
          <cell r="N299">
            <v>5400</v>
          </cell>
          <cell r="O299">
            <v>80136</v>
          </cell>
          <cell r="P299">
            <v>36.349048512000003</v>
          </cell>
          <cell r="Q299" t="str">
            <v>0991271716001.</v>
          </cell>
          <cell r="R299" t="str">
            <v>WALTER GONZALO VEGA DIAZ</v>
          </cell>
          <cell r="S299" t="str">
            <v xml:space="preserve">ACTIVA </v>
          </cell>
          <cell r="T299"/>
          <cell r="U299" t="str">
            <v/>
          </cell>
          <cell r="V299">
            <v>6</v>
          </cell>
          <cell r="W299" t="str">
            <v xml:space="preserve">aseingye@gmail.com </v>
          </cell>
          <cell r="X299" t="str">
            <v>0991002496.</v>
          </cell>
        </row>
        <row r="300">
          <cell r="F300" t="str">
            <v>CALAMAREMPRES S.A.</v>
          </cell>
          <cell r="G300" t="str">
            <v>Juridica</v>
          </cell>
          <cell r="H300" t="str">
            <v>PLAYA</v>
          </cell>
          <cell r="I300" t="str">
            <v>MANABI</v>
          </cell>
          <cell r="J300" t="str">
            <v>SUCRE</v>
          </cell>
          <cell r="K300" t="str">
            <v>LEONIDAS PLAZA</v>
          </cell>
          <cell r="L300" t="str">
            <v>PUNTA PRIETA</v>
          </cell>
          <cell r="M300">
            <v>29.96</v>
          </cell>
          <cell r="N300">
            <v>5400</v>
          </cell>
          <cell r="O300">
            <v>161784</v>
          </cell>
          <cell r="P300">
            <v>73.383928127999994</v>
          </cell>
          <cell r="Q300"/>
          <cell r="R300" t="str">
            <v>ANIBAL ALFREDO MERA GILER</v>
          </cell>
          <cell r="S300" t="str">
            <v xml:space="preserve">ACTIVA </v>
          </cell>
          <cell r="T300"/>
          <cell r="U300" t="str">
            <v/>
          </cell>
          <cell r="V300">
            <v>6</v>
          </cell>
          <cell r="W300"/>
          <cell r="X300"/>
        </row>
        <row r="301">
          <cell r="F301" t="str">
            <v>CALENDARIO MEREJILDO PANCHANA</v>
          </cell>
          <cell r="G301" t="str">
            <v>Natural</v>
          </cell>
          <cell r="H301" t="str">
            <v>PLAYA</v>
          </cell>
          <cell r="I301" t="str">
            <v>GUAYAS</v>
          </cell>
          <cell r="J301" t="str">
            <v>GUAYAQUIL</v>
          </cell>
          <cell r="K301" t="str">
            <v>CHONGON</v>
          </cell>
          <cell r="L301" t="str">
            <v>CHONGON</v>
          </cell>
          <cell r="M301">
            <v>1.95</v>
          </cell>
          <cell r="N301">
            <v>5400</v>
          </cell>
          <cell r="O301">
            <v>10530</v>
          </cell>
          <cell r="P301">
            <v>4.7763237600000004</v>
          </cell>
          <cell r="Q301"/>
          <cell r="R301" t="str">
            <v xml:space="preserve"> </v>
          </cell>
          <cell r="S301" t="str">
            <v xml:space="preserve">ACTIVA </v>
          </cell>
          <cell r="T301"/>
          <cell r="U301" t="str">
            <v/>
          </cell>
          <cell r="V301">
            <v>4</v>
          </cell>
          <cell r="W301"/>
          <cell r="X301"/>
        </row>
        <row r="302">
          <cell r="F302" t="str">
            <v>CALICA CAMARONERA DEL LITORAL C.A.</v>
          </cell>
          <cell r="G302" t="str">
            <v>Juridica</v>
          </cell>
          <cell r="H302" t="str">
            <v>PLAYA</v>
          </cell>
          <cell r="I302" t="str">
            <v>GUAYAS</v>
          </cell>
          <cell r="J302" t="str">
            <v>GUAYAQUIL</v>
          </cell>
          <cell r="K302" t="str">
            <v>CHONGON</v>
          </cell>
          <cell r="L302" t="str">
            <v>ISLA PALO SANTO</v>
          </cell>
          <cell r="M302">
            <v>280</v>
          </cell>
          <cell r="N302">
            <v>5400</v>
          </cell>
          <cell r="O302">
            <v>1512000</v>
          </cell>
          <cell r="P302">
            <v>685.83110399999998</v>
          </cell>
          <cell r="Q302" t="str">
            <v>0990534225001.</v>
          </cell>
          <cell r="R302" t="str">
            <v>VICTOR EMILIO ESTRADA ESTRADA</v>
          </cell>
          <cell r="S302" t="str">
            <v xml:space="preserve">ACTIVA </v>
          </cell>
          <cell r="T302"/>
          <cell r="U302" t="str">
            <v/>
          </cell>
          <cell r="V302">
            <v>0</v>
          </cell>
          <cell r="W302" t="str">
            <v xml:space="preserve">calica13@hotmail.com </v>
          </cell>
          <cell r="X302" t="str">
            <v>0999463284.</v>
          </cell>
        </row>
        <row r="303">
          <cell r="F303" t="str">
            <v>CALIMMO S.A.</v>
          </cell>
          <cell r="G303" t="str">
            <v>Juridica</v>
          </cell>
          <cell r="H303" t="str">
            <v>PLAYA</v>
          </cell>
          <cell r="I303" t="str">
            <v>GUAYAS</v>
          </cell>
          <cell r="J303" t="str">
            <v>GUAYAQUIL</v>
          </cell>
          <cell r="K303" t="str">
            <v>EL MORRO</v>
          </cell>
          <cell r="L303" t="str">
            <v>LOMA ATRAVESADA</v>
          </cell>
          <cell r="M303">
            <v>32.340000000000003</v>
          </cell>
          <cell r="N303">
            <v>5400</v>
          </cell>
          <cell r="O303">
            <v>174636.00000000003</v>
          </cell>
          <cell r="P303">
            <v>79.213492512000016</v>
          </cell>
          <cell r="Q303" t="str">
            <v>0992481722001.</v>
          </cell>
          <cell r="R303" t="str">
            <v>RICARDO JOSE MENENDEZ ENDERICA</v>
          </cell>
          <cell r="S303" t="str">
            <v xml:space="preserve">ACTIVA </v>
          </cell>
          <cell r="T303"/>
          <cell r="U303" t="str">
            <v/>
          </cell>
          <cell r="V303">
            <v>2</v>
          </cell>
          <cell r="W303" t="str">
            <v xml:space="preserve">jorge_pineda@ecuacultivos.com.ec </v>
          </cell>
          <cell r="X303" t="str">
            <v xml:space="preserve">0997571950. </v>
          </cell>
        </row>
        <row r="304">
          <cell r="F304" t="str">
            <v>CAMACIEL S. A.</v>
          </cell>
          <cell r="G304" t="str">
            <v>Juridica</v>
          </cell>
          <cell r="H304" t="str">
            <v>ALTA</v>
          </cell>
          <cell r="I304" t="str">
            <v>EL ORO</v>
          </cell>
          <cell r="J304" t="str">
            <v>ARENILLAS</v>
          </cell>
          <cell r="K304" t="str">
            <v>JUMON</v>
          </cell>
          <cell r="L304" t="str">
            <v>EL CHECO</v>
          </cell>
          <cell r="M304">
            <v>65.150000000000006</v>
          </cell>
          <cell r="N304">
            <v>5400</v>
          </cell>
          <cell r="O304">
            <v>351810.00000000006</v>
          </cell>
          <cell r="P304">
            <v>159.57820152000002</v>
          </cell>
          <cell r="Q304" t="str">
            <v>0992536675001</v>
          </cell>
          <cell r="R304" t="str">
            <v>EBARISTO ISAEL GONZALEZ CALDERON</v>
          </cell>
          <cell r="S304" t="str">
            <v xml:space="preserve">ACTIVA </v>
          </cell>
          <cell r="T304"/>
          <cell r="U304" t="str">
            <v/>
          </cell>
          <cell r="V304">
            <v>4</v>
          </cell>
          <cell r="W304" t="str">
            <v>campoverdenancy45@yahoo.com</v>
          </cell>
          <cell r="X304" t="str">
            <v>0968998399</v>
          </cell>
        </row>
        <row r="305">
          <cell r="F305" t="str">
            <v>CAMADUTAR S.A.</v>
          </cell>
          <cell r="G305" t="str">
            <v>Juridica</v>
          </cell>
          <cell r="H305" t="str">
            <v>PLAYA</v>
          </cell>
          <cell r="I305" t="str">
            <v>GUAYAS</v>
          </cell>
          <cell r="J305" t="str">
            <v>GUAYAQUIL</v>
          </cell>
          <cell r="K305" t="str">
            <v>PUNA</v>
          </cell>
          <cell r="L305" t="str">
            <v>ESTERO BARBASCAL</v>
          </cell>
          <cell r="M305">
            <v>57</v>
          </cell>
          <cell r="N305">
            <v>5400</v>
          </cell>
          <cell r="O305">
            <v>307800</v>
          </cell>
          <cell r="P305">
            <v>139.61561760000001</v>
          </cell>
          <cell r="Q305" t="str">
            <v xml:space="preserve">0791790034001. </v>
          </cell>
          <cell r="R305" t="str">
            <v>JOSE ARMIJO DUTAN</v>
          </cell>
          <cell r="S305" t="str">
            <v xml:space="preserve">ACTIVA </v>
          </cell>
          <cell r="T305"/>
          <cell r="U305" t="str">
            <v/>
          </cell>
          <cell r="V305">
            <v>4</v>
          </cell>
          <cell r="W305" t="str">
            <v>grupoarmijos@gmail.com</v>
          </cell>
          <cell r="X305" t="str">
            <v xml:space="preserve">0991677795. </v>
          </cell>
        </row>
        <row r="306">
          <cell r="F306" t="str">
            <v>CAMAGRIA S.A. CAMARONERA AGRICOLA</v>
          </cell>
          <cell r="G306" t="str">
            <v>Juridica</v>
          </cell>
          <cell r="H306" t="str">
            <v>ALTA</v>
          </cell>
          <cell r="I306" t="str">
            <v>GUAYAS</v>
          </cell>
          <cell r="J306" t="str">
            <v>BALAO</v>
          </cell>
          <cell r="K306" t="str">
            <v>BALAO</v>
          </cell>
          <cell r="L306" t="str">
            <v>VICTORIA</v>
          </cell>
          <cell r="M306">
            <v>92.23</v>
          </cell>
          <cell r="N306">
            <v>5400</v>
          </cell>
          <cell r="O306">
            <v>498042</v>
          </cell>
          <cell r="P306">
            <v>225.907866864</v>
          </cell>
          <cell r="Q306" t="str">
            <v>0991328475001.</v>
          </cell>
          <cell r="R306" t="str">
            <v>RENATO ARTURO AGUAYO CEDEÑO</v>
          </cell>
          <cell r="S306" t="str">
            <v xml:space="preserve">ACTIVA </v>
          </cell>
          <cell r="T306"/>
          <cell r="U306" t="str">
            <v/>
          </cell>
          <cell r="V306">
            <v>10</v>
          </cell>
          <cell r="W306" t="str">
            <v>seianh1@yahoo.com</v>
          </cell>
          <cell r="X306" t="str">
            <v xml:space="preserve">0995430303. </v>
          </cell>
        </row>
        <row r="307">
          <cell r="F307" t="str">
            <v>CAMAGROMAR S.A.</v>
          </cell>
          <cell r="G307" t="str">
            <v>Juridica</v>
          </cell>
          <cell r="H307" t="str">
            <v>ALTA</v>
          </cell>
          <cell r="I307" t="str">
            <v>GUAYAS</v>
          </cell>
          <cell r="J307" t="str">
            <v>NARANJAL</v>
          </cell>
          <cell r="K307" t="str">
            <v>TAURA</v>
          </cell>
          <cell r="L307" t="str">
            <v>CHURUTE</v>
          </cell>
          <cell r="M307">
            <v>157.12</v>
          </cell>
          <cell r="N307">
            <v>5400</v>
          </cell>
          <cell r="O307">
            <v>848448</v>
          </cell>
          <cell r="P307">
            <v>384.84922521599998</v>
          </cell>
          <cell r="Q307" t="str">
            <v xml:space="preserve">0791792207001. </v>
          </cell>
          <cell r="R307" t="str">
            <v>LESVLY KAROL</v>
          </cell>
          <cell r="S307" t="str">
            <v xml:space="preserve">ACTIVA </v>
          </cell>
          <cell r="T307"/>
          <cell r="U307" t="str">
            <v/>
          </cell>
          <cell r="V307">
            <v>0</v>
          </cell>
          <cell r="W307" t="str">
            <v>contabilidad.fc01@gmail.com</v>
          </cell>
          <cell r="X307" t="str">
            <v xml:space="preserve">0989922415. </v>
          </cell>
        </row>
        <row r="308">
          <cell r="F308" t="str">
            <v>CAMAGUYCA S.A.</v>
          </cell>
          <cell r="G308" t="str">
            <v>Juridica</v>
          </cell>
          <cell r="H308" t="str">
            <v>ALTA</v>
          </cell>
          <cell r="I308" t="str">
            <v>GUAYAS</v>
          </cell>
          <cell r="J308" t="str">
            <v>GUAYAQUIL</v>
          </cell>
          <cell r="K308" t="str">
            <v>TAURA</v>
          </cell>
          <cell r="L308" t="str">
            <v>SITIO NUEVO</v>
          </cell>
          <cell r="M308">
            <v>63.92</v>
          </cell>
          <cell r="N308">
            <v>5400</v>
          </cell>
          <cell r="O308">
            <v>345168</v>
          </cell>
          <cell r="P308">
            <v>156.565443456</v>
          </cell>
          <cell r="Q308" t="str">
            <v>0993119598001.</v>
          </cell>
          <cell r="R308" t="str">
            <v>JUAN GABRIEL AGUIRRE BARRIGA</v>
          </cell>
          <cell r="S308" t="str">
            <v xml:space="preserve">ACTIVA </v>
          </cell>
          <cell r="T308"/>
          <cell r="U308" t="str">
            <v/>
          </cell>
          <cell r="V308">
            <v>2</v>
          </cell>
          <cell r="W308" t="str">
            <v>svelastegui@camaguyca.com</v>
          </cell>
          <cell r="X308" t="str">
            <v xml:space="preserve">0981583260. </v>
          </cell>
        </row>
        <row r="309">
          <cell r="F309" t="str">
            <v>CAMALAIS CIA. LTDA.</v>
          </cell>
          <cell r="G309" t="str">
            <v>Juridica</v>
          </cell>
          <cell r="H309" t="str">
            <v>PLAYA</v>
          </cell>
          <cell r="I309" t="str">
            <v>MANABI</v>
          </cell>
          <cell r="J309" t="str">
            <v>TOSAGUA</v>
          </cell>
          <cell r="K309" t="str">
            <v>TOSAGUA</v>
          </cell>
          <cell r="L309" t="str">
            <v>LA ISLA</v>
          </cell>
          <cell r="M309">
            <v>16.670000000000002</v>
          </cell>
          <cell r="N309">
            <v>5400</v>
          </cell>
          <cell r="O309">
            <v>90018.000000000015</v>
          </cell>
          <cell r="P309">
            <v>40.831444656000009</v>
          </cell>
          <cell r="Q309"/>
          <cell r="R309" t="str">
            <v>OSWALDO GONZALO RODRIGUEZ GUILLEN</v>
          </cell>
          <cell r="S309" t="str">
            <v xml:space="preserve">ACTIVA </v>
          </cell>
          <cell r="T309"/>
          <cell r="U309" t="str">
            <v/>
          </cell>
          <cell r="V309">
            <v>3</v>
          </cell>
          <cell r="W309"/>
          <cell r="X309"/>
        </row>
        <row r="310">
          <cell r="F310" t="str">
            <v>CAMALCI S.A.</v>
          </cell>
          <cell r="G310" t="str">
            <v>Juridica</v>
          </cell>
          <cell r="H310" t="str">
            <v>PLAYA</v>
          </cell>
          <cell r="I310" t="str">
            <v>GUAYAS</v>
          </cell>
          <cell r="J310" t="str">
            <v>GUAYAQUIL</v>
          </cell>
          <cell r="K310" t="str">
            <v>PUNA</v>
          </cell>
          <cell r="L310" t="str">
            <v>PUNTA ARENA</v>
          </cell>
          <cell r="M310">
            <v>82.9</v>
          </cell>
          <cell r="N310">
            <v>5400</v>
          </cell>
          <cell r="O310">
            <v>447660.00000000006</v>
          </cell>
          <cell r="P310">
            <v>203.05499472000002</v>
          </cell>
          <cell r="Q310" t="str">
            <v xml:space="preserve">0791742935001. </v>
          </cell>
          <cell r="R310" t="str">
            <v>MARCO ANTONIO CHOCO ALCIVAR</v>
          </cell>
          <cell r="S310" t="str">
            <v xml:space="preserve">ACTIVA </v>
          </cell>
          <cell r="T310"/>
          <cell r="U310" t="str">
            <v/>
          </cell>
          <cell r="V310">
            <v>6</v>
          </cell>
          <cell r="W310" t="str">
            <v>m9choco@hotmail.com</v>
          </cell>
          <cell r="X310" t="str">
            <v>0997695991.</v>
          </cell>
        </row>
        <row r="311">
          <cell r="F311" t="str">
            <v>CAMANDUL S.A.</v>
          </cell>
          <cell r="G311" t="str">
            <v>Juridica</v>
          </cell>
          <cell r="H311" t="str">
            <v>PLAYA</v>
          </cell>
          <cell r="I311" t="str">
            <v>GUAYAS</v>
          </cell>
          <cell r="J311" t="str">
            <v>GUAYAQUIL</v>
          </cell>
          <cell r="K311" t="str">
            <v>PUNA</v>
          </cell>
          <cell r="L311" t="str">
            <v>ISLA BARBASCAL</v>
          </cell>
          <cell r="M311">
            <v>65.510000000000005</v>
          </cell>
          <cell r="N311">
            <v>5400</v>
          </cell>
          <cell r="O311">
            <v>353754</v>
          </cell>
          <cell r="P311">
            <v>160.45998436799999</v>
          </cell>
          <cell r="Q311" t="str">
            <v>0791753872001.</v>
          </cell>
          <cell r="R311" t="str">
            <v>JOSE ALEJANDRO ARMIJOS</v>
          </cell>
          <cell r="S311" t="str">
            <v xml:space="preserve">ACTIVA </v>
          </cell>
          <cell r="T311"/>
          <cell r="U311" t="str">
            <v/>
          </cell>
          <cell r="V311">
            <v>3</v>
          </cell>
          <cell r="W311" t="str">
            <v>grupoarmijos@gmail.com</v>
          </cell>
          <cell r="X311" t="str">
            <v>0991677795.</v>
          </cell>
        </row>
        <row r="312">
          <cell r="F312" t="str">
            <v>CAMANISA S.A.</v>
          </cell>
          <cell r="G312" t="str">
            <v>Juridica</v>
          </cell>
          <cell r="H312" t="str">
            <v>ALTA</v>
          </cell>
          <cell r="I312" t="str">
            <v>GUAYAS</v>
          </cell>
          <cell r="J312" t="str">
            <v>GUAYAQUIL</v>
          </cell>
          <cell r="K312" t="str">
            <v>PUNA</v>
          </cell>
          <cell r="L312" t="str">
            <v>RIO HONDO</v>
          </cell>
          <cell r="M312">
            <v>72.400000000000006</v>
          </cell>
          <cell r="N312">
            <v>5400</v>
          </cell>
          <cell r="O312">
            <v>390960.00000000006</v>
          </cell>
          <cell r="P312">
            <v>177.33632832000004</v>
          </cell>
          <cell r="Q312" t="str">
            <v>0990668302001.</v>
          </cell>
          <cell r="R312" t="str">
            <v xml:space="preserve"> </v>
          </cell>
          <cell r="S312" t="str">
            <v xml:space="preserve">ACTIVA </v>
          </cell>
          <cell r="T312"/>
          <cell r="U312" t="str">
            <v/>
          </cell>
          <cell r="V312">
            <v>12</v>
          </cell>
          <cell r="W312" t="str">
            <v>jorgeaviles1987@gmail.com</v>
          </cell>
          <cell r="X312" t="str">
            <v>0996936082.</v>
          </cell>
        </row>
        <row r="313">
          <cell r="F313" t="str">
            <v>CAMANMOR S.A.</v>
          </cell>
          <cell r="G313" t="str">
            <v>Juridica</v>
          </cell>
          <cell r="H313" t="str">
            <v>ALTA</v>
          </cell>
          <cell r="I313" t="str">
            <v>GUAYAS</v>
          </cell>
          <cell r="J313" t="str">
            <v>DURAN</v>
          </cell>
          <cell r="K313" t="str">
            <v>ELOY ALFARO</v>
          </cell>
          <cell r="L313" t="str">
            <v>HACIENDA MARGARITA</v>
          </cell>
          <cell r="M313">
            <v>342.2</v>
          </cell>
          <cell r="N313">
            <v>5400</v>
          </cell>
          <cell r="O313">
            <v>1847880</v>
          </cell>
          <cell r="P313">
            <v>838.18358495999996</v>
          </cell>
          <cell r="Q313" t="str">
            <v>0791768209001.</v>
          </cell>
          <cell r="R313" t="str">
            <v>JORGE BENJAMIN REDROVAN REYES</v>
          </cell>
          <cell r="S313" t="str">
            <v xml:space="preserve">ACTIVA </v>
          </cell>
          <cell r="T313"/>
          <cell r="U313" t="str">
            <v/>
          </cell>
          <cell r="V313">
            <v>0</v>
          </cell>
          <cell r="W313" t="str">
            <v>jloja@acuariosdelgolfo.com</v>
          </cell>
          <cell r="X313" t="str">
            <v xml:space="preserve">0990553997. </v>
          </cell>
        </row>
        <row r="314">
          <cell r="F314" t="str">
            <v>CAMAPAC S. A.</v>
          </cell>
          <cell r="G314" t="str">
            <v>Natural</v>
          </cell>
          <cell r="H314" t="str">
            <v>PLAYA</v>
          </cell>
          <cell r="I314" t="str">
            <v>MANABI</v>
          </cell>
          <cell r="J314" t="str">
            <v>CHONE</v>
          </cell>
          <cell r="K314" t="str">
            <v>SAN ANTONIO</v>
          </cell>
          <cell r="L314" t="str">
            <v>EL BARQUERO</v>
          </cell>
          <cell r="M314">
            <v>69.290000000000006</v>
          </cell>
          <cell r="N314">
            <v>5400</v>
          </cell>
          <cell r="O314">
            <v>374166.00000000006</v>
          </cell>
          <cell r="P314">
            <v>169.71870427200002</v>
          </cell>
          <cell r="Q314"/>
          <cell r="R314" t="str">
            <v xml:space="preserve"> </v>
          </cell>
          <cell r="S314" t="str">
            <v xml:space="preserve">ACTIVA </v>
          </cell>
          <cell r="T314"/>
          <cell r="U314" t="str">
            <v/>
          </cell>
          <cell r="V314">
            <v>8</v>
          </cell>
          <cell r="W314"/>
          <cell r="X314"/>
        </row>
        <row r="315">
          <cell r="F315" t="str">
            <v>CAMAPEX S.A.</v>
          </cell>
          <cell r="G315" t="str">
            <v>Juridica</v>
          </cell>
          <cell r="H315" t="str">
            <v>ALTA</v>
          </cell>
          <cell r="I315" t="str">
            <v>GUAYAS</v>
          </cell>
          <cell r="J315" t="str">
            <v>BALAO</v>
          </cell>
          <cell r="K315" t="str">
            <v>BALAO</v>
          </cell>
          <cell r="L315" t="str">
            <v>SAN PEDRO</v>
          </cell>
          <cell r="M315">
            <v>90</v>
          </cell>
          <cell r="N315">
            <v>5400</v>
          </cell>
          <cell r="O315">
            <v>486000</v>
          </cell>
          <cell r="P315">
            <v>220.44571200000001</v>
          </cell>
          <cell r="Q315" t="str">
            <v>0993017787001.</v>
          </cell>
          <cell r="R315" t="str">
            <v>ENRIQUE ALFREDO GOMEZ MALDONADO</v>
          </cell>
          <cell r="S315" t="str">
            <v xml:space="preserve">ACTIVA </v>
          </cell>
          <cell r="T315"/>
          <cell r="U315" t="str">
            <v/>
          </cell>
          <cell r="V315">
            <v>0</v>
          </cell>
          <cell r="W315" t="str">
            <v>camapex2018@gmail.com</v>
          </cell>
          <cell r="X315" t="str">
            <v>0980894572.</v>
          </cell>
        </row>
        <row r="316">
          <cell r="F316" t="str">
            <v>CAMARDELIA</v>
          </cell>
          <cell r="G316" t="str">
            <v>Juridica</v>
          </cell>
          <cell r="H316" t="str">
            <v>PLAYA</v>
          </cell>
          <cell r="I316" t="str">
            <v>EL ORO</v>
          </cell>
          <cell r="J316" t="str">
            <v>SANTA ROSA</v>
          </cell>
          <cell r="K316" t="str">
            <v>JAMBELI</v>
          </cell>
          <cell r="L316" t="str">
            <v>ISLA PONGAL</v>
          </cell>
          <cell r="M316">
            <v>67.87</v>
          </cell>
          <cell r="N316">
            <v>5400</v>
          </cell>
          <cell r="O316">
            <v>366498</v>
          </cell>
          <cell r="P316">
            <v>166.240560816</v>
          </cell>
          <cell r="Q316" t="str">
            <v>0791741815001</v>
          </cell>
          <cell r="R316" t="str">
            <v xml:space="preserve"> </v>
          </cell>
          <cell r="S316" t="str">
            <v xml:space="preserve">ACTIVA </v>
          </cell>
          <cell r="T316"/>
          <cell r="U316" t="str">
            <v/>
          </cell>
          <cell r="V316">
            <v>8</v>
          </cell>
          <cell r="W316" t="str">
            <v>camardelia@hotmail.com</v>
          </cell>
          <cell r="X316" t="str">
            <v>0993299607</v>
          </cell>
        </row>
        <row r="317">
          <cell r="F317" t="str">
            <v>CAMARES CIA LTDA.</v>
          </cell>
          <cell r="G317" t="str">
            <v>Juridica</v>
          </cell>
          <cell r="H317" t="str">
            <v>PLAYA</v>
          </cell>
          <cell r="I317" t="str">
            <v>EL ORO</v>
          </cell>
          <cell r="J317" t="str">
            <v>SANTA ROSA</v>
          </cell>
          <cell r="K317" t="str">
            <v>JAMBELI</v>
          </cell>
          <cell r="L317" t="str">
            <v>ESTERO LA TORTUGA</v>
          </cell>
          <cell r="M317">
            <v>63.31</v>
          </cell>
          <cell r="N317">
            <v>5400</v>
          </cell>
          <cell r="O317">
            <v>341874</v>
          </cell>
          <cell r="P317">
            <v>155.07131140800001</v>
          </cell>
          <cell r="Q317" t="str">
            <v>0791761352001</v>
          </cell>
          <cell r="R317" t="str">
            <v xml:space="preserve"> </v>
          </cell>
          <cell r="S317" t="str">
            <v xml:space="preserve">ACTIVA </v>
          </cell>
          <cell r="T317"/>
          <cell r="U317" t="str">
            <v/>
          </cell>
          <cell r="V317">
            <v>8</v>
          </cell>
          <cell r="W317" t="str">
            <v>camarescialtda@hotmail.com</v>
          </cell>
          <cell r="X317" t="str">
            <v>0998315361</v>
          </cell>
        </row>
        <row r="318">
          <cell r="F318" t="str">
            <v>CAMARESORO CIA. LTDA.</v>
          </cell>
          <cell r="G318" t="str">
            <v>Juridica</v>
          </cell>
          <cell r="H318" t="str">
            <v>ALTA</v>
          </cell>
          <cell r="I318" t="str">
            <v>EL ORO</v>
          </cell>
          <cell r="J318" t="str">
            <v>ARENILLAS</v>
          </cell>
          <cell r="K318" t="str">
            <v>ARENILLAS</v>
          </cell>
          <cell r="L318" t="str">
            <v>LA CUCA</v>
          </cell>
          <cell r="M318">
            <v>13.03</v>
          </cell>
          <cell r="N318">
            <v>5400</v>
          </cell>
          <cell r="O318">
            <v>70362</v>
          </cell>
          <cell r="P318">
            <v>31.915640304</v>
          </cell>
          <cell r="Q318" t="str">
            <v>0791821789001</v>
          </cell>
          <cell r="R318" t="str">
            <v>MARIA HILDA ROMERO NAGUA</v>
          </cell>
          <cell r="S318" t="str">
            <v xml:space="preserve">ACTIVA </v>
          </cell>
          <cell r="T318"/>
          <cell r="U318" t="str">
            <v/>
          </cell>
          <cell r="V318">
            <v>0</v>
          </cell>
          <cell r="W318" t="str">
            <v>ccamaresorocia@gmail.com</v>
          </cell>
          <cell r="X318" t="str">
            <v>0996158442</v>
          </cell>
        </row>
        <row r="319">
          <cell r="F319" t="str">
            <v>CAMARICULTURA LINA S. A.</v>
          </cell>
          <cell r="G319" t="str">
            <v>Juridica</v>
          </cell>
          <cell r="H319" t="str">
            <v>ALTA</v>
          </cell>
          <cell r="I319" t="str">
            <v>EL ORO</v>
          </cell>
          <cell r="J319" t="str">
            <v>MACHALA</v>
          </cell>
          <cell r="K319" t="str">
            <v>MACHALA</v>
          </cell>
          <cell r="L319" t="str">
            <v>PUERTO GRANDE</v>
          </cell>
          <cell r="M319">
            <v>21.2</v>
          </cell>
          <cell r="N319">
            <v>5400</v>
          </cell>
          <cell r="O319">
            <v>114480</v>
          </cell>
          <cell r="P319">
            <v>51.927212160000003</v>
          </cell>
          <cell r="Q319" t="str">
            <v>0992278927001</v>
          </cell>
          <cell r="R319" t="str">
            <v xml:space="preserve"> </v>
          </cell>
          <cell r="S319" t="str">
            <v xml:space="preserve">ACTIVA </v>
          </cell>
          <cell r="T319"/>
          <cell r="U319" t="str">
            <v/>
          </cell>
          <cell r="V319">
            <v>10</v>
          </cell>
          <cell r="W319" t="str">
            <v>catalisa2014@gmail.com</v>
          </cell>
          <cell r="X319" t="str">
            <v>0982712940</v>
          </cell>
        </row>
        <row r="320">
          <cell r="F320" t="str">
            <v>CAMARICULTURA LINA S. A.</v>
          </cell>
          <cell r="G320" t="str">
            <v>Juridica</v>
          </cell>
          <cell r="H320" t="str">
            <v>PLAYA</v>
          </cell>
          <cell r="I320" t="str">
            <v>EL ORO</v>
          </cell>
          <cell r="J320" t="str">
            <v>MACHALA</v>
          </cell>
          <cell r="K320" t="str">
            <v>MACHALA</v>
          </cell>
          <cell r="L320" t="str">
            <v>PUERTO PILO</v>
          </cell>
          <cell r="M320">
            <v>13.9</v>
          </cell>
          <cell r="N320">
            <v>5400</v>
          </cell>
          <cell r="O320">
            <v>75060</v>
          </cell>
          <cell r="P320">
            <v>34.046615520000003</v>
          </cell>
          <cell r="Q320" t="str">
            <v>0992278927001</v>
          </cell>
          <cell r="R320" t="str">
            <v xml:space="preserve"> </v>
          </cell>
          <cell r="S320" t="str">
            <v xml:space="preserve">ACTIVA </v>
          </cell>
          <cell r="T320"/>
          <cell r="U320" t="str">
            <v/>
          </cell>
          <cell r="V320">
            <v>7</v>
          </cell>
          <cell r="W320" t="str">
            <v>catalisa2014@gmail.com</v>
          </cell>
          <cell r="X320" t="str">
            <v>0982712940</v>
          </cell>
        </row>
        <row r="321">
          <cell r="F321" t="str">
            <v>CAMAROMAR S.A</v>
          </cell>
          <cell r="G321" t="str">
            <v>Juridica</v>
          </cell>
          <cell r="H321" t="str">
            <v>ALTA</v>
          </cell>
          <cell r="I321" t="str">
            <v>GUAYAS</v>
          </cell>
          <cell r="J321" t="str">
            <v>SANTA ELENA</v>
          </cell>
          <cell r="K321" t="str">
            <v>CHANDUY</v>
          </cell>
          <cell r="L321" t="str">
            <v>RECINTO ENGUNGA</v>
          </cell>
          <cell r="M321">
            <v>144.56</v>
          </cell>
          <cell r="N321">
            <v>5400</v>
          </cell>
          <cell r="O321">
            <v>780624</v>
          </cell>
          <cell r="P321">
            <v>354.08480140799998</v>
          </cell>
          <cell r="Q321" t="str">
            <v>0990663467001.</v>
          </cell>
          <cell r="R321" t="str">
            <v>SR. JORGE AVENGO CRISTIANSEN</v>
          </cell>
          <cell r="S321" t="str">
            <v xml:space="preserve">ACTIVA </v>
          </cell>
          <cell r="T321"/>
          <cell r="U321" t="str">
            <v/>
          </cell>
          <cell r="V321">
            <v>37</v>
          </cell>
          <cell r="W321" t="str">
            <v>propiesa@hotmail.com</v>
          </cell>
          <cell r="X321" t="str">
            <v>0999487286.</v>
          </cell>
        </row>
        <row r="322">
          <cell r="F322" t="str">
            <v>CAMAROMENSA S.A.</v>
          </cell>
          <cell r="G322" t="str">
            <v>Juridica</v>
          </cell>
          <cell r="H322" t="str">
            <v>PLAYA</v>
          </cell>
          <cell r="I322" t="str">
            <v>GUAYAS</v>
          </cell>
          <cell r="J322" t="str">
            <v>GUAYAQUIL</v>
          </cell>
          <cell r="K322" t="str">
            <v>PUNA</v>
          </cell>
          <cell r="L322" t="str">
            <v>ISLA MONDRAGON</v>
          </cell>
          <cell r="M322">
            <v>141.41</v>
          </cell>
          <cell r="N322">
            <v>5400</v>
          </cell>
          <cell r="O322">
            <v>763614</v>
          </cell>
          <cell r="P322">
            <v>346.36920148799999</v>
          </cell>
          <cell r="Q322" t="str">
            <v>0992536446001.</v>
          </cell>
          <cell r="R322" t="str">
            <v>FRANCISCO MANUEL ARROBO CASTILLO</v>
          </cell>
          <cell r="S322" t="str">
            <v xml:space="preserve">ACTIVA </v>
          </cell>
          <cell r="T322"/>
          <cell r="U322" t="str">
            <v/>
          </cell>
          <cell r="V322">
            <v>1</v>
          </cell>
          <cell r="W322" t="str">
            <v>contadora3@grupofajardo.com.ec</v>
          </cell>
          <cell r="X322" t="str">
            <v>0982736282.</v>
          </cell>
        </row>
        <row r="323">
          <cell r="F323" t="str">
            <v>CAMARONCORP S. A.</v>
          </cell>
          <cell r="G323" t="str">
            <v>Juridica</v>
          </cell>
          <cell r="H323" t="str">
            <v>ALTA</v>
          </cell>
          <cell r="I323" t="str">
            <v>EL ORO</v>
          </cell>
          <cell r="J323" t="str">
            <v>MACHALA</v>
          </cell>
          <cell r="K323" t="str">
            <v>MACHALA</v>
          </cell>
          <cell r="L323" t="str">
            <v>SITIO GRANDE</v>
          </cell>
          <cell r="M323">
            <v>15.2</v>
          </cell>
          <cell r="N323">
            <v>5400</v>
          </cell>
          <cell r="O323">
            <v>82080</v>
          </cell>
          <cell r="P323">
            <v>37.230831360000003</v>
          </cell>
          <cell r="Q323" t="str">
            <v>0992617500001</v>
          </cell>
          <cell r="R323" t="str">
            <v xml:space="preserve"> </v>
          </cell>
          <cell r="S323" t="str">
            <v xml:space="preserve">ACTIVA </v>
          </cell>
          <cell r="T323"/>
          <cell r="U323" t="str">
            <v/>
          </cell>
          <cell r="V323">
            <v>8</v>
          </cell>
          <cell r="W323" t="str">
            <v>camaroncorp@hotmail.com</v>
          </cell>
          <cell r="X323" t="str">
            <v>0988556517</v>
          </cell>
        </row>
        <row r="324">
          <cell r="F324" t="str">
            <v>CAMARONERA  PRIMAVERA S.A. CAMPRI</v>
          </cell>
          <cell r="G324" t="str">
            <v>Juridica</v>
          </cell>
          <cell r="H324" t="str">
            <v>ALTA</v>
          </cell>
          <cell r="I324" t="str">
            <v>EL ORO</v>
          </cell>
          <cell r="J324" t="str">
            <v>MACHALA</v>
          </cell>
          <cell r="K324" t="str">
            <v>MACHALA</v>
          </cell>
          <cell r="L324" t="str">
            <v>LA PRIMAVERA</v>
          </cell>
          <cell r="M324">
            <v>145</v>
          </cell>
          <cell r="N324">
            <v>5400</v>
          </cell>
          <cell r="O324">
            <v>783000</v>
          </cell>
          <cell r="P324">
            <v>355.16253599999999</v>
          </cell>
          <cell r="Q324" t="str">
            <v>0992267550001</v>
          </cell>
          <cell r="R324" t="str">
            <v>JENQ I HSU WU</v>
          </cell>
          <cell r="S324" t="str">
            <v xml:space="preserve">ACTIVA </v>
          </cell>
          <cell r="T324"/>
          <cell r="U324" t="str">
            <v/>
          </cell>
          <cell r="V324">
            <v>11</v>
          </cell>
          <cell r="W324" t="str">
            <v>camprisa_@hotmail.com</v>
          </cell>
          <cell r="X324" t="str">
            <v>0999326325</v>
          </cell>
        </row>
        <row r="325">
          <cell r="F325" t="str">
            <v>CAMARONERA AGROMARINA S.A.</v>
          </cell>
          <cell r="G325" t="str">
            <v>Juridica</v>
          </cell>
          <cell r="H325" t="str">
            <v>ALTA</v>
          </cell>
          <cell r="I325" t="str">
            <v>GUAYAS</v>
          </cell>
          <cell r="J325" t="str">
            <v>GUAYAQUIL</v>
          </cell>
          <cell r="K325" t="str">
            <v>CHONGON</v>
          </cell>
          <cell r="L325" t="str">
            <v>ISLA SECA</v>
          </cell>
          <cell r="M325">
            <v>467.8</v>
          </cell>
          <cell r="N325">
            <v>5400</v>
          </cell>
          <cell r="O325">
            <v>2526120</v>
          </cell>
          <cell r="P325">
            <v>1145.8278230400001</v>
          </cell>
          <cell r="Q325">
            <v>990549591001</v>
          </cell>
          <cell r="R325" t="str">
            <v>SR. RODRIGO LANIADO ROMERO</v>
          </cell>
          <cell r="S325" t="str">
            <v xml:space="preserve">ACTIVA </v>
          </cell>
          <cell r="T325"/>
          <cell r="U325" t="str">
            <v/>
          </cell>
          <cell r="V325">
            <v>11</v>
          </cell>
          <cell r="W325" t="str">
            <v>silvia.santos@champmar.com</v>
          </cell>
          <cell r="X325">
            <v>988115867</v>
          </cell>
        </row>
        <row r="326">
          <cell r="F326" t="str">
            <v>CAMARONERA AGUILAR CABRERA SALAZAR CIA LTDA CAMACSA</v>
          </cell>
          <cell r="G326" t="str">
            <v>Juridica</v>
          </cell>
          <cell r="H326" t="str">
            <v>ALTA</v>
          </cell>
          <cell r="I326" t="str">
            <v>EL ORO</v>
          </cell>
          <cell r="J326" t="str">
            <v>EL GUABO</v>
          </cell>
          <cell r="K326" t="str">
            <v>TENDALES</v>
          </cell>
          <cell r="L326" t="str">
            <v>SABANA DE PAGUA</v>
          </cell>
          <cell r="M326">
            <v>55.35</v>
          </cell>
          <cell r="N326">
            <v>5400</v>
          </cell>
          <cell r="O326">
            <v>298890</v>
          </cell>
          <cell r="P326">
            <v>135.57411288</v>
          </cell>
          <cell r="Q326" t="str">
            <v>0791762324001</v>
          </cell>
          <cell r="R326" t="str">
            <v>ING. OSWALDO MICHAEL CORONEL MIÑAN Y SILVANA GENOVEVA AGUIRRE OJEDA</v>
          </cell>
          <cell r="S326" t="str">
            <v xml:space="preserve">ACTIVA </v>
          </cell>
          <cell r="T326"/>
          <cell r="U326" t="str">
            <v/>
          </cell>
          <cell r="V326">
            <v>6</v>
          </cell>
          <cell r="W326" t="str">
            <v>camacsacialtda@hotmail.com</v>
          </cell>
          <cell r="X326" t="str">
            <v>0990909925</v>
          </cell>
        </row>
        <row r="327">
          <cell r="F327" t="str">
            <v>CAMARONERA AGUILAR CABRERA SALAZAR CIA LTDA CAMACSA</v>
          </cell>
          <cell r="G327" t="str">
            <v>Natural</v>
          </cell>
          <cell r="H327" t="str">
            <v>ALTA</v>
          </cell>
          <cell r="I327" t="str">
            <v>EL ORO</v>
          </cell>
          <cell r="J327" t="str">
            <v>EL GUABO</v>
          </cell>
          <cell r="K327" t="str">
            <v>BARBONES</v>
          </cell>
          <cell r="L327" t="str">
            <v>EL RECUERDO</v>
          </cell>
          <cell r="M327">
            <v>41.38</v>
          </cell>
          <cell r="N327">
            <v>5400</v>
          </cell>
          <cell r="O327">
            <v>223452</v>
          </cell>
          <cell r="P327">
            <v>101.356039584</v>
          </cell>
          <cell r="Q327" t="str">
            <v>0791762324001</v>
          </cell>
          <cell r="R327" t="str">
            <v>ING. OSWALDO MICHAEL CORONEL MIÑAN Y SILVANA GENOVEVA AGUIRRE OJEDA</v>
          </cell>
          <cell r="S327" t="str">
            <v xml:space="preserve">ACTIVA </v>
          </cell>
          <cell r="T327"/>
          <cell r="U327"/>
          <cell r="V327">
            <v>2</v>
          </cell>
          <cell r="W327" t="str">
            <v>camacsacialtda@hotmail.com</v>
          </cell>
          <cell r="X327" t="str">
            <v>0990909925</v>
          </cell>
        </row>
        <row r="328">
          <cell r="F328" t="str">
            <v>CAMARONERA AGUIRRE CAMAGUI S.A.</v>
          </cell>
          <cell r="G328" t="str">
            <v>Juridica</v>
          </cell>
          <cell r="H328" t="str">
            <v>PLAYA</v>
          </cell>
          <cell r="I328" t="str">
            <v>EL ORO</v>
          </cell>
          <cell r="J328" t="str">
            <v>MACHALA</v>
          </cell>
          <cell r="K328" t="str">
            <v>PUERTO BOLIVAR</v>
          </cell>
          <cell r="L328" t="str">
            <v>TRES BOCAS Y ESTERO CAZA CAMARONES</v>
          </cell>
          <cell r="M328">
            <v>67.31</v>
          </cell>
          <cell r="N328">
            <v>5400</v>
          </cell>
          <cell r="O328">
            <v>363474</v>
          </cell>
          <cell r="P328">
            <v>164.86889860799999</v>
          </cell>
          <cell r="Q328"/>
          <cell r="R328" t="str">
            <v>SR. HENRY EDUARDO AGUIRRE REYES</v>
          </cell>
          <cell r="S328" t="str">
            <v xml:space="preserve">ACTIVA </v>
          </cell>
          <cell r="T328"/>
          <cell r="U328" t="str">
            <v/>
          </cell>
          <cell r="V328">
            <v>4</v>
          </cell>
          <cell r="W328"/>
          <cell r="X328"/>
        </row>
        <row r="329">
          <cell r="F329" t="str">
            <v>CAMARONERA ALGARROBOCORP S.A.</v>
          </cell>
          <cell r="G329" t="str">
            <v>Juridica</v>
          </cell>
          <cell r="H329" t="str">
            <v>ALTA</v>
          </cell>
          <cell r="I329" t="str">
            <v>GUAYAS</v>
          </cell>
          <cell r="J329" t="str">
            <v>NARANJAL</v>
          </cell>
          <cell r="K329" t="str">
            <v>TAURA</v>
          </cell>
          <cell r="L329" t="str">
            <v>ALGARROBOS QUEMADOS</v>
          </cell>
          <cell r="M329">
            <v>168</v>
          </cell>
          <cell r="N329">
            <v>5400</v>
          </cell>
          <cell r="O329">
            <v>907200</v>
          </cell>
          <cell r="P329">
            <v>411.4986624</v>
          </cell>
          <cell r="Q329">
            <v>993101842001</v>
          </cell>
          <cell r="R329" t="str">
            <v>OLSEN PONS PAUL RICHARD</v>
          </cell>
          <cell r="S329" t="str">
            <v xml:space="preserve">ACTIVA </v>
          </cell>
          <cell r="T329"/>
          <cell r="U329" t="str">
            <v/>
          </cell>
          <cell r="V329">
            <v>2</v>
          </cell>
          <cell r="W329" t="str">
            <v>fbuste@corporacionlanec.com</v>
          </cell>
          <cell r="X329">
            <v>993198328</v>
          </cell>
        </row>
        <row r="330">
          <cell r="F330" t="str">
            <v>CAMARONERA ALICIA S.A. CAMARLICIA</v>
          </cell>
          <cell r="G330" t="str">
            <v>Juridica</v>
          </cell>
          <cell r="H330" t="str">
            <v>ALTA</v>
          </cell>
          <cell r="I330" t="str">
            <v>EL ORO</v>
          </cell>
          <cell r="J330" t="str">
            <v>EL GUABO</v>
          </cell>
          <cell r="K330" t="str">
            <v>BARBONES</v>
          </cell>
          <cell r="L330" t="str">
            <v>LAS PAMPAS</v>
          </cell>
          <cell r="M330">
            <v>37.33</v>
          </cell>
          <cell r="N330">
            <v>5400</v>
          </cell>
          <cell r="O330">
            <v>201582</v>
          </cell>
          <cell r="P330">
            <v>91.435982543999998</v>
          </cell>
          <cell r="Q330" t="str">
            <v>0791740320001</v>
          </cell>
          <cell r="R330" t="str">
            <v>TAI-SHAN I HSU YEN</v>
          </cell>
          <cell r="S330" t="str">
            <v xml:space="preserve">ACTIVA </v>
          </cell>
          <cell r="T330"/>
          <cell r="U330" t="str">
            <v/>
          </cell>
          <cell r="V330">
            <v>11</v>
          </cell>
          <cell r="W330" t="str">
            <v>catalisa2014@gmail.com</v>
          </cell>
          <cell r="X330" t="str">
            <v>0982712940</v>
          </cell>
        </row>
        <row r="331">
          <cell r="F331" t="str">
            <v>CAMARONERA AMELIA AMELIASA S.A.</v>
          </cell>
          <cell r="G331" t="str">
            <v>Juridica</v>
          </cell>
          <cell r="H331" t="str">
            <v>PLAYA</v>
          </cell>
          <cell r="I331" t="str">
            <v>EL ORO</v>
          </cell>
          <cell r="J331" t="str">
            <v>MACHALA</v>
          </cell>
          <cell r="K331" t="str">
            <v>MACHALA</v>
          </cell>
          <cell r="L331" t="str">
            <v>DOS BOCAS</v>
          </cell>
          <cell r="M331">
            <v>51</v>
          </cell>
          <cell r="N331">
            <v>5400</v>
          </cell>
          <cell r="O331">
            <v>275400</v>
          </cell>
          <cell r="P331">
            <v>124.91923680000001</v>
          </cell>
          <cell r="Q331" t="str">
            <v>0990662665001</v>
          </cell>
          <cell r="R331" t="str">
            <v>HUANG YUNG SHEN</v>
          </cell>
          <cell r="S331" t="str">
            <v xml:space="preserve">ACTIVA </v>
          </cell>
          <cell r="T331"/>
          <cell r="U331" t="str">
            <v/>
          </cell>
          <cell r="V331">
            <v>1</v>
          </cell>
          <cell r="W331" t="str">
            <v>elizavid_66@hotmail.com</v>
          </cell>
          <cell r="X331" t="str">
            <v>0984998506</v>
          </cell>
        </row>
        <row r="332">
          <cell r="F332" t="str">
            <v>CAMARONERA ANTHARI S.A</v>
          </cell>
          <cell r="G332" t="str">
            <v>Juridica</v>
          </cell>
          <cell r="H332" t="str">
            <v>ALTA</v>
          </cell>
          <cell r="I332" t="str">
            <v>EL ORO</v>
          </cell>
          <cell r="J332" t="str">
            <v>SANTA ROSA</v>
          </cell>
          <cell r="K332" t="str">
            <v>JAMBELI</v>
          </cell>
          <cell r="L332" t="str">
            <v>LAS HUACAS</v>
          </cell>
          <cell r="M332">
            <v>68</v>
          </cell>
          <cell r="N332">
            <v>5400</v>
          </cell>
          <cell r="O332">
            <v>367200</v>
          </cell>
          <cell r="P332">
            <v>166.55898239999999</v>
          </cell>
          <cell r="Q332" t="str">
            <v>0991413367001</v>
          </cell>
          <cell r="R332" t="str">
            <v>JORGE ROMAN JARAMILLO</v>
          </cell>
          <cell r="S332" t="str">
            <v xml:space="preserve">ACTIVA </v>
          </cell>
          <cell r="T332"/>
          <cell r="U332" t="str">
            <v/>
          </cell>
          <cell r="V332">
            <v>11</v>
          </cell>
          <cell r="W332" t="str">
            <v>transdatelcltda@yahoo.com</v>
          </cell>
          <cell r="X332" t="str">
            <v>0997410225</v>
          </cell>
        </row>
        <row r="333">
          <cell r="F333" t="str">
            <v>CAMARONERA AQUACAMARON CAMAQUA S.A.</v>
          </cell>
          <cell r="G333" t="str">
            <v>Juridica</v>
          </cell>
          <cell r="H333" t="str">
            <v>ALTA</v>
          </cell>
          <cell r="I333" t="str">
            <v>GUAYAS</v>
          </cell>
          <cell r="J333" t="str">
            <v>NARANJAL</v>
          </cell>
          <cell r="K333" t="str">
            <v>NARANJAL</v>
          </cell>
          <cell r="L333" t="str">
            <v>LA FLORA - CHURUTE</v>
          </cell>
          <cell r="M333">
            <v>191.37</v>
          </cell>
          <cell r="N333">
            <v>5400</v>
          </cell>
          <cell r="O333">
            <v>1033398</v>
          </cell>
          <cell r="P333">
            <v>468.74106561600001</v>
          </cell>
          <cell r="Q333">
            <v>993234044001</v>
          </cell>
          <cell r="R333" t="str">
            <v>DAVID AGUSTIN EGUIGUREN CASTILLO</v>
          </cell>
          <cell r="S333" t="str">
            <v xml:space="preserve">ACTIVA </v>
          </cell>
          <cell r="T333"/>
          <cell r="U333" t="str">
            <v/>
          </cell>
          <cell r="V333">
            <v>1</v>
          </cell>
          <cell r="W333" t="str">
            <v>guti010@hotmail.com</v>
          </cell>
          <cell r="X333">
            <v>988845847</v>
          </cell>
        </row>
        <row r="334">
          <cell r="F334" t="str">
            <v>CAMARONERA AQUACAMARON CAMAQUA S.A.</v>
          </cell>
          <cell r="G334" t="str">
            <v>Juridica</v>
          </cell>
          <cell r="H334" t="str">
            <v>PLAYA</v>
          </cell>
          <cell r="I334" t="str">
            <v>GUAYAS</v>
          </cell>
          <cell r="J334" t="str">
            <v>GUAYAQUIL</v>
          </cell>
          <cell r="K334" t="str">
            <v>PUNA</v>
          </cell>
          <cell r="L334" t="str">
            <v>EL LIMBO</v>
          </cell>
          <cell r="M334">
            <v>5.7</v>
          </cell>
          <cell r="N334">
            <v>5400</v>
          </cell>
          <cell r="O334">
            <v>30780</v>
          </cell>
          <cell r="P334">
            <v>13.96156176</v>
          </cell>
          <cell r="Q334">
            <v>993234044001</v>
          </cell>
          <cell r="R334" t="str">
            <v>DAVID AGUSTIN EGUIGUREN CASTILLO</v>
          </cell>
          <cell r="S334" t="str">
            <v xml:space="preserve">ACTIVA </v>
          </cell>
          <cell r="T334"/>
          <cell r="U334" t="str">
            <v/>
          </cell>
          <cell r="V334">
            <v>0</v>
          </cell>
          <cell r="W334" t="str">
            <v>guti010@hotmail.com</v>
          </cell>
          <cell r="X334">
            <v>988845847</v>
          </cell>
        </row>
        <row r="335">
          <cell r="F335" t="str">
            <v>CAMARONERA BAJO ALTO S.A.</v>
          </cell>
          <cell r="G335" t="str">
            <v>Juridica</v>
          </cell>
          <cell r="H335" t="str">
            <v>ALTA</v>
          </cell>
          <cell r="I335" t="str">
            <v>EL ORO</v>
          </cell>
          <cell r="J335" t="str">
            <v>EL GUABO</v>
          </cell>
          <cell r="K335" t="str">
            <v>TENDALES</v>
          </cell>
          <cell r="L335" t="str">
            <v>BAJO ALTO</v>
          </cell>
          <cell r="M335">
            <v>55.98</v>
          </cell>
          <cell r="N335">
            <v>5400</v>
          </cell>
          <cell r="O335">
            <v>302292</v>
          </cell>
          <cell r="P335">
            <v>137.11723286399999</v>
          </cell>
          <cell r="Q335">
            <v>790068025001</v>
          </cell>
          <cell r="R335" t="str">
            <v>OSCAR HERVIN CASTILLO CELY</v>
          </cell>
          <cell r="S335" t="str">
            <v xml:space="preserve">ACTIVA </v>
          </cell>
          <cell r="T335"/>
          <cell r="U335" t="str">
            <v/>
          </cell>
          <cell r="V335">
            <v>1</v>
          </cell>
          <cell r="W335" t="str">
            <v>oficina@asociadoscastillo.com</v>
          </cell>
          <cell r="X335">
            <v>991060989</v>
          </cell>
        </row>
        <row r="336">
          <cell r="F336" t="str">
            <v>CAMARONERA BAJO ALTO S.A.</v>
          </cell>
          <cell r="G336" t="str">
            <v>Juridica</v>
          </cell>
          <cell r="H336" t="str">
            <v>PLAYA</v>
          </cell>
          <cell r="I336" t="str">
            <v>EL ORO</v>
          </cell>
          <cell r="J336" t="str">
            <v>EL GUABO</v>
          </cell>
          <cell r="K336" t="str">
            <v>TENDALES</v>
          </cell>
          <cell r="L336" t="str">
            <v>BAJO ALTO</v>
          </cell>
          <cell r="M336">
            <v>23.37</v>
          </cell>
          <cell r="N336">
            <v>5400</v>
          </cell>
          <cell r="O336">
            <v>126198</v>
          </cell>
          <cell r="P336">
            <v>57.242403216</v>
          </cell>
          <cell r="Q336">
            <v>790068025001</v>
          </cell>
          <cell r="R336" t="str">
            <v>OSCAR HERVIN CASTILLO CELY</v>
          </cell>
          <cell r="S336" t="str">
            <v xml:space="preserve">ACTIVA </v>
          </cell>
          <cell r="T336"/>
          <cell r="U336" t="str">
            <v/>
          </cell>
          <cell r="V336">
            <v>2</v>
          </cell>
          <cell r="W336" t="str">
            <v>oficina@asociadoscastillo.com</v>
          </cell>
          <cell r="X336">
            <v>991060989</v>
          </cell>
        </row>
        <row r="337">
          <cell r="F337" t="str">
            <v>CAMARONERA BOLIVAR HORACIO KUFFO S.A. (BHK)</v>
          </cell>
          <cell r="G337" t="str">
            <v>Juridica</v>
          </cell>
          <cell r="H337" t="str">
            <v>PLAYA</v>
          </cell>
          <cell r="I337" t="str">
            <v>GUAYAS</v>
          </cell>
          <cell r="J337" t="str">
            <v>GUAYAQUIL</v>
          </cell>
          <cell r="K337" t="str">
            <v>PUNA</v>
          </cell>
          <cell r="L337" t="str">
            <v>LA ESTACADA</v>
          </cell>
          <cell r="M337">
            <v>22.32</v>
          </cell>
          <cell r="N337">
            <v>5400</v>
          </cell>
          <cell r="O337">
            <v>120528</v>
          </cell>
          <cell r="P337">
            <v>54.670536576000003</v>
          </cell>
          <cell r="Q337">
            <v>991268545001</v>
          </cell>
          <cell r="R337" t="str">
            <v>VICTOR MANUEL CARCHIPULLA GRANDA</v>
          </cell>
          <cell r="S337" t="str">
            <v xml:space="preserve">ACTIVA </v>
          </cell>
          <cell r="T337"/>
          <cell r="U337" t="str">
            <v/>
          </cell>
          <cell r="V337">
            <v>3</v>
          </cell>
          <cell r="W337" t="str">
            <v>johanna_carchipulla87@hotmail.com</v>
          </cell>
          <cell r="X337">
            <v>988164853</v>
          </cell>
        </row>
        <row r="338">
          <cell r="F338" t="str">
            <v>CAMARONERA BONANZA CABOC C.A.</v>
          </cell>
          <cell r="G338" t="str">
            <v>Juridica</v>
          </cell>
          <cell r="H338" t="str">
            <v>ALTA</v>
          </cell>
          <cell r="I338" t="str">
            <v>GUAYAS</v>
          </cell>
          <cell r="J338" t="str">
            <v>GUAYAQUIL</v>
          </cell>
          <cell r="K338" t="str">
            <v>PUNA</v>
          </cell>
          <cell r="L338" t="str">
            <v>LAS BALSAS</v>
          </cell>
          <cell r="M338">
            <v>116</v>
          </cell>
          <cell r="N338">
            <v>5400</v>
          </cell>
          <cell r="O338">
            <v>626400</v>
          </cell>
          <cell r="P338">
            <v>284.13002879999999</v>
          </cell>
          <cell r="Q338">
            <v>790050266001</v>
          </cell>
          <cell r="R338" t="str">
            <v>RICARDO SOLA TANCA</v>
          </cell>
          <cell r="S338" t="str">
            <v xml:space="preserve">ACTIVA </v>
          </cell>
          <cell r="T338"/>
          <cell r="U338" t="str">
            <v/>
          </cell>
          <cell r="V338">
            <v>11</v>
          </cell>
          <cell r="W338" t="str">
            <v>cpalma@naturisa.com.ec</v>
          </cell>
          <cell r="X338">
            <v>994128024</v>
          </cell>
        </row>
        <row r="339">
          <cell r="F339" t="str">
            <v>CAMARONERA BRAVOGRANDE S.A.</v>
          </cell>
          <cell r="G339" t="str">
            <v>Juridica</v>
          </cell>
          <cell r="H339" t="str">
            <v>ALTA</v>
          </cell>
          <cell r="I339" t="str">
            <v>EL ORO</v>
          </cell>
          <cell r="J339" t="str">
            <v>SANTA ROSA</v>
          </cell>
          <cell r="K339" t="str">
            <v>JAMBELI</v>
          </cell>
          <cell r="L339" t="str">
            <v>EL BRAVITO</v>
          </cell>
          <cell r="M339">
            <v>150</v>
          </cell>
          <cell r="N339">
            <v>5400</v>
          </cell>
          <cell r="O339">
            <v>810000</v>
          </cell>
          <cell r="P339">
            <v>367.40951999999999</v>
          </cell>
          <cell r="Q339">
            <v>790092597001</v>
          </cell>
          <cell r="R339" t="str">
            <v xml:space="preserve"> </v>
          </cell>
          <cell r="S339" t="str">
            <v xml:space="preserve">ACTIVA </v>
          </cell>
          <cell r="T339"/>
          <cell r="U339" t="str">
            <v/>
          </cell>
          <cell r="V339">
            <v>12</v>
          </cell>
          <cell r="W339" t="str">
            <v>pesquerabravito@gmail.com</v>
          </cell>
          <cell r="X339">
            <v>998282590</v>
          </cell>
        </row>
        <row r="340">
          <cell r="F340" t="str">
            <v>CAMARONERA CABO PASADO CAMCABOPASADO S.A.</v>
          </cell>
          <cell r="G340" t="str">
            <v>Juridica</v>
          </cell>
          <cell r="H340" t="str">
            <v>ALTA</v>
          </cell>
          <cell r="I340" t="str">
            <v>MANABI</v>
          </cell>
          <cell r="J340" t="str">
            <v>SAN VICENTE</v>
          </cell>
          <cell r="K340" t="str">
            <v>SAN VICENTE</v>
          </cell>
          <cell r="L340" t="str">
            <v>HACIENDA EL CHARCO</v>
          </cell>
          <cell r="M340">
            <v>50</v>
          </cell>
          <cell r="N340">
            <v>5400</v>
          </cell>
          <cell r="O340">
            <v>270000</v>
          </cell>
          <cell r="P340">
            <v>122.46984</v>
          </cell>
          <cell r="Q340"/>
          <cell r="R340" t="str">
            <v>JUAN PABLO CEDENO LOOR</v>
          </cell>
          <cell r="S340" t="str">
            <v xml:space="preserve">ACTIVA </v>
          </cell>
          <cell r="T340"/>
          <cell r="U340" t="str">
            <v/>
          </cell>
          <cell r="V340">
            <v>2</v>
          </cell>
          <cell r="W340"/>
          <cell r="X340"/>
        </row>
        <row r="341">
          <cell r="F341" t="str">
            <v>CAMARONERA CAMAVIOSIL S.A.</v>
          </cell>
          <cell r="G341" t="str">
            <v>Juridica</v>
          </cell>
          <cell r="H341" t="str">
            <v>PLAYA</v>
          </cell>
          <cell r="I341" t="str">
            <v>GUAYAS</v>
          </cell>
          <cell r="J341" t="str">
            <v>GUAYAQUIL</v>
          </cell>
          <cell r="K341" t="str">
            <v>GUAYAQUIL</v>
          </cell>
          <cell r="L341" t="str">
            <v>ISLA LAS RAMAS</v>
          </cell>
          <cell r="M341">
            <v>15.8</v>
          </cell>
          <cell r="N341">
            <v>5400</v>
          </cell>
          <cell r="O341">
            <v>85320</v>
          </cell>
          <cell r="P341">
            <v>38.700469439999999</v>
          </cell>
          <cell r="Q341">
            <v>992991194001</v>
          </cell>
          <cell r="R341" t="str">
            <v>SILVIO SALINAS LITUMA</v>
          </cell>
          <cell r="S341" t="str">
            <v xml:space="preserve">ACTIVA </v>
          </cell>
          <cell r="T341"/>
          <cell r="U341" t="str">
            <v/>
          </cell>
          <cell r="V341">
            <v>1</v>
          </cell>
          <cell r="W341" t="str">
            <v>carlos_pogo@hotmail.com</v>
          </cell>
          <cell r="X341">
            <v>979193635</v>
          </cell>
        </row>
        <row r="342">
          <cell r="F342" t="str">
            <v>CAMARONERA CAMMARBEN S.A.</v>
          </cell>
          <cell r="G342" t="str">
            <v>Juridica</v>
          </cell>
          <cell r="H342" t="str">
            <v>ALTA</v>
          </cell>
          <cell r="I342" t="str">
            <v>EL ORO</v>
          </cell>
          <cell r="J342" t="str">
            <v>EL GUABO</v>
          </cell>
          <cell r="K342" t="str">
            <v>BARBONES</v>
          </cell>
          <cell r="L342" t="str">
            <v>PAMPA DE BARBONES</v>
          </cell>
          <cell r="M342">
            <v>112.54</v>
          </cell>
          <cell r="N342">
            <v>5400</v>
          </cell>
          <cell r="O342">
            <v>607716</v>
          </cell>
          <cell r="P342">
            <v>275.65511587200001</v>
          </cell>
          <cell r="Q342">
            <v>791778077001</v>
          </cell>
          <cell r="R342" t="str">
            <v>JOSE VICENTE AGUIRRE ASANZA</v>
          </cell>
          <cell r="S342" t="str">
            <v xml:space="preserve">ACTIVA </v>
          </cell>
          <cell r="T342"/>
          <cell r="U342" t="str">
            <v/>
          </cell>
          <cell r="V342">
            <v>3</v>
          </cell>
          <cell r="W342" t="str">
            <v>aguilaryaguilar@hotmail.com</v>
          </cell>
          <cell r="X342">
            <v>999481380</v>
          </cell>
        </row>
        <row r="343">
          <cell r="F343" t="str">
            <v>CAMARONERA CARMAVI S.A.</v>
          </cell>
          <cell r="G343" t="str">
            <v>Juridica</v>
          </cell>
          <cell r="H343" t="str">
            <v>ALTA</v>
          </cell>
          <cell r="I343" t="str">
            <v>GUAYAS</v>
          </cell>
          <cell r="J343" t="str">
            <v>GUAYAQUIL</v>
          </cell>
          <cell r="K343" t="str">
            <v>TENGUEL</v>
          </cell>
          <cell r="L343" t="str">
            <v>EL CONCHERO</v>
          </cell>
          <cell r="M343">
            <v>98.62</v>
          </cell>
          <cell r="N343">
            <v>5400</v>
          </cell>
          <cell r="O343">
            <v>532548</v>
          </cell>
          <cell r="P343">
            <v>241.55951241599999</v>
          </cell>
          <cell r="Q343">
            <v>791771811001</v>
          </cell>
          <cell r="R343" t="str">
            <v xml:space="preserve"> </v>
          </cell>
          <cell r="S343" t="str">
            <v xml:space="preserve">ACTIVA </v>
          </cell>
          <cell r="T343"/>
          <cell r="U343" t="str">
            <v/>
          </cell>
          <cell r="V343">
            <v>0</v>
          </cell>
          <cell r="W343" t="str">
            <v>camavi_2011@hotmail.com</v>
          </cell>
          <cell r="X343">
            <v>999103288</v>
          </cell>
        </row>
        <row r="344">
          <cell r="F344" t="str">
            <v>CAMARONERA CELIAQUA CIA. LTDA.</v>
          </cell>
          <cell r="G344" t="str">
            <v>Juridica</v>
          </cell>
          <cell r="H344" t="str">
            <v>ALTA</v>
          </cell>
          <cell r="I344" t="str">
            <v>EL ORO</v>
          </cell>
          <cell r="J344" t="str">
            <v>MACHALA</v>
          </cell>
          <cell r="K344" t="str">
            <v>MACHALA</v>
          </cell>
          <cell r="L344" t="str">
            <v>PUERTO GRANDE</v>
          </cell>
          <cell r="M344">
            <v>85.9</v>
          </cell>
          <cell r="N344">
            <v>5400</v>
          </cell>
          <cell r="O344">
            <v>463860.00000000006</v>
          </cell>
          <cell r="P344">
            <v>210.40318512000002</v>
          </cell>
          <cell r="Q344">
            <v>791829208001</v>
          </cell>
          <cell r="R344" t="str">
            <v>GLORIA JANNETH CELI FLORES</v>
          </cell>
          <cell r="S344" t="str">
            <v xml:space="preserve">ACTIVA </v>
          </cell>
          <cell r="T344"/>
          <cell r="U344" t="str">
            <v/>
          </cell>
          <cell r="V344">
            <v>0</v>
          </cell>
          <cell r="W344" t="str">
            <v>octavio_sen@yahoo.com</v>
          </cell>
          <cell r="X344">
            <v>981022971</v>
          </cell>
        </row>
        <row r="345">
          <cell r="F345" t="str">
            <v>CAMARONERA CHOCO CAMACHOCO S.A</v>
          </cell>
          <cell r="G345" t="str">
            <v>Juridica</v>
          </cell>
          <cell r="H345" t="str">
            <v>PLAYA</v>
          </cell>
          <cell r="I345" t="str">
            <v>GUAYAS</v>
          </cell>
          <cell r="J345" t="str">
            <v>GUAYAQUIL</v>
          </cell>
          <cell r="K345" t="str">
            <v>PUNA</v>
          </cell>
          <cell r="L345" t="str">
            <v>PUNTA ARENAS</v>
          </cell>
          <cell r="M345">
            <v>102.83</v>
          </cell>
          <cell r="N345">
            <v>5400</v>
          </cell>
          <cell r="O345">
            <v>555282</v>
          </cell>
          <cell r="P345">
            <v>251.871472944</v>
          </cell>
          <cell r="Q345" t="str">
            <v>´0790098927001</v>
          </cell>
          <cell r="R345" t="str">
            <v>SR. MARCO ANTONIO CHOCO ALCIVAR</v>
          </cell>
          <cell r="S345" t="str">
            <v>ACTIVA</v>
          </cell>
          <cell r="T345"/>
          <cell r="U345" t="str">
            <v/>
          </cell>
          <cell r="V345">
            <v>9</v>
          </cell>
          <cell r="W345" t="str">
            <v>sancristian86@hotmail.com</v>
          </cell>
          <cell r="X345" t="str">
            <v>NO TIENE</v>
          </cell>
        </row>
        <row r="346">
          <cell r="F346" t="str">
            <v>CAMARONERA CRICAMAR S.A.</v>
          </cell>
          <cell r="G346" t="str">
            <v>Juridica</v>
          </cell>
          <cell r="H346" t="str">
            <v>PLAYA</v>
          </cell>
          <cell r="I346" t="str">
            <v>GUAYAS</v>
          </cell>
          <cell r="J346" t="str">
            <v>BALAO</v>
          </cell>
          <cell r="K346" t="str">
            <v>BALAO</v>
          </cell>
          <cell r="L346" t="str">
            <v>PUNTA BRAVA</v>
          </cell>
          <cell r="M346">
            <v>64.22</v>
          </cell>
          <cell r="N346">
            <v>5400</v>
          </cell>
          <cell r="O346">
            <v>346788</v>
          </cell>
          <cell r="P346">
            <v>157.30026249599999</v>
          </cell>
          <cell r="Q346">
            <v>991289879001</v>
          </cell>
          <cell r="R346" t="str">
            <v>FRANCISCO ROBERTO AJOY WAN</v>
          </cell>
          <cell r="S346" t="str">
            <v>ACTIVA</v>
          </cell>
          <cell r="T346"/>
          <cell r="U346" t="str">
            <v/>
          </cell>
          <cell r="V346">
            <v>2</v>
          </cell>
          <cell r="W346" t="str">
            <v>cricaconta@hotmail.com</v>
          </cell>
          <cell r="X346">
            <v>999977872</v>
          </cell>
        </row>
        <row r="347">
          <cell r="F347" t="str">
            <v>CAMARONERA DATAPESCA S.A.</v>
          </cell>
          <cell r="G347" t="str">
            <v>Juridica</v>
          </cell>
          <cell r="H347" t="str">
            <v>PLAYA</v>
          </cell>
          <cell r="I347" t="str">
            <v>GUAYAS</v>
          </cell>
          <cell r="J347" t="str">
            <v>GUAYAQUIL</v>
          </cell>
          <cell r="K347" t="str">
            <v>POSORJA</v>
          </cell>
          <cell r="L347" t="str">
            <v>DATA DE VILLAMIL</v>
          </cell>
          <cell r="M347">
            <v>34.18</v>
          </cell>
          <cell r="N347">
            <v>5400</v>
          </cell>
          <cell r="O347">
            <v>184572</v>
          </cell>
          <cell r="P347">
            <v>83.720382623999996</v>
          </cell>
          <cell r="Q347">
            <v>990670188001</v>
          </cell>
          <cell r="R347" t="str">
            <v>IVAN AUGUSTO BUENDIA ASTUDILLO</v>
          </cell>
          <cell r="S347" t="str">
            <v>ACTIVA</v>
          </cell>
          <cell r="T347"/>
          <cell r="U347" t="str">
            <v/>
          </cell>
          <cell r="V347">
            <v>2</v>
          </cell>
          <cell r="W347" t="str">
            <v>nowinsa@hotmail.com</v>
          </cell>
          <cell r="X347">
            <v>999409780</v>
          </cell>
        </row>
        <row r="348">
          <cell r="F348" t="str">
            <v>CAMARONERA DE EXPORTACION CADEX CIA. LTDA</v>
          </cell>
          <cell r="G348" t="str">
            <v>Juridica</v>
          </cell>
          <cell r="H348" t="str">
            <v>PLAYA</v>
          </cell>
          <cell r="I348" t="str">
            <v>GUAYAS</v>
          </cell>
          <cell r="J348" t="str">
            <v>GUAYAQUIL</v>
          </cell>
          <cell r="K348" t="str">
            <v>PUNA</v>
          </cell>
          <cell r="L348" t="str">
            <v>LOS CHUZOS</v>
          </cell>
          <cell r="M348">
            <v>230.21</v>
          </cell>
          <cell r="N348">
            <v>5400</v>
          </cell>
          <cell r="O348">
            <v>1243134</v>
          </cell>
          <cell r="P348">
            <v>563.87563732800004</v>
          </cell>
          <cell r="Q348">
            <v>991392408001</v>
          </cell>
          <cell r="R348" t="str">
            <v>CESAR ENRIQUE NARANJO FISHER</v>
          </cell>
          <cell r="S348" t="str">
            <v>ACTIVA</v>
          </cell>
          <cell r="T348"/>
          <cell r="U348" t="str">
            <v/>
          </cell>
          <cell r="V348">
            <v>11</v>
          </cell>
          <cell r="W348" t="str">
            <v>vero_valleec@yahoo.com</v>
          </cell>
          <cell r="X348">
            <v>999002948</v>
          </cell>
        </row>
        <row r="349">
          <cell r="F349" t="str">
            <v>CAMARONERA DE LA BAHIA CHLG S.A.</v>
          </cell>
          <cell r="G349" t="str">
            <v>Juridica</v>
          </cell>
          <cell r="H349" t="str">
            <v>PLAYA</v>
          </cell>
          <cell r="I349" t="str">
            <v>GUAYAS</v>
          </cell>
          <cell r="J349" t="str">
            <v>GUAYAQUIL</v>
          </cell>
          <cell r="K349" t="str">
            <v>PUNA</v>
          </cell>
          <cell r="L349" t="str">
            <v>RECINTO EL CONCHAL</v>
          </cell>
          <cell r="M349">
            <v>48.95</v>
          </cell>
          <cell r="N349">
            <v>5400</v>
          </cell>
          <cell r="O349">
            <v>264330</v>
          </cell>
          <cell r="P349">
            <v>119.89797335999999</v>
          </cell>
          <cell r="Q349">
            <v>993025682001</v>
          </cell>
          <cell r="R349" t="str">
            <v>ANDREA STEPHANYA CONSTANTE HUALA</v>
          </cell>
          <cell r="S349" t="str">
            <v>ACTIVA</v>
          </cell>
          <cell r="T349"/>
          <cell r="U349" t="str">
            <v/>
          </cell>
          <cell r="V349">
            <v>1</v>
          </cell>
          <cell r="W349" t="str">
            <v>camaroneralabahia2019</v>
          </cell>
          <cell r="X349">
            <v>991394582</v>
          </cell>
        </row>
        <row r="350">
          <cell r="F350" t="str">
            <v>CAMARONERA DE LA BAHIA CHLG S.A.</v>
          </cell>
          <cell r="G350" t="str">
            <v>Natural</v>
          </cell>
          <cell r="H350" t="str">
            <v>PLAYA</v>
          </cell>
          <cell r="I350" t="str">
            <v>GUAYAS</v>
          </cell>
          <cell r="J350" t="str">
            <v>GUAYAQUIL</v>
          </cell>
          <cell r="K350" t="str">
            <v>PUNA</v>
          </cell>
          <cell r="L350" t="str">
            <v>ISLA MONDRAGON</v>
          </cell>
          <cell r="M350">
            <v>14.3</v>
          </cell>
          <cell r="N350">
            <v>5400</v>
          </cell>
          <cell r="O350">
            <v>77220</v>
          </cell>
          <cell r="P350">
            <v>35.026374240000003</v>
          </cell>
          <cell r="Q350">
            <v>993025682001</v>
          </cell>
          <cell r="R350" t="str">
            <v>ANDREA STEPHANYA CONSTANTE HUALA</v>
          </cell>
          <cell r="S350" t="str">
            <v>ACTIVA</v>
          </cell>
          <cell r="T350"/>
          <cell r="U350" t="str">
            <v/>
          </cell>
          <cell r="V350">
            <v>2</v>
          </cell>
          <cell r="W350" t="str">
            <v>camaroneralabahia2019</v>
          </cell>
          <cell r="X350">
            <v>991394582</v>
          </cell>
        </row>
        <row r="351">
          <cell r="F351" t="str">
            <v>CAMARONERA DE LA COSTA COSTAOESTE S.A.</v>
          </cell>
          <cell r="G351" t="str">
            <v>Juridica</v>
          </cell>
          <cell r="H351" t="str">
            <v>PLAYA</v>
          </cell>
          <cell r="I351" t="str">
            <v>GUAYAS</v>
          </cell>
          <cell r="J351" t="str">
            <v>GUAYAQUIL</v>
          </cell>
          <cell r="K351" t="str">
            <v>EL MORRO</v>
          </cell>
          <cell r="L351" t="str">
            <v>ESTERO LAGARTO</v>
          </cell>
          <cell r="M351">
            <v>48.84</v>
          </cell>
          <cell r="N351">
            <v>5400</v>
          </cell>
          <cell r="O351">
            <v>263736</v>
          </cell>
          <cell r="P351">
            <v>119.62853971200001</v>
          </cell>
          <cell r="Q351">
            <v>991459367001</v>
          </cell>
          <cell r="R351" t="str">
            <v>SR. RICARDO JOSE MENENDEZ ENDERICA</v>
          </cell>
          <cell r="S351" t="str">
            <v>ACTIVA</v>
          </cell>
          <cell r="T351"/>
          <cell r="U351" t="str">
            <v/>
          </cell>
          <cell r="V351">
            <v>1</v>
          </cell>
          <cell r="W351" t="str">
            <v>jorge_pineda@ecuacultivos.com.ec</v>
          </cell>
          <cell r="X351">
            <v>994327763</v>
          </cell>
        </row>
        <row r="352">
          <cell r="F352" t="str">
            <v>CAMARONERA DE LA SIERRA C. LTDA. CAMASIERRA</v>
          </cell>
          <cell r="G352" t="str">
            <v>Juridica</v>
          </cell>
          <cell r="H352" t="str">
            <v>PLAYA</v>
          </cell>
          <cell r="I352" t="str">
            <v>GUAYAS</v>
          </cell>
          <cell r="J352" t="str">
            <v>GUAYAQUIL</v>
          </cell>
          <cell r="K352" t="str">
            <v>PUNA</v>
          </cell>
          <cell r="L352" t="str">
            <v>ISLA LAS PALOMAS</v>
          </cell>
          <cell r="M352">
            <v>96.75</v>
          </cell>
          <cell r="N352">
            <v>5400</v>
          </cell>
          <cell r="O352">
            <v>522450</v>
          </cell>
          <cell r="P352">
            <v>236.97914040000001</v>
          </cell>
          <cell r="Q352">
            <v>1790627780001</v>
          </cell>
          <cell r="R352" t="str">
            <v>DIANA MARIA SOLA LOPEZ</v>
          </cell>
          <cell r="S352" t="str">
            <v>ACTIVA</v>
          </cell>
          <cell r="T352"/>
          <cell r="U352" t="str">
            <v/>
          </cell>
          <cell r="V352">
            <v>1</v>
          </cell>
          <cell r="W352" t="str">
            <v>camasierracialtda@hotmail.com</v>
          </cell>
          <cell r="X352">
            <v>981109170</v>
          </cell>
        </row>
        <row r="353">
          <cell r="F353" t="str">
            <v>CAMARONERA DEL CIELO CAMARDELCIELO S.A.</v>
          </cell>
          <cell r="G353" t="str">
            <v>Juridica</v>
          </cell>
          <cell r="H353" t="str">
            <v>ALTA</v>
          </cell>
          <cell r="I353" t="str">
            <v>EL ORO</v>
          </cell>
          <cell r="J353" t="str">
            <v>ARENILLAS</v>
          </cell>
          <cell r="K353" t="str">
            <v>CHACRAS</v>
          </cell>
          <cell r="L353" t="str">
            <v>EL CHACRAS</v>
          </cell>
          <cell r="M353">
            <v>10.23</v>
          </cell>
          <cell r="N353">
            <v>5400</v>
          </cell>
          <cell r="O353">
            <v>55242</v>
          </cell>
          <cell r="P353">
            <v>25.057329264</v>
          </cell>
          <cell r="Q353">
            <v>791773741001</v>
          </cell>
          <cell r="R353" t="str">
            <v>ANGEL VICENTE ABRIL GUZMAN</v>
          </cell>
          <cell r="S353" t="str">
            <v xml:space="preserve">ACTIVA </v>
          </cell>
          <cell r="T353"/>
          <cell r="U353" t="str">
            <v/>
          </cell>
          <cell r="V353">
            <v>5</v>
          </cell>
          <cell r="W353" t="str">
            <v>contadora2@grupofajardo.com.ec</v>
          </cell>
          <cell r="X353">
            <v>997053362</v>
          </cell>
        </row>
        <row r="354">
          <cell r="F354" t="str">
            <v>CAMARONERA DEL LITORAL CAMALIT S.A.</v>
          </cell>
          <cell r="G354" t="str">
            <v>Juridica</v>
          </cell>
          <cell r="H354" t="str">
            <v>PLAYA</v>
          </cell>
          <cell r="I354" t="str">
            <v>GUAYAS</v>
          </cell>
          <cell r="J354" t="str">
            <v>GUAYAQUIL</v>
          </cell>
          <cell r="K354" t="str">
            <v>EL MORRO</v>
          </cell>
          <cell r="L354" t="str">
            <v>LA TEMBLADERA</v>
          </cell>
          <cell r="M354">
            <v>56.34</v>
          </cell>
          <cell r="N354">
            <v>5400</v>
          </cell>
          <cell r="O354">
            <v>304236</v>
          </cell>
          <cell r="P354">
            <v>137.99901571199999</v>
          </cell>
          <cell r="Q354">
            <v>990640939001</v>
          </cell>
          <cell r="R354" t="str">
            <v>CHRISTIAN MAURICIO GUZMAN PAZMINO</v>
          </cell>
          <cell r="S354" t="str">
            <v>ACTIVA</v>
          </cell>
          <cell r="T354"/>
          <cell r="U354" t="str">
            <v/>
          </cell>
          <cell r="V354">
            <v>2</v>
          </cell>
          <cell r="W354" t="str">
            <v>octavio_sen@yahoo.com</v>
          </cell>
          <cell r="X354">
            <v>991722803</v>
          </cell>
        </row>
        <row r="355">
          <cell r="F355" t="str">
            <v>CAMARONERA DEL MAR GRUCAMDEMAR S.A.</v>
          </cell>
          <cell r="G355" t="str">
            <v>Juridica</v>
          </cell>
          <cell r="H355" t="str">
            <v>ALTA</v>
          </cell>
          <cell r="I355" t="str">
            <v>EL ORO</v>
          </cell>
          <cell r="J355" t="str">
            <v>EL GUABO</v>
          </cell>
          <cell r="K355" t="str">
            <v>BARBONES</v>
          </cell>
          <cell r="L355" t="str">
            <v>PALESTINA</v>
          </cell>
          <cell r="M355">
            <v>63.37</v>
          </cell>
          <cell r="N355">
            <v>5400</v>
          </cell>
          <cell r="O355">
            <v>342198</v>
          </cell>
          <cell r="P355">
            <v>155.21827521599999</v>
          </cell>
          <cell r="Q355">
            <v>791795710001</v>
          </cell>
          <cell r="R355" t="str">
            <v>JULISA PAOLA CABRERA AGUILAR</v>
          </cell>
          <cell r="S355" t="str">
            <v xml:space="preserve">ACTIVA </v>
          </cell>
          <cell r="T355"/>
          <cell r="U355" t="str">
            <v/>
          </cell>
          <cell r="V355">
            <v>3</v>
          </cell>
          <cell r="W355" t="str">
            <v>grucamdemarsa@gmail.com</v>
          </cell>
          <cell r="X355">
            <v>986345123</v>
          </cell>
        </row>
        <row r="356">
          <cell r="F356" t="str">
            <v>CAMARONERA DEL PACIFICO CARMAPAC S.A</v>
          </cell>
          <cell r="G356" t="str">
            <v>Juridica</v>
          </cell>
          <cell r="H356" t="str">
            <v>ALTA</v>
          </cell>
          <cell r="I356" t="str">
            <v>SANTA ELENA</v>
          </cell>
          <cell r="J356" t="str">
            <v>SANTA ELENA</v>
          </cell>
          <cell r="K356" t="str">
            <v>CHANDUY</v>
          </cell>
          <cell r="L356" t="str">
            <v>EL REAL</v>
          </cell>
          <cell r="M356">
            <v>50</v>
          </cell>
          <cell r="N356">
            <v>5400</v>
          </cell>
          <cell r="O356">
            <v>270000</v>
          </cell>
          <cell r="P356">
            <v>122.46984</v>
          </cell>
          <cell r="Q356" t="str">
            <v>0992650257001</v>
          </cell>
          <cell r="R356" t="str">
            <v>EL ING. FABRICIO VALDIVIESO RIVADENEIRA</v>
          </cell>
          <cell r="S356" t="str">
            <v xml:space="preserve">ACTIVA </v>
          </cell>
          <cell r="T356"/>
          <cell r="U356" t="str">
            <v/>
          </cell>
          <cell r="V356">
            <v>31</v>
          </cell>
          <cell r="W356" t="str">
            <v>lecinarsa@hotmail.es</v>
          </cell>
          <cell r="X356" t="str">
            <v>0999747194</v>
          </cell>
        </row>
        <row r="357">
          <cell r="F357" t="str">
            <v>CAMARONERA DEL PACIFICO PACIMAR S.A.</v>
          </cell>
          <cell r="G357" t="str">
            <v>Juridica</v>
          </cell>
          <cell r="H357" t="str">
            <v>PLAYA</v>
          </cell>
          <cell r="I357" t="str">
            <v>GUAYAS</v>
          </cell>
          <cell r="J357" t="str">
            <v>GUAYAQUIL</v>
          </cell>
          <cell r="K357" t="str">
            <v>PUNA</v>
          </cell>
          <cell r="L357" t="str">
            <v>ESTERO BARBASCAL</v>
          </cell>
          <cell r="M357">
            <v>100.41</v>
          </cell>
          <cell r="N357">
            <v>5400</v>
          </cell>
          <cell r="O357">
            <v>542214</v>
          </cell>
          <cell r="P357">
            <v>245.94393268799999</v>
          </cell>
          <cell r="Q357">
            <v>992637617001</v>
          </cell>
          <cell r="R357" t="str">
            <v>FREDY FERNANDO ARIAS AGUILAR</v>
          </cell>
          <cell r="S357" t="str">
            <v>ACTIVA</v>
          </cell>
          <cell r="T357"/>
          <cell r="U357" t="str">
            <v/>
          </cell>
          <cell r="V357">
            <v>0</v>
          </cell>
          <cell r="W357" t="str">
            <v>empresaspuna@hotmail.com</v>
          </cell>
          <cell r="X357">
            <v>969076007</v>
          </cell>
        </row>
        <row r="358">
          <cell r="F358" t="str">
            <v>CAMARONERA DEL PACIFICO S.A. PACFCAM</v>
          </cell>
          <cell r="G358" t="str">
            <v>Juridica</v>
          </cell>
          <cell r="H358" t="str">
            <v>ALTA</v>
          </cell>
          <cell r="I358" t="str">
            <v>MANABI</v>
          </cell>
          <cell r="J358" t="str">
            <v>PEDERNALES</v>
          </cell>
          <cell r="K358" t="str">
            <v>COJIMIES</v>
          </cell>
          <cell r="L358" t="str">
            <v>ISLA ANGADONIA</v>
          </cell>
          <cell r="M358">
            <v>39.5</v>
          </cell>
          <cell r="N358">
            <v>5400</v>
          </cell>
          <cell r="O358">
            <v>213300</v>
          </cell>
          <cell r="P358">
            <v>96.751173600000001</v>
          </cell>
          <cell r="Q358"/>
          <cell r="R358" t="str">
            <v>NELSON CAMILO RAMIA AVENATTI</v>
          </cell>
          <cell r="S358" t="str">
            <v xml:space="preserve">ACTIVA </v>
          </cell>
          <cell r="T358"/>
          <cell r="U358" t="str">
            <v/>
          </cell>
          <cell r="V358">
            <v>1</v>
          </cell>
          <cell r="W358"/>
          <cell r="X358"/>
        </row>
        <row r="359">
          <cell r="F359" t="str">
            <v>CAMARONERA DEL PUERTO CAMAPUERTO S.A</v>
          </cell>
          <cell r="G359" t="str">
            <v>Juridica</v>
          </cell>
          <cell r="H359" t="str">
            <v>PLAYA</v>
          </cell>
          <cell r="I359" t="str">
            <v>EL ORO</v>
          </cell>
          <cell r="J359" t="str">
            <v>SANTA ROSA</v>
          </cell>
          <cell r="K359" t="str">
            <v>JAMBELI</v>
          </cell>
          <cell r="L359" t="str">
            <v>ISLA PONGAL</v>
          </cell>
          <cell r="M359">
            <v>40.54</v>
          </cell>
          <cell r="N359">
            <v>5400</v>
          </cell>
          <cell r="O359">
            <v>218916</v>
          </cell>
          <cell r="P359">
            <v>99.298546271999996</v>
          </cell>
          <cell r="Q359">
            <v>790100654001</v>
          </cell>
          <cell r="R359" t="str">
            <v>IVAN MARICH RIERA</v>
          </cell>
          <cell r="S359" t="str">
            <v xml:space="preserve">ACTIVA </v>
          </cell>
          <cell r="T359"/>
          <cell r="U359" t="str">
            <v/>
          </cell>
          <cell r="V359">
            <v>2</v>
          </cell>
          <cell r="W359" t="str">
            <v>johany_a_11@hotmail.com</v>
          </cell>
          <cell r="X359">
            <v>985977535</v>
          </cell>
        </row>
        <row r="360">
          <cell r="F360" t="str">
            <v>CAMARONERA DELI S. A.</v>
          </cell>
          <cell r="G360" t="str">
            <v>Juridica</v>
          </cell>
          <cell r="H360" t="str">
            <v>PLAYA</v>
          </cell>
          <cell r="I360" t="str">
            <v>GUAYAS</v>
          </cell>
          <cell r="J360" t="str">
            <v>GUAYAQUIL</v>
          </cell>
          <cell r="K360" t="str">
            <v>CHONGON</v>
          </cell>
          <cell r="L360" t="str">
            <v>SABANA GRANDE</v>
          </cell>
          <cell r="M360">
            <v>224.65</v>
          </cell>
          <cell r="N360">
            <v>5400</v>
          </cell>
          <cell r="O360">
            <v>1213110</v>
          </cell>
          <cell r="P360">
            <v>550.25699111999995</v>
          </cell>
          <cell r="Q360">
            <v>990486859001</v>
          </cell>
          <cell r="R360" t="str">
            <v>ANTONIO RAMON SOLA MEDINA</v>
          </cell>
          <cell r="S360" t="str">
            <v>ACTIVA</v>
          </cell>
          <cell r="T360"/>
          <cell r="U360" t="str">
            <v/>
          </cell>
          <cell r="V360">
            <v>1</v>
          </cell>
          <cell r="W360" t="str">
            <v>camaroneradelisa@hotmail.com</v>
          </cell>
          <cell r="X360">
            <v>999969566</v>
          </cell>
        </row>
        <row r="361">
          <cell r="F361" t="str">
            <v>CAMARONERA DELI S.A.</v>
          </cell>
          <cell r="G361" t="str">
            <v>Juridica</v>
          </cell>
          <cell r="H361" t="str">
            <v>ALTA</v>
          </cell>
          <cell r="I361" t="str">
            <v>GUAYAS</v>
          </cell>
          <cell r="J361" t="str">
            <v>GUAYAQUIL</v>
          </cell>
          <cell r="K361" t="str">
            <v>PUNA</v>
          </cell>
          <cell r="L361" t="str">
            <v>RIO HONDO</v>
          </cell>
          <cell r="M361">
            <v>214.12</v>
          </cell>
          <cell r="N361">
            <v>5400</v>
          </cell>
          <cell r="O361">
            <v>1156248</v>
          </cell>
          <cell r="P361">
            <v>524.46484281599999</v>
          </cell>
          <cell r="Q361">
            <v>990486859001</v>
          </cell>
          <cell r="R361" t="str">
            <v>ERNESTO ALEJANDRO PAULSON AMADOR</v>
          </cell>
          <cell r="S361" t="str">
            <v>ACTIVA</v>
          </cell>
          <cell r="T361"/>
          <cell r="U361" t="str">
            <v/>
          </cell>
          <cell r="V361">
            <v>0</v>
          </cell>
          <cell r="W361" t="str">
            <v>camaroneradelisa@hotmail.com</v>
          </cell>
          <cell r="X361">
            <v>999969566</v>
          </cell>
        </row>
        <row r="362">
          <cell r="F362" t="str">
            <v>CAMARONERA DEYMARA S. A.</v>
          </cell>
          <cell r="G362" t="str">
            <v>Juridica</v>
          </cell>
          <cell r="H362" t="str">
            <v>PLAYA</v>
          </cell>
          <cell r="I362" t="str">
            <v>MANABI</v>
          </cell>
          <cell r="J362" t="str">
            <v>SAN VICENTE</v>
          </cell>
          <cell r="K362" t="str">
            <v>SAN VICENTE</v>
          </cell>
          <cell r="L362" t="str">
            <v>SIMON BOLIVAR</v>
          </cell>
          <cell r="M362">
            <v>36.53</v>
          </cell>
          <cell r="N362">
            <v>5400</v>
          </cell>
          <cell r="O362">
            <v>197262</v>
          </cell>
          <cell r="P362">
            <v>89.476465103999999</v>
          </cell>
          <cell r="Q362" t="str">
            <v>1390148387001</v>
          </cell>
          <cell r="R362" t="str">
            <v xml:space="preserve"> </v>
          </cell>
          <cell r="S362" t="str">
            <v xml:space="preserve">ACTIVA </v>
          </cell>
          <cell r="T362"/>
          <cell r="U362" t="str">
            <v/>
          </cell>
          <cell r="V362">
            <v>9</v>
          </cell>
          <cell r="W362" t="str">
            <v>deymara30@hotmail.com</v>
          </cell>
          <cell r="X362" t="str">
            <v>0998882008</v>
          </cell>
        </row>
        <row r="363">
          <cell r="F363" t="str">
            <v>CAMARONERA DNC S.A.</v>
          </cell>
          <cell r="G363" t="str">
            <v>Juridica</v>
          </cell>
          <cell r="H363" t="str">
            <v>ALTA</v>
          </cell>
          <cell r="I363" t="str">
            <v>EL ORO</v>
          </cell>
          <cell r="J363" t="str">
            <v>MACHALA</v>
          </cell>
          <cell r="K363" t="str">
            <v>MACHALA</v>
          </cell>
          <cell r="L363" t="str">
            <v>KM 15 VIA A BALOSA</v>
          </cell>
          <cell r="M363">
            <v>114.48</v>
          </cell>
          <cell r="N363">
            <v>5400</v>
          </cell>
          <cell r="O363">
            <v>618192</v>
          </cell>
          <cell r="P363">
            <v>280.40694566399998</v>
          </cell>
          <cell r="Q363">
            <v>791784484001</v>
          </cell>
          <cell r="R363" t="str">
            <v>LI CHEN FU</v>
          </cell>
          <cell r="S363" t="str">
            <v xml:space="preserve">ACTIVA </v>
          </cell>
          <cell r="T363"/>
          <cell r="U363" t="str">
            <v/>
          </cell>
          <cell r="V363">
            <v>5</v>
          </cell>
          <cell r="W363" t="str">
            <v>camaroneradncsa@hotmail.com</v>
          </cell>
          <cell r="X363">
            <v>991828661</v>
          </cell>
        </row>
        <row r="364">
          <cell r="F364" t="str">
            <v>CAMARONERA E INDUSTRIA PESQUERA DE CAMARONES CABRERA IPECA C. LTDA.</v>
          </cell>
          <cell r="G364" t="str">
            <v>Juridica</v>
          </cell>
          <cell r="H364" t="str">
            <v>PLAYA</v>
          </cell>
          <cell r="I364" t="str">
            <v>EL ORO</v>
          </cell>
          <cell r="J364" t="str">
            <v>SANTA ROSA</v>
          </cell>
          <cell r="K364" t="str">
            <v>JAMBELI</v>
          </cell>
          <cell r="L364" t="str">
            <v>ESTERO GUAJABAL</v>
          </cell>
          <cell r="M364">
            <v>39.11</v>
          </cell>
          <cell r="N364">
            <v>5400</v>
          </cell>
          <cell r="O364">
            <v>211194</v>
          </cell>
          <cell r="P364">
            <v>95.795908847999996</v>
          </cell>
          <cell r="Q364">
            <v>791710804001</v>
          </cell>
          <cell r="R364" t="str">
            <v xml:space="preserve"> </v>
          </cell>
          <cell r="S364" t="str">
            <v xml:space="preserve">ACTIVA </v>
          </cell>
          <cell r="T364"/>
          <cell r="U364" t="str">
            <v/>
          </cell>
          <cell r="V364">
            <v>7</v>
          </cell>
          <cell r="W364" t="str">
            <v>ipecacialtda@hotmail.com</v>
          </cell>
          <cell r="X364">
            <v>994265395</v>
          </cell>
        </row>
        <row r="365">
          <cell r="F365" t="str">
            <v>CAMARONERA E INDUSTRIA PESQUERA DE CAMARONES CABRERA IPECA CIA. LTDA</v>
          </cell>
          <cell r="G365" t="str">
            <v>Juridica</v>
          </cell>
          <cell r="H365" t="str">
            <v>PLAYA</v>
          </cell>
          <cell r="I365" t="str">
            <v>EL ORO</v>
          </cell>
          <cell r="J365" t="str">
            <v>SANTA ROSA</v>
          </cell>
          <cell r="K365" t="str">
            <v>JAMBELI</v>
          </cell>
          <cell r="L365" t="str">
            <v>EL ROBALO</v>
          </cell>
          <cell r="M365">
            <v>41.63</v>
          </cell>
          <cell r="N365">
            <v>5400</v>
          </cell>
          <cell r="O365">
            <v>224802</v>
          </cell>
          <cell r="P365">
            <v>101.968388784</v>
          </cell>
          <cell r="Q365">
            <v>791710804001</v>
          </cell>
          <cell r="R365" t="str">
            <v>ENRIQUE GILBERTO CABRERA PASTOR</v>
          </cell>
          <cell r="S365" t="str">
            <v xml:space="preserve">ACTIVA </v>
          </cell>
          <cell r="T365"/>
          <cell r="U365" t="str">
            <v/>
          </cell>
          <cell r="V365">
            <v>6</v>
          </cell>
          <cell r="W365" t="str">
            <v>ipecacialtda@hotmail.com</v>
          </cell>
          <cell r="X365">
            <v>994265395</v>
          </cell>
        </row>
        <row r="366">
          <cell r="F366" t="str">
            <v>CAMARONERA EL CAPITAN CECASA S.A.</v>
          </cell>
          <cell r="G366" t="str">
            <v>Juridica</v>
          </cell>
          <cell r="H366" t="str">
            <v>ALTA</v>
          </cell>
          <cell r="I366" t="str">
            <v>EL ORO</v>
          </cell>
          <cell r="J366" t="str">
            <v>EL GUABO</v>
          </cell>
          <cell r="K366" t="str">
            <v>TENDALES</v>
          </cell>
          <cell r="L366" t="str">
            <v>PAMPA DE BARBONES</v>
          </cell>
          <cell r="M366">
            <v>126.81</v>
          </cell>
          <cell r="N366">
            <v>5400</v>
          </cell>
          <cell r="O366">
            <v>684774</v>
          </cell>
          <cell r="P366">
            <v>310.608008208</v>
          </cell>
          <cell r="Q366">
            <v>790100158001</v>
          </cell>
          <cell r="R366" t="str">
            <v>ANIBAL RAFAEL GAYBOR RODRIGUEZ</v>
          </cell>
          <cell r="S366" t="str">
            <v>ACTIVA</v>
          </cell>
          <cell r="T366"/>
          <cell r="U366" t="str">
            <v/>
          </cell>
          <cell r="V366">
            <v>3</v>
          </cell>
          <cell r="W366" t="str">
            <v>bcastillo@gagroup.com</v>
          </cell>
          <cell r="X366">
            <v>990553997</v>
          </cell>
        </row>
        <row r="367">
          <cell r="F367" t="str">
            <v>CAMARONERA EL CAPITAN CECASA S.A.</v>
          </cell>
          <cell r="G367" t="str">
            <v>Juridica</v>
          </cell>
          <cell r="H367" t="str">
            <v>ALTA</v>
          </cell>
          <cell r="I367" t="str">
            <v>GUAYAS</v>
          </cell>
          <cell r="J367" t="str">
            <v>NARANJAL</v>
          </cell>
          <cell r="K367" t="str">
            <v>TAURA</v>
          </cell>
          <cell r="L367" t="str">
            <v>TIERRA NUEVA</v>
          </cell>
          <cell r="M367">
            <v>188.1</v>
          </cell>
          <cell r="N367">
            <v>5400</v>
          </cell>
          <cell r="O367">
            <v>1015740</v>
          </cell>
          <cell r="P367">
            <v>460.73153808000001</v>
          </cell>
          <cell r="Q367">
            <v>790100158001</v>
          </cell>
          <cell r="R367" t="str">
            <v>ANIBAL RAFAEL GAYBOR RODRIGUEZ</v>
          </cell>
          <cell r="S367" t="str">
            <v>ACTIVA</v>
          </cell>
          <cell r="T367"/>
          <cell r="U367" t="str">
            <v/>
          </cell>
          <cell r="V367">
            <v>2</v>
          </cell>
          <cell r="W367" t="str">
            <v>bcastillo@gagroup.com</v>
          </cell>
          <cell r="X367">
            <v>990553997</v>
          </cell>
        </row>
        <row r="368">
          <cell r="F368" t="str">
            <v>CAMARONERA EL CISNE CAMACISNE</v>
          </cell>
          <cell r="G368" t="str">
            <v>Juridica</v>
          </cell>
          <cell r="H368" t="str">
            <v>ALTA</v>
          </cell>
          <cell r="I368" t="str">
            <v>EL ORO</v>
          </cell>
          <cell r="J368" t="str">
            <v>MACHALA</v>
          </cell>
          <cell r="K368" t="str">
            <v>MACHALA</v>
          </cell>
          <cell r="L368" t="str">
            <v>PAMPAS DE PILO</v>
          </cell>
          <cell r="M368">
            <v>133.13999999999999</v>
          </cell>
          <cell r="N368">
            <v>5400</v>
          </cell>
          <cell r="O368">
            <v>718955.99999999988</v>
          </cell>
          <cell r="P368">
            <v>326.11268995199993</v>
          </cell>
          <cell r="Q368">
            <v>791735106001</v>
          </cell>
          <cell r="R368" t="str">
            <v xml:space="preserve"> </v>
          </cell>
          <cell r="S368" t="str">
            <v xml:space="preserve">ACTIVA </v>
          </cell>
          <cell r="T368"/>
          <cell r="U368" t="str">
            <v/>
          </cell>
          <cell r="V368">
            <v>12</v>
          </cell>
          <cell r="W368" t="str">
            <v>aripalda_k@hotmail.com</v>
          </cell>
          <cell r="X368">
            <v>993297381</v>
          </cell>
        </row>
        <row r="369">
          <cell r="F369" t="str">
            <v>CAMARONERA ESCALANTE S.A.</v>
          </cell>
          <cell r="G369" t="str">
            <v>Juridica</v>
          </cell>
          <cell r="H369" t="str">
            <v>ALTA</v>
          </cell>
          <cell r="I369" t="str">
            <v>GUAYAS</v>
          </cell>
          <cell r="J369" t="str">
            <v>GUAYAQUIL</v>
          </cell>
          <cell r="K369" t="str">
            <v>EL MORRO</v>
          </cell>
          <cell r="L369" t="str">
            <v>ISLA ESCALANTE</v>
          </cell>
          <cell r="M369">
            <v>232</v>
          </cell>
          <cell r="N369">
            <v>5400</v>
          </cell>
          <cell r="O369">
            <v>1252800</v>
          </cell>
          <cell r="P369">
            <v>568.26005759999998</v>
          </cell>
          <cell r="Q369">
            <v>990621705001</v>
          </cell>
          <cell r="R369" t="str">
            <v>HUMBERTO DAPELO ROSSIGNOLI</v>
          </cell>
          <cell r="S369" t="str">
            <v>ACTIVA</v>
          </cell>
          <cell r="T369"/>
          <cell r="U369" t="str">
            <v/>
          </cell>
          <cell r="V369">
            <v>38</v>
          </cell>
          <cell r="W369" t="str">
            <v>rvalencia@segesa.com</v>
          </cell>
          <cell r="X369">
            <v>994431550</v>
          </cell>
        </row>
        <row r="370">
          <cell r="F370" t="str">
            <v>CAMARONERA ESCALANTE S.A.</v>
          </cell>
          <cell r="G370" t="str">
            <v>Juridica</v>
          </cell>
          <cell r="H370" t="str">
            <v>PLAYA</v>
          </cell>
          <cell r="I370" t="str">
            <v>GUAYAS</v>
          </cell>
          <cell r="J370" t="str">
            <v>GUAYAQUIL</v>
          </cell>
          <cell r="K370" t="str">
            <v>XIMENA</v>
          </cell>
          <cell r="L370" t="str">
            <v>ISLA ESCALANTE</v>
          </cell>
          <cell r="M370">
            <v>373.89</v>
          </cell>
          <cell r="N370">
            <v>5400</v>
          </cell>
          <cell r="O370">
            <v>2019006</v>
          </cell>
          <cell r="P370">
            <v>915.80496955199999</v>
          </cell>
          <cell r="Q370">
            <v>990621705001</v>
          </cell>
          <cell r="R370" t="str">
            <v>HUMBERTO DAPELO ROSSIGNOLI</v>
          </cell>
          <cell r="S370" t="str">
            <v>ACTIVA</v>
          </cell>
          <cell r="T370"/>
          <cell r="U370" t="str">
            <v/>
          </cell>
          <cell r="V370">
            <v>1</v>
          </cell>
          <cell r="W370" t="str">
            <v>rvalencia@segesa.com</v>
          </cell>
          <cell r="X370">
            <v>994431550</v>
          </cell>
        </row>
        <row r="371">
          <cell r="F371" t="str">
            <v>CAMARONERA ESPERANZAMAR CIA. LTDA.</v>
          </cell>
          <cell r="G371" t="str">
            <v>Juridica</v>
          </cell>
          <cell r="H371" t="str">
            <v>ALTA</v>
          </cell>
          <cell r="I371" t="str">
            <v>MANABI</v>
          </cell>
          <cell r="J371" t="str">
            <v>SUCRE</v>
          </cell>
          <cell r="K371" t="str">
            <v>SAN VICENTE</v>
          </cell>
          <cell r="L371" t="str">
            <v>TERRENOS PROPIOS</v>
          </cell>
          <cell r="M371">
            <v>105</v>
          </cell>
          <cell r="N371">
            <v>5400</v>
          </cell>
          <cell r="O371">
            <v>567000</v>
          </cell>
          <cell r="P371">
            <v>257.18666400000001</v>
          </cell>
          <cell r="Q371" t="str">
            <v>1390086195001</v>
          </cell>
          <cell r="R371" t="str">
            <v>SR. GUILLERMO ORTEEGA HOUGEN</v>
          </cell>
          <cell r="S371" t="str">
            <v>PASIVO</v>
          </cell>
          <cell r="T371"/>
          <cell r="U371" t="str">
            <v/>
          </cell>
          <cell r="V371">
            <v>37</v>
          </cell>
          <cell r="W371"/>
          <cell r="X371"/>
        </row>
        <row r="372">
          <cell r="F372" t="str">
            <v>CAMARONERA EXCAM S.A.</v>
          </cell>
          <cell r="G372" t="str">
            <v>Juridica</v>
          </cell>
          <cell r="H372" t="str">
            <v>ALTA</v>
          </cell>
          <cell r="I372" t="str">
            <v>EL ORO</v>
          </cell>
          <cell r="J372" t="str">
            <v>GUABO</v>
          </cell>
          <cell r="K372" t="str">
            <v>TENDALES</v>
          </cell>
          <cell r="L372" t="str">
            <v>BAJO ALTO</v>
          </cell>
          <cell r="M372">
            <v>144.33000000000001</v>
          </cell>
          <cell r="N372">
            <v>5400</v>
          </cell>
          <cell r="O372">
            <v>779382.00000000012</v>
          </cell>
          <cell r="P372">
            <v>353.52144014400005</v>
          </cell>
          <cell r="Q372">
            <v>791735998001</v>
          </cell>
          <cell r="R372" t="str">
            <v>JUAN IGNACIO SALINAS PORTILLO</v>
          </cell>
          <cell r="S372" t="str">
            <v xml:space="preserve">ACTIVA </v>
          </cell>
          <cell r="T372"/>
          <cell r="U372" t="str">
            <v/>
          </cell>
          <cell r="V372">
            <v>5</v>
          </cell>
          <cell r="W372" t="str">
            <v>oficina@salinaslituma.com</v>
          </cell>
          <cell r="X372">
            <v>993989910</v>
          </cell>
        </row>
        <row r="373">
          <cell r="F373" t="str">
            <v>CAMARONERA FAGUILL S.A.</v>
          </cell>
          <cell r="G373" t="str">
            <v>Juridica</v>
          </cell>
          <cell r="H373" t="str">
            <v>ALTA</v>
          </cell>
          <cell r="I373" t="str">
            <v>GUAYAS</v>
          </cell>
          <cell r="J373" t="str">
            <v>NARANJAL</v>
          </cell>
          <cell r="K373" t="str">
            <v>TAURA</v>
          </cell>
          <cell r="L373" t="str">
            <v>ESTERO CHURUTE</v>
          </cell>
          <cell r="M373">
            <v>150.19999999999999</v>
          </cell>
          <cell r="N373">
            <v>5400</v>
          </cell>
          <cell r="O373">
            <v>811079.99999999988</v>
          </cell>
          <cell r="P373">
            <v>367.89939935999996</v>
          </cell>
          <cell r="Q373">
            <v>791839203001</v>
          </cell>
          <cell r="R373"/>
          <cell r="S373" t="str">
            <v>ACTIVA</v>
          </cell>
          <cell r="T373"/>
          <cell r="U373" t="str">
            <v/>
          </cell>
          <cell r="V373">
            <v>0</v>
          </cell>
          <cell r="W373" t="str">
            <v>lofasa@hotmail.com</v>
          </cell>
          <cell r="X373">
            <v>980863548</v>
          </cell>
        </row>
        <row r="374">
          <cell r="F374" t="str">
            <v>CAMARONERA FARMAR S.A.</v>
          </cell>
          <cell r="G374" t="str">
            <v>Juridica</v>
          </cell>
          <cell r="H374" t="str">
            <v>PLAYA</v>
          </cell>
          <cell r="I374" t="str">
            <v>GUAYAS</v>
          </cell>
          <cell r="J374" t="str">
            <v>GUAYAQUIL</v>
          </cell>
          <cell r="K374" t="str">
            <v>XIMENA</v>
          </cell>
          <cell r="L374" t="str">
            <v>ISLA SANTA ANA</v>
          </cell>
          <cell r="M374">
            <v>29.23</v>
          </cell>
          <cell r="N374">
            <v>5400</v>
          </cell>
          <cell r="O374">
            <v>157842</v>
          </cell>
          <cell r="P374">
            <v>71.595868464000006</v>
          </cell>
          <cell r="Q374">
            <v>991011897001</v>
          </cell>
          <cell r="R374" t="str">
            <v>JORGE LUIS CABRERA LOPEZ</v>
          </cell>
          <cell r="S374" t="str">
            <v>ACTIVA</v>
          </cell>
          <cell r="T374"/>
          <cell r="U374" t="str">
            <v/>
          </cell>
          <cell r="V374">
            <v>3</v>
          </cell>
          <cell r="W374" t="str">
            <v>gerencia.farmar@gmail.com</v>
          </cell>
          <cell r="X374">
            <v>998979229</v>
          </cell>
        </row>
        <row r="375">
          <cell r="F375" t="str">
            <v>CAMARONERA FERASA S.A.</v>
          </cell>
          <cell r="G375" t="str">
            <v>Juridica</v>
          </cell>
          <cell r="H375" t="str">
            <v>PLAYA</v>
          </cell>
          <cell r="I375" t="str">
            <v>GUAYAS</v>
          </cell>
          <cell r="J375" t="str">
            <v>GUAYAQUIL</v>
          </cell>
          <cell r="K375" t="str">
            <v>PUNA</v>
          </cell>
          <cell r="L375" t="str">
            <v>ISLA ESCALANTE</v>
          </cell>
          <cell r="M375">
            <v>94.39</v>
          </cell>
          <cell r="N375">
            <v>5400</v>
          </cell>
          <cell r="O375">
            <v>509706</v>
          </cell>
          <cell r="P375">
            <v>231.198563952</v>
          </cell>
          <cell r="Q375">
            <v>992380942001</v>
          </cell>
          <cell r="R375" t="str">
            <v>LUIS ZUNIGA RODRIGUEZ</v>
          </cell>
          <cell r="S375" t="str">
            <v>ACTIVA</v>
          </cell>
          <cell r="T375"/>
          <cell r="U375" t="str">
            <v/>
          </cell>
          <cell r="V375">
            <v>2</v>
          </cell>
          <cell r="W375" t="str">
            <v>bcollantes@vieracruz.com</v>
          </cell>
          <cell r="X375">
            <v>999482089</v>
          </cell>
        </row>
        <row r="376">
          <cell r="F376" t="str">
            <v>CAMARONERA FRUTOS DE MARINA CAMFRUMARSA S.A.</v>
          </cell>
          <cell r="G376" t="str">
            <v>Juridica</v>
          </cell>
          <cell r="H376" t="str">
            <v>ALTA</v>
          </cell>
          <cell r="I376" t="str">
            <v>GUAYAS</v>
          </cell>
          <cell r="J376" t="str">
            <v>GUAYAQUIL</v>
          </cell>
          <cell r="K376" t="str">
            <v>EL MORRO</v>
          </cell>
          <cell r="L376" t="str">
            <v>AYALAN</v>
          </cell>
          <cell r="M376">
            <v>145</v>
          </cell>
          <cell r="N376">
            <v>5400</v>
          </cell>
          <cell r="O376">
            <v>783000</v>
          </cell>
          <cell r="P376">
            <v>355.16253599999999</v>
          </cell>
          <cell r="Q376">
            <v>993081426001</v>
          </cell>
          <cell r="R376" t="str">
            <v>JORGE ISAAC SEGURA VILLEGAS</v>
          </cell>
          <cell r="S376" t="str">
            <v>ACTIVA</v>
          </cell>
          <cell r="T376"/>
          <cell r="U376" t="str">
            <v/>
          </cell>
          <cell r="V376">
            <v>2</v>
          </cell>
          <cell r="W376" t="str">
            <v>jennifersalguero677@gmail.com</v>
          </cell>
          <cell r="X376">
            <v>980808113</v>
          </cell>
        </row>
        <row r="377">
          <cell r="F377" t="str">
            <v>CAMARONERA GENOVEVA MARCIA Y CIA.</v>
          </cell>
          <cell r="G377" t="str">
            <v>Juridica</v>
          </cell>
          <cell r="H377" t="str">
            <v>PLAYA</v>
          </cell>
          <cell r="I377" t="str">
            <v>EL ORO</v>
          </cell>
          <cell r="J377" t="str">
            <v>SANTA ROSA</v>
          </cell>
          <cell r="K377" t="str">
            <v>JAMBELI</v>
          </cell>
          <cell r="L377" t="str">
            <v>ESTERO BRAVITO</v>
          </cell>
          <cell r="M377">
            <v>63.94</v>
          </cell>
          <cell r="N377">
            <v>5400</v>
          </cell>
          <cell r="O377">
            <v>345276</v>
          </cell>
          <cell r="P377">
            <v>156.614431392</v>
          </cell>
          <cell r="Q377">
            <v>791728665001</v>
          </cell>
          <cell r="R377" t="str">
            <v>JIMENA PAULINA REYES SOTOMAYOR</v>
          </cell>
          <cell r="S377" t="str">
            <v xml:space="preserve">ACTIVA </v>
          </cell>
          <cell r="T377"/>
          <cell r="U377" t="str">
            <v/>
          </cell>
          <cell r="V377">
            <v>0</v>
          </cell>
          <cell r="W377"/>
          <cell r="X377"/>
        </row>
        <row r="378">
          <cell r="F378" t="str">
            <v>CAMARONERA GRUPO GRANMAR S.A. GRANMA</v>
          </cell>
          <cell r="G378" t="str">
            <v>Juridica</v>
          </cell>
          <cell r="H378" t="str">
            <v>PLAYA</v>
          </cell>
          <cell r="I378" t="str">
            <v>GUAYAS</v>
          </cell>
          <cell r="J378" t="str">
            <v>GUAYAQUIL</v>
          </cell>
          <cell r="K378" t="str">
            <v>EL MORRO</v>
          </cell>
          <cell r="L378" t="str">
            <v>LOMA ATRAVESADA</v>
          </cell>
          <cell r="M378">
            <v>35.47</v>
          </cell>
          <cell r="N378">
            <v>5400</v>
          </cell>
          <cell r="O378">
            <v>191538</v>
          </cell>
          <cell r="P378">
            <v>86.880104496000001</v>
          </cell>
          <cell r="Q378">
            <v>990277923001</v>
          </cell>
          <cell r="R378" t="str">
            <v xml:space="preserve"> </v>
          </cell>
          <cell r="S378" t="str">
            <v>ACTIVA</v>
          </cell>
          <cell r="T378"/>
          <cell r="U378" t="str">
            <v/>
          </cell>
          <cell r="V378">
            <v>4</v>
          </cell>
          <cell r="W378" t="str">
            <v>jvera@naturisa.com.ec</v>
          </cell>
          <cell r="X378">
            <v>994128024</v>
          </cell>
        </row>
        <row r="379">
          <cell r="F379" t="str">
            <v>CAMARONERA IMPERIAL CAMARIMPE S. A.</v>
          </cell>
          <cell r="G379" t="str">
            <v>Juridica</v>
          </cell>
          <cell r="H379" t="str">
            <v>PLAYA</v>
          </cell>
          <cell r="I379" t="str">
            <v>GUAYAS</v>
          </cell>
          <cell r="J379" t="str">
            <v>GUAYAQUIL</v>
          </cell>
          <cell r="K379" t="str">
            <v>GUAYAQUIL</v>
          </cell>
          <cell r="L379" t="str">
            <v>ISLA LOS ISLOTES</v>
          </cell>
          <cell r="M379">
            <v>111.19</v>
          </cell>
          <cell r="N379">
            <v>5400</v>
          </cell>
          <cell r="O379">
            <v>600426</v>
          </cell>
          <cell r="P379">
            <v>272.34843019200002</v>
          </cell>
          <cell r="Q379">
            <v>990656371001</v>
          </cell>
          <cell r="R379" t="str">
            <v xml:space="preserve"> </v>
          </cell>
          <cell r="S379" t="str">
            <v>ACTIVA</v>
          </cell>
          <cell r="T379"/>
          <cell r="U379" t="str">
            <v/>
          </cell>
          <cell r="V379">
            <v>9</v>
          </cell>
          <cell r="W379" t="str">
            <v>recepcioncamarimpe@hotmail.com</v>
          </cell>
          <cell r="X379">
            <v>999607037</v>
          </cell>
        </row>
        <row r="380">
          <cell r="F380" t="str">
            <v>CAMARONERA INDUSTRIA ACUICOLA VIKAS CIA. LTDA.</v>
          </cell>
          <cell r="G380" t="str">
            <v>Juridica</v>
          </cell>
          <cell r="H380" t="str">
            <v>ALTA</v>
          </cell>
          <cell r="I380" t="str">
            <v>EL ORO</v>
          </cell>
          <cell r="J380" t="str">
            <v>ARENILLAS</v>
          </cell>
          <cell r="K380" t="str">
            <v>CHACRAS</v>
          </cell>
          <cell r="L380" t="str">
            <v>EL CHACRAS</v>
          </cell>
          <cell r="M380">
            <v>51.14</v>
          </cell>
          <cell r="N380">
            <v>5400</v>
          </cell>
          <cell r="O380">
            <v>276156</v>
          </cell>
          <cell r="P380">
            <v>125.262152352</v>
          </cell>
          <cell r="Q380">
            <v>791775493001</v>
          </cell>
          <cell r="R380" t="str">
            <v>CESAR JAMIL KUN ASTUDILLO</v>
          </cell>
          <cell r="S380" t="str">
            <v xml:space="preserve">ACTIVA </v>
          </cell>
          <cell r="T380"/>
          <cell r="U380" t="str">
            <v/>
          </cell>
          <cell r="V380">
            <v>4</v>
          </cell>
          <cell r="W380" t="str">
            <v>arianavivar@grupovikuas.com</v>
          </cell>
          <cell r="X380">
            <v>999219105</v>
          </cell>
        </row>
        <row r="381">
          <cell r="F381" t="str">
            <v>CAMARONERA LA COMARCA DCMC S.A.</v>
          </cell>
          <cell r="G381" t="str">
            <v>Juridica</v>
          </cell>
          <cell r="H381" t="str">
            <v>ALTA</v>
          </cell>
          <cell r="I381" t="str">
            <v>SANTA ELENA</v>
          </cell>
          <cell r="J381" t="str">
            <v>SANTA ELENA</v>
          </cell>
          <cell r="K381" t="str">
            <v>COLONCHE</v>
          </cell>
          <cell r="L381" t="str">
            <v>EL PALMAR</v>
          </cell>
          <cell r="M381">
            <v>46.81</v>
          </cell>
          <cell r="N381">
            <v>5400</v>
          </cell>
          <cell r="O381">
            <v>252774</v>
          </cell>
          <cell r="P381">
            <v>114.656264208</v>
          </cell>
          <cell r="Q381" t="str">
            <v>0992926902001</v>
          </cell>
          <cell r="R381" t="str">
            <v xml:space="preserve"> </v>
          </cell>
          <cell r="S381" t="str">
            <v xml:space="preserve">ACTIVA </v>
          </cell>
          <cell r="T381"/>
          <cell r="U381"/>
          <cell r="V381">
            <v>4</v>
          </cell>
          <cell r="W381" t="str">
            <v>josebarreno1@hotmail.es</v>
          </cell>
          <cell r="X381" t="str">
            <v>0986156915</v>
          </cell>
        </row>
        <row r="382">
          <cell r="F382" t="str">
            <v>CAMARONERA LA ESPERANZA CAMALAES CIA. LTDA.</v>
          </cell>
          <cell r="G382" t="str">
            <v>Juridica</v>
          </cell>
          <cell r="H382" t="str">
            <v>PLAYA</v>
          </cell>
          <cell r="I382" t="str">
            <v>MANABI</v>
          </cell>
          <cell r="J382" t="str">
            <v>ROCAFUERTE</v>
          </cell>
          <cell r="K382" t="str">
            <v>TOSAGUA</v>
          </cell>
          <cell r="L382" t="str">
            <v>KM 20</v>
          </cell>
          <cell r="M382">
            <v>152.59</v>
          </cell>
          <cell r="N382">
            <v>5400</v>
          </cell>
          <cell r="O382">
            <v>823986</v>
          </cell>
          <cell r="P382">
            <v>373.753457712</v>
          </cell>
          <cell r="Q382" t="str">
            <v>0704885367001</v>
          </cell>
          <cell r="R382" t="str">
            <v>OSWALDO GONZALO RODRIGUEZ GUILLEN</v>
          </cell>
          <cell r="S382" t="str">
            <v>PASIVO</v>
          </cell>
          <cell r="T382">
            <v>39346</v>
          </cell>
          <cell r="U382">
            <v>15.130555555555556</v>
          </cell>
          <cell r="V382">
            <v>1</v>
          </cell>
          <cell r="W382" t="str">
            <v>mluisa0812@hotmail.com</v>
          </cell>
          <cell r="X382" t="str">
            <v>052691273</v>
          </cell>
        </row>
        <row r="383">
          <cell r="F383" t="str">
            <v>CAMARONERA LA VICTORIA LANGOVIC C. LTDA.</v>
          </cell>
          <cell r="G383" t="str">
            <v>Juridica</v>
          </cell>
          <cell r="H383" t="str">
            <v>PLAYA</v>
          </cell>
          <cell r="I383" t="str">
            <v>EL ORO</v>
          </cell>
          <cell r="J383" t="str">
            <v>SANTA ROSA</v>
          </cell>
          <cell r="K383" t="str">
            <v>JAMBELI</v>
          </cell>
          <cell r="L383" t="str">
            <v>LAS CASITAS</v>
          </cell>
          <cell r="M383">
            <v>66.11</v>
          </cell>
          <cell r="N383">
            <v>5400</v>
          </cell>
          <cell r="O383">
            <v>356994</v>
          </cell>
          <cell r="P383">
            <v>161.929622448</v>
          </cell>
          <cell r="Q383">
            <v>790150732001</v>
          </cell>
          <cell r="R383" t="str">
            <v>SR. TITO ARMIJOS AGUILAR</v>
          </cell>
          <cell r="S383" t="str">
            <v xml:space="preserve">ACTIVA </v>
          </cell>
          <cell r="T383"/>
          <cell r="U383" t="str">
            <v/>
          </cell>
          <cell r="V383">
            <v>1</v>
          </cell>
          <cell r="W383" t="str">
            <v>langovic@gmail.com</v>
          </cell>
          <cell r="X383">
            <v>958915704</v>
          </cell>
        </row>
        <row r="384">
          <cell r="F384" t="str">
            <v>CAMARONERA LAS DELICIAS CAMDELICIAS S.A.</v>
          </cell>
          <cell r="G384" t="str">
            <v>Juridica</v>
          </cell>
          <cell r="H384" t="str">
            <v>ALTA</v>
          </cell>
          <cell r="I384" t="str">
            <v>GUAYAS</v>
          </cell>
          <cell r="J384" t="str">
            <v>YAGUACHI</v>
          </cell>
          <cell r="K384" t="str">
            <v>YAGUACHI NUEVO</v>
          </cell>
          <cell r="L384" t="str">
            <v>LAS DELICIAS</v>
          </cell>
          <cell r="M384">
            <v>220.65</v>
          </cell>
          <cell r="N384">
            <v>5400</v>
          </cell>
          <cell r="O384">
            <v>1191510</v>
          </cell>
          <cell r="P384">
            <v>540.45940392</v>
          </cell>
          <cell r="Q384">
            <v>993118044001</v>
          </cell>
          <cell r="R384" t="str">
            <v>EDUARDO ANTONIO SEMINARIO CARRION</v>
          </cell>
          <cell r="S384" t="str">
            <v>ACTIVA</v>
          </cell>
          <cell r="T384"/>
          <cell r="U384" t="str">
            <v/>
          </cell>
          <cell r="V384">
            <v>1</v>
          </cell>
          <cell r="W384" t="str">
            <v>eseminario@songa.com</v>
          </cell>
          <cell r="X384">
            <v>990715630</v>
          </cell>
        </row>
        <row r="385">
          <cell r="F385" t="str">
            <v>CAMARONERA LAS PALMAS CIA. LTDA.</v>
          </cell>
          <cell r="G385" t="str">
            <v>Juridica</v>
          </cell>
          <cell r="H385" t="str">
            <v>ALTA</v>
          </cell>
          <cell r="I385" t="str">
            <v>EL ORO</v>
          </cell>
          <cell r="J385" t="str">
            <v>EL GUABO</v>
          </cell>
          <cell r="K385" t="str">
            <v>BARBONES</v>
          </cell>
          <cell r="L385" t="str">
            <v>CHALACAL</v>
          </cell>
          <cell r="M385">
            <v>274.98</v>
          </cell>
          <cell r="N385">
            <v>5400</v>
          </cell>
          <cell r="O385">
            <v>1484892</v>
          </cell>
          <cell r="P385">
            <v>673.53513206399998</v>
          </cell>
          <cell r="Q385">
            <v>190080390001</v>
          </cell>
          <cell r="R385" t="str">
            <v>JAIME MARCELO LARRIVA ALVARADO</v>
          </cell>
          <cell r="S385" t="str">
            <v xml:space="preserve">ACTIVA </v>
          </cell>
          <cell r="T385"/>
          <cell r="U385" t="str">
            <v/>
          </cell>
          <cell r="V385">
            <v>4</v>
          </cell>
          <cell r="W385" t="str">
            <v>therrera30@hotmail.com</v>
          </cell>
          <cell r="X385">
            <v>999855400</v>
          </cell>
        </row>
        <row r="386">
          <cell r="F386" t="str">
            <v>CAMARONERA LAS PALMAS CIA. LTDA.</v>
          </cell>
          <cell r="G386" t="str">
            <v>Juridica</v>
          </cell>
          <cell r="H386" t="str">
            <v>PLAYA</v>
          </cell>
          <cell r="I386" t="str">
            <v>EL ORO</v>
          </cell>
          <cell r="J386" t="str">
            <v>EL GUABO</v>
          </cell>
          <cell r="K386" t="str">
            <v>BORBONES</v>
          </cell>
          <cell r="L386" t="str">
            <v>CHALACAL</v>
          </cell>
          <cell r="M386">
            <v>9.39</v>
          </cell>
          <cell r="N386">
            <v>5400</v>
          </cell>
          <cell r="O386">
            <v>50706</v>
          </cell>
          <cell r="P386">
            <v>22.999835952000002</v>
          </cell>
          <cell r="Q386">
            <v>190080390001</v>
          </cell>
          <cell r="R386" t="str">
            <v>JAIME MARCELO LARRIVA ALVARADO</v>
          </cell>
          <cell r="S386" t="str">
            <v xml:space="preserve">ACTIVA </v>
          </cell>
          <cell r="T386"/>
          <cell r="U386" t="str">
            <v/>
          </cell>
          <cell r="V386">
            <v>4</v>
          </cell>
          <cell r="W386" t="str">
            <v>therrera30@hotmail.com</v>
          </cell>
          <cell r="X386">
            <v>999855400</v>
          </cell>
        </row>
        <row r="387">
          <cell r="F387" t="str">
            <v>CAMARONERA LEBAMA S.A.</v>
          </cell>
          <cell r="G387" t="str">
            <v>Juridica</v>
          </cell>
          <cell r="H387" t="str">
            <v>ALTA</v>
          </cell>
          <cell r="I387" t="str">
            <v>GUAYAS</v>
          </cell>
          <cell r="J387" t="str">
            <v>GUAYAQUIL</v>
          </cell>
          <cell r="K387" t="str">
            <v>GUAYAQUIL</v>
          </cell>
          <cell r="L387" t="str">
            <v>ISLA LAS CANOAS</v>
          </cell>
          <cell r="M387">
            <v>598.38</v>
          </cell>
          <cell r="N387">
            <v>5400</v>
          </cell>
          <cell r="O387">
            <v>3231252</v>
          </cell>
          <cell r="P387">
            <v>1465.6700571839999</v>
          </cell>
          <cell r="Q387">
            <v>990497214001</v>
          </cell>
          <cell r="R387" t="str">
            <v>RODRIGO LANIADO ROMERO</v>
          </cell>
          <cell r="S387" t="str">
            <v>ACTIVA</v>
          </cell>
          <cell r="T387"/>
          <cell r="U387" t="str">
            <v/>
          </cell>
          <cell r="V387">
            <v>2</v>
          </cell>
          <cell r="W387" t="str">
            <v>silvia.santos@champmar.com</v>
          </cell>
          <cell r="X387">
            <v>995975374</v>
          </cell>
        </row>
        <row r="388">
          <cell r="F388" t="str">
            <v>CAMARONERA LUSALVI S.A.</v>
          </cell>
          <cell r="G388" t="str">
            <v>Juridica</v>
          </cell>
          <cell r="H388" t="str">
            <v>PLAYA</v>
          </cell>
          <cell r="I388" t="str">
            <v>GUAYAS</v>
          </cell>
          <cell r="J388" t="str">
            <v>GUAYAQUIL</v>
          </cell>
          <cell r="K388" t="str">
            <v>EL MORRO</v>
          </cell>
          <cell r="L388" t="str">
            <v>SAN MIGUEL</v>
          </cell>
          <cell r="M388">
            <v>50</v>
          </cell>
          <cell r="N388">
            <v>5400</v>
          </cell>
          <cell r="O388">
            <v>270000</v>
          </cell>
          <cell r="P388">
            <v>122.46984</v>
          </cell>
          <cell r="Q388">
            <v>991412972001</v>
          </cell>
          <cell r="R388" t="str">
            <v>VICTORIA AUGUSTA VERDUGA CEVALLOS</v>
          </cell>
          <cell r="S388" t="str">
            <v>ACTIVA</v>
          </cell>
          <cell r="T388"/>
          <cell r="U388" t="str">
            <v/>
          </cell>
          <cell r="V388">
            <v>2</v>
          </cell>
          <cell r="W388" t="str">
            <v>grupoverduga@hotmail.com</v>
          </cell>
          <cell r="X388">
            <v>994379365</v>
          </cell>
        </row>
        <row r="389">
          <cell r="F389" t="str">
            <v>CAMARONERA LUSALVI S.A.</v>
          </cell>
          <cell r="G389" t="str">
            <v>Juridica</v>
          </cell>
          <cell r="H389" t="str">
            <v>ALTA</v>
          </cell>
          <cell r="I389" t="str">
            <v>GUAYAS</v>
          </cell>
          <cell r="J389" t="str">
            <v>GUAYAQUIL</v>
          </cell>
          <cell r="K389" t="str">
            <v>MORRO</v>
          </cell>
          <cell r="L389" t="str">
            <v>SAN MIGUEL</v>
          </cell>
          <cell r="M389">
            <v>83.05</v>
          </cell>
          <cell r="N389">
            <v>5400</v>
          </cell>
          <cell r="O389">
            <v>448470</v>
          </cell>
          <cell r="P389">
            <v>203.42240423999999</v>
          </cell>
          <cell r="Q389">
            <v>991412972001</v>
          </cell>
          <cell r="R389" t="str">
            <v>VICTORIA AUGUSTA VERDUGA CEVALLOS</v>
          </cell>
          <cell r="S389" t="str">
            <v>ACTIVA</v>
          </cell>
          <cell r="T389"/>
          <cell r="U389" t="str">
            <v/>
          </cell>
          <cell r="V389">
            <v>1</v>
          </cell>
          <cell r="W389" t="str">
            <v>grupoverduga@hotmail.com</v>
          </cell>
          <cell r="X389">
            <v>994379365</v>
          </cell>
        </row>
        <row r="390">
          <cell r="F390" t="str">
            <v>CAMARONERA LYNCH CAMARLYNCH S.A.</v>
          </cell>
          <cell r="G390" t="str">
            <v>Juridica</v>
          </cell>
          <cell r="H390" t="str">
            <v>ALTA</v>
          </cell>
          <cell r="I390" t="str">
            <v>GUAYAS</v>
          </cell>
          <cell r="J390" t="str">
            <v>GUAYAQUIL</v>
          </cell>
          <cell r="K390" t="str">
            <v>EL MORRO</v>
          </cell>
          <cell r="L390" t="str">
            <v>SAN VICENTE (PEDREGAL)</v>
          </cell>
          <cell r="M390">
            <v>110.78</v>
          </cell>
          <cell r="N390">
            <v>5400</v>
          </cell>
          <cell r="O390">
            <v>598212</v>
          </cell>
          <cell r="P390">
            <v>271.34417750400002</v>
          </cell>
          <cell r="Q390">
            <v>990819920001</v>
          </cell>
          <cell r="R390" t="str">
            <v>JOSE EMILIO BRUZZONE ROLDOS</v>
          </cell>
          <cell r="S390" t="str">
            <v>PASIVO</v>
          </cell>
          <cell r="T390">
            <v>44588</v>
          </cell>
          <cell r="U390">
            <v>0.78055555555555556</v>
          </cell>
          <cell r="V390">
            <v>0</v>
          </cell>
          <cell r="W390" t="str">
            <v>jcruz@basesurcorp.com</v>
          </cell>
          <cell r="X390">
            <v>999191818</v>
          </cell>
        </row>
        <row r="391">
          <cell r="F391" t="str">
            <v>CAMARONERA MURGUAN S.A.</v>
          </cell>
          <cell r="G391" t="str">
            <v>Juridica</v>
          </cell>
          <cell r="H391" t="str">
            <v>PLAYA</v>
          </cell>
          <cell r="I391" t="str">
            <v>GUAYAS</v>
          </cell>
          <cell r="J391" t="str">
            <v>NARANJAL</v>
          </cell>
          <cell r="K391" t="str">
            <v>NARANJAL</v>
          </cell>
          <cell r="L391" t="str">
            <v>GRANJAS DEL MAR</v>
          </cell>
          <cell r="M391">
            <v>49.05</v>
          </cell>
          <cell r="N391">
            <v>5400</v>
          </cell>
          <cell r="O391">
            <v>264870</v>
          </cell>
          <cell r="P391">
            <v>120.14291304</v>
          </cell>
          <cell r="Q391" t="str">
            <v xml:space="preserve">0791772184001
</v>
          </cell>
          <cell r="R391" t="str">
            <v xml:space="preserve"> </v>
          </cell>
          <cell r="S391" t="str">
            <v>ACTIVA</v>
          </cell>
          <cell r="T391"/>
          <cell r="U391" t="str">
            <v/>
          </cell>
          <cell r="V391">
            <v>4</v>
          </cell>
          <cell r="W391" t="str">
            <v>oficina@camaronesmurguan.com</v>
          </cell>
          <cell r="X391">
            <v>985383147</v>
          </cell>
        </row>
        <row r="392">
          <cell r="F392" t="str">
            <v>CAMARONERA NELMAR S.A.</v>
          </cell>
          <cell r="G392" t="str">
            <v>Juridica</v>
          </cell>
          <cell r="H392" t="str">
            <v>ALTA</v>
          </cell>
          <cell r="I392" t="str">
            <v>EL ORO</v>
          </cell>
          <cell r="J392" t="str">
            <v>EL GUABO</v>
          </cell>
          <cell r="K392" t="str">
            <v>TENDALES</v>
          </cell>
          <cell r="L392" t="str">
            <v>TENDALES</v>
          </cell>
          <cell r="M392">
            <v>212.2</v>
          </cell>
          <cell r="N392">
            <v>5400</v>
          </cell>
          <cell r="O392">
            <v>1145880</v>
          </cell>
          <cell r="P392">
            <v>519.76200096000002</v>
          </cell>
          <cell r="Q392">
            <v>791742293001</v>
          </cell>
          <cell r="R392" t="str">
            <v>SR. NELSON AGUIRRE ASANZA</v>
          </cell>
          <cell r="S392" t="str">
            <v xml:space="preserve">ACTIVA </v>
          </cell>
          <cell r="T392"/>
          <cell r="U392" t="str">
            <v/>
          </cell>
          <cell r="V392">
            <v>10</v>
          </cell>
          <cell r="W392" t="str">
            <v>aguilaryaguilar@hotmail.com</v>
          </cell>
          <cell r="X392">
            <v>994139069</v>
          </cell>
        </row>
        <row r="393">
          <cell r="F393" t="str">
            <v>CAMARONERA NOVILLOS CAMANOVILLOS S.A.</v>
          </cell>
          <cell r="G393" t="str">
            <v>Juridica</v>
          </cell>
          <cell r="H393" t="str">
            <v>PLAYA</v>
          </cell>
          <cell r="I393" t="str">
            <v>GUAYAS</v>
          </cell>
          <cell r="J393" t="str">
            <v>GUAYAQUIL</v>
          </cell>
          <cell r="K393" t="str">
            <v>XIMENA</v>
          </cell>
          <cell r="L393" t="str">
            <v>ISLA MONDRAGON</v>
          </cell>
          <cell r="M393">
            <v>52.92</v>
          </cell>
          <cell r="N393">
            <v>5400</v>
          </cell>
          <cell r="O393">
            <v>285768</v>
          </cell>
          <cell r="P393">
            <v>129.62207865600001</v>
          </cell>
          <cell r="Q393">
            <v>992995505001</v>
          </cell>
          <cell r="R393" t="str">
            <v>GALO IVAN NOVILLO TORRES</v>
          </cell>
          <cell r="S393" t="str">
            <v>ACTIVA</v>
          </cell>
          <cell r="T393"/>
          <cell r="U393" t="str">
            <v/>
          </cell>
          <cell r="V393">
            <v>1</v>
          </cell>
          <cell r="W393" t="str">
            <v>ccordero@sufalyng.com</v>
          </cell>
          <cell r="X393">
            <v>968682974</v>
          </cell>
        </row>
        <row r="394">
          <cell r="F394" t="str">
            <v>CAMARONERA OLIMPIA CAMOLIM S. A.</v>
          </cell>
          <cell r="G394" t="str">
            <v>Juridica</v>
          </cell>
          <cell r="H394" t="str">
            <v>ALTA</v>
          </cell>
          <cell r="I394" t="str">
            <v>EL ORO</v>
          </cell>
          <cell r="J394" t="str">
            <v>MACHALA</v>
          </cell>
          <cell r="K394" t="str">
            <v>MACHALA</v>
          </cell>
          <cell r="L394" t="str">
            <v>PUERTO GRANDE</v>
          </cell>
          <cell r="M394">
            <v>88.76</v>
          </cell>
          <cell r="N394">
            <v>5400</v>
          </cell>
          <cell r="O394">
            <v>479304</v>
          </cell>
          <cell r="P394">
            <v>217.40845996799999</v>
          </cell>
          <cell r="Q394">
            <v>791746051001</v>
          </cell>
          <cell r="R394" t="str">
            <v>JONATHAN MESIAS ESPINOZA BOHORQUEZ</v>
          </cell>
          <cell r="S394" t="str">
            <v xml:space="preserve">ACTIVA </v>
          </cell>
          <cell r="T394"/>
          <cell r="U394" t="str">
            <v/>
          </cell>
          <cell r="V394">
            <v>7</v>
          </cell>
          <cell r="W394" t="str">
            <v>mayi_vilela@hotmail.com</v>
          </cell>
          <cell r="X394">
            <v>993999336</v>
          </cell>
        </row>
        <row r="395">
          <cell r="F395" t="str">
            <v>CAMARONERA OLIMPIA CAMOLIM S. A.</v>
          </cell>
          <cell r="G395" t="str">
            <v>Juridica</v>
          </cell>
          <cell r="H395" t="str">
            <v>PLAYA</v>
          </cell>
          <cell r="I395" t="str">
            <v>EL ORO</v>
          </cell>
          <cell r="J395" t="str">
            <v>EL GUABO</v>
          </cell>
          <cell r="K395" t="str">
            <v>TENDALES</v>
          </cell>
          <cell r="L395" t="str">
            <v>LA PUNTILLA</v>
          </cell>
          <cell r="M395">
            <v>23.18</v>
          </cell>
          <cell r="N395">
            <v>5400</v>
          </cell>
          <cell r="O395">
            <v>125172</v>
          </cell>
          <cell r="P395">
            <v>56.777017823999998</v>
          </cell>
          <cell r="Q395">
            <v>791746051001</v>
          </cell>
          <cell r="R395" t="str">
            <v>JONATHAN MESIAS ESPINOZA BOHORQUEZ</v>
          </cell>
          <cell r="S395" t="str">
            <v xml:space="preserve">ACTIVA </v>
          </cell>
          <cell r="T395"/>
          <cell r="U395" t="str">
            <v/>
          </cell>
          <cell r="V395">
            <v>5</v>
          </cell>
          <cell r="W395" t="str">
            <v>mayi_vilela@hotmail.com</v>
          </cell>
          <cell r="X395">
            <v>993999336</v>
          </cell>
        </row>
        <row r="396">
          <cell r="F396" t="str">
            <v>CAMARONERA PRIMAVERA S. A. CAMPRI</v>
          </cell>
          <cell r="G396" t="str">
            <v>Juridica</v>
          </cell>
          <cell r="H396" t="str">
            <v>ALTA</v>
          </cell>
          <cell r="I396" t="str">
            <v>EL ORO</v>
          </cell>
          <cell r="J396" t="str">
            <v>MACHALA</v>
          </cell>
          <cell r="K396" t="str">
            <v>MACHALA</v>
          </cell>
          <cell r="L396" t="str">
            <v>LOS CEIBALES</v>
          </cell>
          <cell r="M396">
            <v>36.86</v>
          </cell>
          <cell r="N396">
            <v>5400</v>
          </cell>
          <cell r="O396">
            <v>199044</v>
          </cell>
          <cell r="P396">
            <v>90.284766047999994</v>
          </cell>
          <cell r="Q396">
            <v>992267550001</v>
          </cell>
          <cell r="R396" t="str">
            <v xml:space="preserve"> </v>
          </cell>
          <cell r="S396" t="str">
            <v xml:space="preserve">ACTIVA </v>
          </cell>
          <cell r="T396"/>
          <cell r="U396" t="str">
            <v/>
          </cell>
          <cell r="V396">
            <v>7</v>
          </cell>
          <cell r="W396" t="str">
            <v>camprisa_@hotmail.com</v>
          </cell>
          <cell r="X396">
            <v>999326325</v>
          </cell>
        </row>
        <row r="397">
          <cell r="F397" t="str">
            <v>CAMARONERA PUERTO LIBERTAD CAPULSA S.A</v>
          </cell>
          <cell r="G397" t="str">
            <v>Juridica</v>
          </cell>
          <cell r="H397" t="str">
            <v>ALTA</v>
          </cell>
          <cell r="I397" t="str">
            <v>GUAYAS</v>
          </cell>
          <cell r="J397" t="str">
            <v>GUAYAQUIL</v>
          </cell>
          <cell r="K397" t="str">
            <v>CHONGON</v>
          </cell>
          <cell r="L397" t="str">
            <v>LA LIBERTAD DE DAULAR</v>
          </cell>
          <cell r="M397">
            <v>48</v>
          </cell>
          <cell r="N397">
            <v>5400</v>
          </cell>
          <cell r="O397">
            <v>259200</v>
          </cell>
          <cell r="P397">
            <v>117.5710464</v>
          </cell>
          <cell r="Q397">
            <v>990649294001</v>
          </cell>
          <cell r="R397" t="str">
            <v>JOHN AGUIRRE AUAD</v>
          </cell>
          <cell r="S397" t="str">
            <v>ACTIVA</v>
          </cell>
          <cell r="T397"/>
          <cell r="U397" t="str">
            <v/>
          </cell>
          <cell r="V397">
            <v>26</v>
          </cell>
          <cell r="W397" t="str">
            <v>ciasrelacionadas@santa-priscila.com</v>
          </cell>
          <cell r="X397">
            <v>999833037</v>
          </cell>
        </row>
        <row r="398">
          <cell r="F398" t="str">
            <v>CAMARONERA RIO NILO S.A. RIONILSA</v>
          </cell>
          <cell r="G398" t="str">
            <v>Juridica</v>
          </cell>
          <cell r="H398" t="str">
            <v>ALTA</v>
          </cell>
          <cell r="I398" t="str">
            <v>GUAYAS</v>
          </cell>
          <cell r="J398" t="str">
            <v>GUAYAQUIL</v>
          </cell>
          <cell r="K398" t="str">
            <v>XIMENA</v>
          </cell>
          <cell r="L398" t="str">
            <v>HACIENDA LA JOSEFINA</v>
          </cell>
          <cell r="M398">
            <v>938.86</v>
          </cell>
          <cell r="N398">
            <v>5400</v>
          </cell>
          <cell r="O398">
            <v>5069844</v>
          </cell>
          <cell r="P398">
            <v>2299.6406796480001</v>
          </cell>
          <cell r="Q398">
            <v>992801778001</v>
          </cell>
          <cell r="R398" t="str">
            <v>MIGUEL SEMINARIO CARRION</v>
          </cell>
          <cell r="S398" t="str">
            <v>ACTIVA</v>
          </cell>
          <cell r="T398"/>
          <cell r="U398" t="str">
            <v/>
          </cell>
          <cell r="V398">
            <v>7</v>
          </cell>
          <cell r="W398" t="str">
            <v>kmorejon@naturisa.com</v>
          </cell>
          <cell r="X398">
            <v>994128024</v>
          </cell>
        </row>
        <row r="399">
          <cell r="F399" t="str">
            <v>CAMARONERA RIO NILO S.A. RIONILSA</v>
          </cell>
          <cell r="G399" t="str">
            <v>Juridica</v>
          </cell>
          <cell r="H399" t="str">
            <v>PLAYA</v>
          </cell>
          <cell r="I399" t="str">
            <v>GUAYAS</v>
          </cell>
          <cell r="J399" t="str">
            <v>GUAYAQUIL</v>
          </cell>
          <cell r="K399" t="str">
            <v>XIMENA</v>
          </cell>
          <cell r="L399" t="str">
            <v>HACIENDA LA JOSEFINA</v>
          </cell>
          <cell r="M399">
            <v>44.35</v>
          </cell>
          <cell r="N399">
            <v>5400</v>
          </cell>
          <cell r="O399">
            <v>239490</v>
          </cell>
          <cell r="P399">
            <v>108.63074808</v>
          </cell>
          <cell r="Q399">
            <v>992801778001</v>
          </cell>
          <cell r="R399" t="str">
            <v>MIGUEL SEMINARIO CARRION</v>
          </cell>
          <cell r="S399" t="str">
            <v>ACTIVA</v>
          </cell>
          <cell r="T399"/>
          <cell r="U399" t="str">
            <v/>
          </cell>
          <cell r="V399">
            <v>4</v>
          </cell>
          <cell r="W399" t="str">
            <v>kmorejon@naturisa.com</v>
          </cell>
          <cell r="X399">
            <v>994128024</v>
          </cell>
        </row>
        <row r="400">
          <cell r="F400" t="str">
            <v>CAMARONERA SAN FRANCISCO SANFRANCELUZ CIA. LTDA.</v>
          </cell>
          <cell r="G400" t="str">
            <v>Juridica</v>
          </cell>
          <cell r="H400" t="str">
            <v>PLAYA</v>
          </cell>
          <cell r="I400" t="str">
            <v>GUAYAS</v>
          </cell>
          <cell r="J400" t="str">
            <v>GUAYAQUIL</v>
          </cell>
          <cell r="K400" t="str">
            <v>RURAL GUAYAQUIL</v>
          </cell>
          <cell r="L400" t="str">
            <v>ISLA SAN FRANCISCO</v>
          </cell>
          <cell r="M400">
            <v>150</v>
          </cell>
          <cell r="N400">
            <v>5400</v>
          </cell>
          <cell r="O400">
            <v>810000</v>
          </cell>
          <cell r="P400">
            <v>367.40951999999999</v>
          </cell>
          <cell r="Q400">
            <v>1792166101001</v>
          </cell>
          <cell r="R400" t="str">
            <v>LUIS RODRIGO CELI JARAMILLO</v>
          </cell>
          <cell r="S400" t="str">
            <v>ACTIVA</v>
          </cell>
          <cell r="T400"/>
          <cell r="U400" t="str">
            <v/>
          </cell>
          <cell r="V400">
            <v>10</v>
          </cell>
          <cell r="W400" t="str">
            <v>david.chancusig@texpac.com.ec</v>
          </cell>
          <cell r="X400">
            <v>999571216</v>
          </cell>
        </row>
        <row r="401">
          <cell r="F401" t="str">
            <v>CAMARONERA SAN JOSE C. LTDA.</v>
          </cell>
          <cell r="G401" t="str">
            <v>Juridica</v>
          </cell>
          <cell r="H401" t="str">
            <v>PLAYA</v>
          </cell>
          <cell r="I401" t="str">
            <v>EL ORO</v>
          </cell>
          <cell r="J401" t="str">
            <v>MACHALA</v>
          </cell>
          <cell r="K401" t="str">
            <v>MACHALA</v>
          </cell>
          <cell r="L401" t="str">
            <v>ESTERO EL TIGRE Y ESTERO EL MACHO</v>
          </cell>
          <cell r="M401">
            <v>111.35</v>
          </cell>
          <cell r="N401">
            <v>5400</v>
          </cell>
          <cell r="O401">
            <v>601290</v>
          </cell>
          <cell r="P401">
            <v>272.74033367999999</v>
          </cell>
          <cell r="Q401">
            <v>790050118001</v>
          </cell>
          <cell r="R401" t="str">
            <v>DIEGO VALAREZO OJEDA</v>
          </cell>
          <cell r="S401" t="str">
            <v xml:space="preserve">ACTIVA </v>
          </cell>
          <cell r="T401"/>
          <cell r="U401"/>
          <cell r="V401">
            <v>2</v>
          </cell>
          <cell r="W401" t="str">
            <v>mvera@omu.com.ec</v>
          </cell>
          <cell r="X401" t="str">
            <v>0994425499</v>
          </cell>
        </row>
        <row r="402">
          <cell r="F402" t="str">
            <v>CAMARONERA SAN JOSE C. LTDA.</v>
          </cell>
          <cell r="G402" t="str">
            <v>Juridica</v>
          </cell>
          <cell r="H402" t="str">
            <v>ALTA</v>
          </cell>
          <cell r="I402" t="str">
            <v>EL ORO</v>
          </cell>
          <cell r="J402" t="str">
            <v>MACHALA</v>
          </cell>
          <cell r="K402" t="str">
            <v>EL RETIRO</v>
          </cell>
          <cell r="L402" t="str">
            <v>GUARUMAL</v>
          </cell>
          <cell r="M402">
            <v>29.31</v>
          </cell>
          <cell r="N402">
            <v>5400</v>
          </cell>
          <cell r="O402">
            <v>158274</v>
          </cell>
          <cell r="P402">
            <v>71.791820208000004</v>
          </cell>
          <cell r="Q402">
            <v>790050118001</v>
          </cell>
          <cell r="R402" t="str">
            <v>DIEGO VALAREZO OJEDA</v>
          </cell>
          <cell r="S402" t="str">
            <v xml:space="preserve">ACTIVA </v>
          </cell>
          <cell r="T402"/>
          <cell r="U402"/>
          <cell r="V402">
            <v>0</v>
          </cell>
          <cell r="W402" t="str">
            <v>mvera@omu.com.ec</v>
          </cell>
          <cell r="X402" t="str">
            <v>0994425499</v>
          </cell>
        </row>
        <row r="403">
          <cell r="F403" t="str">
            <v>CAMARONERA SAN JOSE CAMAJOSE S.A.</v>
          </cell>
          <cell r="G403" t="str">
            <v>Juridica</v>
          </cell>
          <cell r="H403" t="str">
            <v>ALTA</v>
          </cell>
          <cell r="I403" t="str">
            <v>GUAYAS</v>
          </cell>
          <cell r="J403" t="str">
            <v>YAGUACHI</v>
          </cell>
          <cell r="K403" t="str">
            <v>YAGUACHI VIEJO</v>
          </cell>
          <cell r="L403" t="str">
            <v>VIA DURAN - BOLICHE</v>
          </cell>
          <cell r="M403">
            <v>460.71</v>
          </cell>
          <cell r="N403">
            <v>5400</v>
          </cell>
          <cell r="O403">
            <v>2487834</v>
          </cell>
          <cell r="P403">
            <v>1128.461599728</v>
          </cell>
          <cell r="Q403">
            <v>993225320001</v>
          </cell>
          <cell r="R403" t="str">
            <v>JOSE ANTONIO GONZALEZ BJARNER</v>
          </cell>
          <cell r="S403" t="str">
            <v>ACTIVA</v>
          </cell>
          <cell r="T403"/>
          <cell r="U403" t="str">
            <v/>
          </cell>
          <cell r="V403">
            <v>1</v>
          </cell>
          <cell r="W403" t="str">
            <v>jgonzalez@camajose.com</v>
          </cell>
          <cell r="X403">
            <v>999759843</v>
          </cell>
        </row>
        <row r="404">
          <cell r="F404" t="str">
            <v>CAMARONERA SAN JOSE SAMJOCAMAR S.A.</v>
          </cell>
          <cell r="G404" t="str">
            <v>Juridica</v>
          </cell>
          <cell r="H404" t="str">
            <v>ALTA</v>
          </cell>
          <cell r="I404" t="str">
            <v>GUAYAS</v>
          </cell>
          <cell r="J404" t="str">
            <v>PLAYAS</v>
          </cell>
          <cell r="K404" t="str">
            <v>GENERAL VILLAMIL</v>
          </cell>
          <cell r="L404" t="str">
            <v>EL MORRO</v>
          </cell>
          <cell r="M404">
            <v>601.24</v>
          </cell>
          <cell r="N404">
            <v>5400</v>
          </cell>
          <cell r="O404">
            <v>3246696</v>
          </cell>
          <cell r="P404">
            <v>1472.6753320319999</v>
          </cell>
          <cell r="Q404">
            <v>990968349001</v>
          </cell>
          <cell r="R404" t="str">
            <v>MANUEL MARTIN SAMANIEGO</v>
          </cell>
          <cell r="S404" t="str">
            <v>ACTIVA</v>
          </cell>
          <cell r="T404"/>
          <cell r="U404" t="str">
            <v/>
          </cell>
          <cell r="V404">
            <v>6</v>
          </cell>
          <cell r="W404" t="str">
            <v>samaniegosalinas-y-asociados@hotmail.com</v>
          </cell>
          <cell r="X404">
            <v>991757611</v>
          </cell>
        </row>
        <row r="405">
          <cell r="F405" t="str">
            <v>CAMARONERA SANTA CLARA C.A.</v>
          </cell>
          <cell r="G405" t="str">
            <v>Juridica</v>
          </cell>
          <cell r="H405" t="str">
            <v>ALTA</v>
          </cell>
          <cell r="I405" t="str">
            <v>GUAYAS</v>
          </cell>
          <cell r="J405" t="str">
            <v>BALAO</v>
          </cell>
          <cell r="K405" t="str">
            <v>BALAO</v>
          </cell>
          <cell r="L405" t="str">
            <v>HCDA. SANTA CLARA</v>
          </cell>
          <cell r="M405">
            <v>130</v>
          </cell>
          <cell r="N405">
            <v>5400</v>
          </cell>
          <cell r="O405">
            <v>702000</v>
          </cell>
          <cell r="P405">
            <v>318.421584</v>
          </cell>
          <cell r="Q405">
            <v>990323100001</v>
          </cell>
          <cell r="R405" t="str">
            <v xml:space="preserve"> </v>
          </cell>
          <cell r="S405" t="str">
            <v>PASIVO</v>
          </cell>
          <cell r="T405">
            <v>39800</v>
          </cell>
          <cell r="U405">
            <v>13.888888888888889</v>
          </cell>
          <cell r="V405">
            <v>33</v>
          </cell>
          <cell r="W405" t="str">
            <v>marianellabm@gmail.com</v>
          </cell>
          <cell r="X405" t="str">
            <v>NO TIENE</v>
          </cell>
        </row>
        <row r="406">
          <cell r="F406" t="str">
            <v>CAMARONERA SHEN CHANG S.A.</v>
          </cell>
          <cell r="G406" t="str">
            <v>Juridica</v>
          </cell>
          <cell r="H406" t="str">
            <v>PLAYA</v>
          </cell>
          <cell r="I406" t="str">
            <v>EL ORO</v>
          </cell>
          <cell r="J406" t="str">
            <v>SANTA ROSA</v>
          </cell>
          <cell r="K406" t="str">
            <v>JAMBELI</v>
          </cell>
          <cell r="L406" t="str">
            <v>PUERTO PILO</v>
          </cell>
          <cell r="M406">
            <v>38.229999999999997</v>
          </cell>
          <cell r="N406">
            <v>5400</v>
          </cell>
          <cell r="O406">
            <v>206441.99999999997</v>
          </cell>
          <cell r="P406">
            <v>93.640439663999985</v>
          </cell>
          <cell r="Q406">
            <v>791731461001</v>
          </cell>
          <cell r="R406" t="str">
            <v>YUNG CHEN YEH</v>
          </cell>
          <cell r="S406" t="str">
            <v xml:space="preserve">ACTIVA </v>
          </cell>
          <cell r="T406"/>
          <cell r="U406"/>
          <cell r="V406">
            <v>1</v>
          </cell>
          <cell r="W406" t="str">
            <v>camaronerashenchang2022@gmail.com</v>
          </cell>
          <cell r="X406" t="str">
            <v>0984998506</v>
          </cell>
        </row>
        <row r="407">
          <cell r="F407" t="str">
            <v>CAMARONERA SUARBAN C.A</v>
          </cell>
          <cell r="G407" t="str">
            <v>Juridica</v>
          </cell>
          <cell r="H407" t="str">
            <v>ALTA</v>
          </cell>
          <cell r="I407" t="str">
            <v>GUAYAS</v>
          </cell>
          <cell r="J407" t="str">
            <v>NARANJAL</v>
          </cell>
          <cell r="K407" t="str">
            <v>NARANJAL</v>
          </cell>
          <cell r="L407" t="str">
            <v>BOCA DE SAN PABLO</v>
          </cell>
          <cell r="M407">
            <v>115.908</v>
          </cell>
          <cell r="N407">
            <v>5400</v>
          </cell>
          <cell r="O407">
            <v>625903.19999999995</v>
          </cell>
          <cell r="P407">
            <v>283.9046842944</v>
          </cell>
          <cell r="Q407">
            <v>990707162001</v>
          </cell>
          <cell r="R407" t="str">
            <v>GERMAN SUAREZ-BANGO EGUEZ</v>
          </cell>
          <cell r="S407" t="str">
            <v>PASIVO</v>
          </cell>
          <cell r="T407">
            <v>37126</v>
          </cell>
          <cell r="U407">
            <v>21.208333333333332</v>
          </cell>
          <cell r="V407">
            <v>35</v>
          </cell>
          <cell r="W407" t="str">
            <v>NO TIENE</v>
          </cell>
          <cell r="X407" t="str">
            <v>NO TIENE</v>
          </cell>
        </row>
        <row r="408">
          <cell r="F408" t="str">
            <v>CAMARONERA SUPRACAMARON ECUADOR ECUASUPRA S.A.</v>
          </cell>
          <cell r="G408" t="str">
            <v>Juridica</v>
          </cell>
          <cell r="H408" t="str">
            <v>ALTA</v>
          </cell>
          <cell r="I408" t="str">
            <v>GUAYAS</v>
          </cell>
          <cell r="J408" t="str">
            <v>DURAN</v>
          </cell>
          <cell r="K408" t="str">
            <v>ELOY ALFARO (DURAN)</v>
          </cell>
          <cell r="L408" t="str">
            <v>LA BONANZA , A 3KM DEL PUEBLO DE TAURA</v>
          </cell>
          <cell r="M408">
            <v>279.45</v>
          </cell>
          <cell r="N408">
            <v>5400</v>
          </cell>
          <cell r="O408">
            <v>1509030</v>
          </cell>
          <cell r="P408">
            <v>684.48393576000001</v>
          </cell>
          <cell r="Q408">
            <v>993000019001</v>
          </cell>
          <cell r="R408" t="str">
            <v>DIEGO VILLACRESES</v>
          </cell>
          <cell r="S408" t="str">
            <v xml:space="preserve">ACTIVA </v>
          </cell>
          <cell r="T408"/>
          <cell r="U408" t="str">
            <v/>
          </cell>
          <cell r="V408">
            <v>0</v>
          </cell>
          <cell r="W408" t="str">
            <v>oswaldo.velastegui@aquasv.com</v>
          </cell>
          <cell r="X408">
            <v>986711005</v>
          </cell>
        </row>
        <row r="409">
          <cell r="F409" t="str">
            <v>CAMARONERA TIERRAS FIRMES CAFIRSA S. A.</v>
          </cell>
          <cell r="G409" t="str">
            <v>Juridica</v>
          </cell>
          <cell r="H409" t="str">
            <v>ALTA</v>
          </cell>
          <cell r="I409" t="str">
            <v>GUAYAS</v>
          </cell>
          <cell r="J409" t="str">
            <v>GUAYAQUIL</v>
          </cell>
          <cell r="K409" t="str">
            <v>CHONGON</v>
          </cell>
          <cell r="L409" t="str">
            <v>ISLA MALAY</v>
          </cell>
          <cell r="M409">
            <v>169</v>
          </cell>
          <cell r="N409">
            <v>5400</v>
          </cell>
          <cell r="O409">
            <v>912600</v>
          </cell>
          <cell r="P409">
            <v>413.94805919999999</v>
          </cell>
          <cell r="Q409">
            <v>990557810001</v>
          </cell>
          <cell r="R409" t="str">
            <v xml:space="preserve"> </v>
          </cell>
          <cell r="S409" t="str">
            <v xml:space="preserve">ACTIVA </v>
          </cell>
          <cell r="T409"/>
          <cell r="U409" t="str">
            <v/>
          </cell>
          <cell r="V409">
            <v>40</v>
          </cell>
          <cell r="W409" t="str">
            <v>fernando1200@hotmail.com</v>
          </cell>
          <cell r="X409">
            <v>991357669</v>
          </cell>
        </row>
        <row r="410">
          <cell r="F410" t="str">
            <v>CAMARONERA TRES HERMANAS CAMTREHER S. A.</v>
          </cell>
          <cell r="G410" t="str">
            <v>Juridica</v>
          </cell>
          <cell r="H410" t="str">
            <v>PLAYA</v>
          </cell>
          <cell r="I410" t="str">
            <v>EL ORO</v>
          </cell>
          <cell r="J410" t="str">
            <v>SANTA ROSA</v>
          </cell>
          <cell r="K410" t="str">
            <v>JAMBELI</v>
          </cell>
          <cell r="L410" t="str">
            <v>ESTERO SACAMANO</v>
          </cell>
          <cell r="M410">
            <v>13.32</v>
          </cell>
          <cell r="N410">
            <v>5400</v>
          </cell>
          <cell r="O410">
            <v>71928</v>
          </cell>
          <cell r="P410">
            <v>32.625965376000003</v>
          </cell>
          <cell r="Q410">
            <v>791753546001</v>
          </cell>
          <cell r="R410" t="str">
            <v xml:space="preserve"> </v>
          </cell>
          <cell r="S410" t="str">
            <v xml:space="preserve">ACTIVA </v>
          </cell>
          <cell r="T410"/>
          <cell r="U410"/>
          <cell r="V410">
            <v>7</v>
          </cell>
          <cell r="W410" t="str">
            <v>alfredocarranza31@hotmail.com</v>
          </cell>
          <cell r="X410" t="str">
            <v>0994120789</v>
          </cell>
        </row>
        <row r="411">
          <cell r="F411" t="str">
            <v>CAMARONERA UNIVERSAL CAMANISA S.A.</v>
          </cell>
          <cell r="G411" t="str">
            <v>Juridica</v>
          </cell>
          <cell r="H411" t="str">
            <v>PLAYA</v>
          </cell>
          <cell r="I411" t="str">
            <v>GUAYAS</v>
          </cell>
          <cell r="J411" t="str">
            <v>GUAYAQUIL</v>
          </cell>
          <cell r="K411" t="str">
            <v>PUNA</v>
          </cell>
          <cell r="L411" t="str">
            <v>RIO HONDO</v>
          </cell>
          <cell r="M411">
            <v>55.69</v>
          </cell>
          <cell r="N411">
            <v>5400</v>
          </cell>
          <cell r="O411">
            <v>300726</v>
          </cell>
          <cell r="P411">
            <v>136.406907792</v>
          </cell>
          <cell r="Q411">
            <v>990668302001</v>
          </cell>
          <cell r="R411" t="str">
            <v>GALO NOVILLO TORRES</v>
          </cell>
          <cell r="S411" t="str">
            <v xml:space="preserve">ACTIVA </v>
          </cell>
          <cell r="T411"/>
          <cell r="U411"/>
          <cell r="V411">
            <v>2</v>
          </cell>
          <cell r="W411" t="str">
            <v>jorgeaviles1987@gmail.com</v>
          </cell>
          <cell r="X411">
            <v>996936082</v>
          </cell>
        </row>
        <row r="412">
          <cell r="F412" t="str">
            <v>CAMARONERA VANCOSTA S.A.</v>
          </cell>
          <cell r="G412" t="str">
            <v>Juridica</v>
          </cell>
          <cell r="H412" t="str">
            <v>ALTA</v>
          </cell>
          <cell r="I412" t="str">
            <v>GUAYAS</v>
          </cell>
          <cell r="J412" t="str">
            <v>GUAYAQUIL</v>
          </cell>
          <cell r="K412" t="str">
            <v>PUNA</v>
          </cell>
          <cell r="L412" t="str">
            <v>HACIENDA LIMBO</v>
          </cell>
          <cell r="M412">
            <v>67</v>
          </cell>
          <cell r="N412">
            <v>5400</v>
          </cell>
          <cell r="O412">
            <v>361800</v>
          </cell>
          <cell r="P412">
            <v>164.1095856</v>
          </cell>
          <cell r="Q412">
            <v>991209352001</v>
          </cell>
          <cell r="R412" t="str">
            <v>GERENTE GENERAL SR. JEAN CHRISTOPHE VUIBERT BULLE</v>
          </cell>
          <cell r="S412" t="str">
            <v xml:space="preserve">ACTIVA </v>
          </cell>
          <cell r="T412"/>
          <cell r="U412" t="str">
            <v/>
          </cell>
          <cell r="V412">
            <v>22</v>
          </cell>
          <cell r="W412" t="str">
            <v>camaroneravancosta@gmail.com</v>
          </cell>
          <cell r="X412">
            <v>999482842</v>
          </cell>
        </row>
        <row r="413">
          <cell r="F413" t="str">
            <v>CAMARONERA VERDUGA VERDUCAM S.A.</v>
          </cell>
          <cell r="G413" t="str">
            <v>Juridica</v>
          </cell>
          <cell r="H413" t="str">
            <v>ALTA</v>
          </cell>
          <cell r="I413" t="str">
            <v>MANABI</v>
          </cell>
          <cell r="J413" t="str">
            <v>JIPIJAPA</v>
          </cell>
          <cell r="K413" t="str">
            <v>PUERTO CAYO</v>
          </cell>
          <cell r="L413" t="str">
            <v>MANANTIALES</v>
          </cell>
          <cell r="M413">
            <v>31.98</v>
          </cell>
          <cell r="N413">
            <v>5400</v>
          </cell>
          <cell r="O413">
            <v>172692</v>
          </cell>
          <cell r="P413">
            <v>78.331709664000002</v>
          </cell>
          <cell r="Q413" t="str">
            <v>1391851863001</v>
          </cell>
          <cell r="R413" t="str">
            <v>PEDRO VICENTE VERDUGA COELLO</v>
          </cell>
          <cell r="S413" t="str">
            <v xml:space="preserve">ACTIVA </v>
          </cell>
          <cell r="T413"/>
          <cell r="U413" t="str">
            <v/>
          </cell>
          <cell r="V413">
            <v>2</v>
          </cell>
          <cell r="W413" t="str">
            <v>santiagoalvaradok@hotmail.com / gerencia@verducam.com</v>
          </cell>
          <cell r="X413" t="str">
            <v>0988880100</v>
          </cell>
        </row>
        <row r="414">
          <cell r="F414" t="str">
            <v>CAMARONERA VIVABRA S.A.</v>
          </cell>
          <cell r="G414" t="str">
            <v>Juridica</v>
          </cell>
          <cell r="H414" t="str">
            <v>PLAYA</v>
          </cell>
          <cell r="I414" t="str">
            <v>EL ORO</v>
          </cell>
          <cell r="J414" t="str">
            <v>SANTA ROSA</v>
          </cell>
          <cell r="K414" t="str">
            <v>JAMBELI</v>
          </cell>
          <cell r="L414" t="str">
            <v>ESTERO SACAMANO</v>
          </cell>
          <cell r="M414">
            <v>69.650000000000006</v>
          </cell>
          <cell r="N414">
            <v>5400</v>
          </cell>
          <cell r="O414">
            <v>376110.00000000006</v>
          </cell>
          <cell r="P414">
            <v>170.60048712000003</v>
          </cell>
          <cell r="Q414" t="str">
            <v>0990675961001</v>
          </cell>
          <cell r="R414" t="str">
            <v>MARIA ELENA GRANDA ARIAS</v>
          </cell>
          <cell r="S414" t="str">
            <v xml:space="preserve">ACTIVA </v>
          </cell>
          <cell r="T414"/>
          <cell r="U414"/>
          <cell r="V414">
            <v>1</v>
          </cell>
          <cell r="W414" t="str">
            <v>yadirocio@hotmail.com</v>
          </cell>
          <cell r="X414" t="str">
            <v>0979826823</v>
          </cell>
        </row>
        <row r="415">
          <cell r="F415" t="str">
            <v>CAMARONERA Y AGRICOLA WIJUGA S.A.</v>
          </cell>
          <cell r="G415" t="str">
            <v>Juridica</v>
          </cell>
          <cell r="H415" t="str">
            <v>ALTA</v>
          </cell>
          <cell r="I415" t="str">
            <v>GUAYAS</v>
          </cell>
          <cell r="J415" t="str">
            <v>NARANJAL</v>
          </cell>
          <cell r="K415" t="str">
            <v>SANTA ROSA DE FLANDES</v>
          </cell>
          <cell r="L415" t="str">
            <v>PUERTO LOS ALAMOS</v>
          </cell>
          <cell r="M415">
            <v>258.85000000000002</v>
          </cell>
          <cell r="N415">
            <v>5400</v>
          </cell>
          <cell r="O415">
            <v>1397790.0000000002</v>
          </cell>
          <cell r="P415">
            <v>634.02636168000015</v>
          </cell>
          <cell r="Q415">
            <v>992843861001</v>
          </cell>
          <cell r="R415" t="str">
            <v>JUAN CARLOS ULLAURI QUINONEZ</v>
          </cell>
          <cell r="S415" t="str">
            <v xml:space="preserve">ACTIVA </v>
          </cell>
          <cell r="T415"/>
          <cell r="U415" t="str">
            <v/>
          </cell>
          <cell r="V415">
            <v>1</v>
          </cell>
          <cell r="W415" t="str">
            <v>jdurazno@wijuga.ec</v>
          </cell>
          <cell r="X415">
            <v>967328634</v>
          </cell>
        </row>
        <row r="416">
          <cell r="F416" t="str">
            <v>CAMARONERA Y EMPACADORA SANFARMAR S.A.</v>
          </cell>
          <cell r="G416" t="str">
            <v>Juridica</v>
          </cell>
          <cell r="H416" t="str">
            <v>ALTA</v>
          </cell>
          <cell r="I416" t="str">
            <v>EL ORO</v>
          </cell>
          <cell r="J416" t="str">
            <v>ARENILLAS</v>
          </cell>
          <cell r="K416" t="str">
            <v>CHACRAS</v>
          </cell>
          <cell r="L416" t="str">
            <v>COOPERATIVA HUAQUILLAS</v>
          </cell>
          <cell r="M416">
            <v>11.4</v>
          </cell>
          <cell r="N416">
            <v>5400</v>
          </cell>
          <cell r="O416">
            <v>61560</v>
          </cell>
          <cell r="P416">
            <v>27.923123520000001</v>
          </cell>
          <cell r="Q416" t="str">
            <v>0993022810001</v>
          </cell>
          <cell r="R416" t="str">
            <v>LENIN ADALBERTO SANCHEZ FARFAN</v>
          </cell>
          <cell r="S416" t="str">
            <v xml:space="preserve">ACTIVA </v>
          </cell>
          <cell r="T416"/>
          <cell r="U416"/>
          <cell r="V416">
            <v>2</v>
          </cell>
          <cell r="W416" t="str">
            <v>ccarriong79@gmail.com</v>
          </cell>
          <cell r="X416" t="str">
            <v>0978663527</v>
          </cell>
        </row>
        <row r="417">
          <cell r="F417" t="str">
            <v>CAMARONERA Z-1 S.A.</v>
          </cell>
          <cell r="G417" t="str">
            <v>Juridica</v>
          </cell>
          <cell r="H417" t="str">
            <v>PLAYA</v>
          </cell>
          <cell r="I417" t="str">
            <v>GUAYAS</v>
          </cell>
          <cell r="J417" t="str">
            <v>GUAYAQUIL</v>
          </cell>
          <cell r="K417" t="str">
            <v>PUNA</v>
          </cell>
          <cell r="L417" t="str">
            <v>RIO HONDO</v>
          </cell>
          <cell r="M417">
            <v>26.06</v>
          </cell>
          <cell r="N417">
            <v>5400</v>
          </cell>
          <cell r="O417">
            <v>140724</v>
          </cell>
          <cell r="P417">
            <v>63.831280608</v>
          </cell>
          <cell r="Q417">
            <v>992595272001</v>
          </cell>
          <cell r="R417" t="str">
            <v>JOSE LUIS MIRANDA MANTUANO</v>
          </cell>
          <cell r="S417" t="str">
            <v xml:space="preserve">ACTIVA </v>
          </cell>
          <cell r="T417"/>
          <cell r="U417"/>
          <cell r="V417">
            <v>1</v>
          </cell>
          <cell r="W417" t="str">
            <v>gladys@biocentinela.com.ec</v>
          </cell>
          <cell r="X417">
            <v>994449880</v>
          </cell>
        </row>
        <row r="418">
          <cell r="F418" t="str">
            <v>CAMARONERA ZOILO RAMOS CIA. LTDA.</v>
          </cell>
          <cell r="G418" t="str">
            <v>Juridica</v>
          </cell>
          <cell r="H418" t="str">
            <v>PLAYA</v>
          </cell>
          <cell r="I418" t="str">
            <v>EL ORO</v>
          </cell>
          <cell r="J418" t="str">
            <v>SANTA ROSA</v>
          </cell>
          <cell r="K418" t="str">
            <v>JAMBELI</v>
          </cell>
          <cell r="L418" t="str">
            <v>ESTERO PITAHAYA</v>
          </cell>
          <cell r="M418">
            <v>19.8</v>
          </cell>
          <cell r="N418">
            <v>5400</v>
          </cell>
          <cell r="O418">
            <v>106920</v>
          </cell>
          <cell r="P418">
            <v>48.498056640000001</v>
          </cell>
          <cell r="Q418" t="str">
            <v>0791765897001</v>
          </cell>
          <cell r="R418" t="str">
            <v>ZOILO TOMAS RAMOS VIDAL</v>
          </cell>
          <cell r="S418" t="str">
            <v xml:space="preserve">ACTIVA </v>
          </cell>
          <cell r="T418"/>
          <cell r="U418"/>
          <cell r="V418">
            <v>0</v>
          </cell>
          <cell r="W418" t="str">
            <v>ajtoledomora@hotmail.com</v>
          </cell>
          <cell r="X418" t="str">
            <v>0998299635</v>
          </cell>
        </row>
        <row r="419">
          <cell r="F419" t="str">
            <v>CAMARONERA ZULLI S.A.</v>
          </cell>
          <cell r="G419" t="str">
            <v>Juridica</v>
          </cell>
          <cell r="H419" t="str">
            <v>PLAYA</v>
          </cell>
          <cell r="I419" t="str">
            <v>GUAYAS</v>
          </cell>
          <cell r="J419" t="str">
            <v>GUAYAQUIL</v>
          </cell>
          <cell r="K419" t="str">
            <v>EL MORRO</v>
          </cell>
          <cell r="L419" t="str">
            <v>HACIENDA AYALAN</v>
          </cell>
          <cell r="M419">
            <v>100</v>
          </cell>
          <cell r="N419">
            <v>5400</v>
          </cell>
          <cell r="O419">
            <v>540000</v>
          </cell>
          <cell r="P419">
            <v>244.93968000000001</v>
          </cell>
          <cell r="Q419">
            <v>990725748001</v>
          </cell>
          <cell r="R419" t="str">
            <v xml:space="preserve"> </v>
          </cell>
          <cell r="S419" t="str">
            <v xml:space="preserve">ACTIVA </v>
          </cell>
          <cell r="T419"/>
          <cell r="U419"/>
          <cell r="V419">
            <v>11</v>
          </cell>
          <cell r="W419" t="str">
            <v>frapey@gmail.com</v>
          </cell>
          <cell r="X419">
            <v>991866733</v>
          </cell>
        </row>
        <row r="420">
          <cell r="F420" t="str">
            <v>CAMARONERAS AGUIRRE CAMAGUIRRE S.A.</v>
          </cell>
          <cell r="G420" t="str">
            <v>Juridica</v>
          </cell>
          <cell r="H420" t="str">
            <v>PLAYA</v>
          </cell>
          <cell r="I420" t="str">
            <v>EL ORO</v>
          </cell>
          <cell r="J420" t="str">
            <v>EL GUABO</v>
          </cell>
          <cell r="K420" t="str">
            <v>TENDALES</v>
          </cell>
          <cell r="L420" t="str">
            <v>LA PUNTILLA</v>
          </cell>
          <cell r="M420">
            <v>54.07</v>
          </cell>
          <cell r="N420">
            <v>5400</v>
          </cell>
          <cell r="O420">
            <v>291978</v>
          </cell>
          <cell r="P420">
            <v>132.438884976</v>
          </cell>
          <cell r="Q420" t="str">
            <v>0791753597001</v>
          </cell>
          <cell r="R420" t="str">
            <v xml:space="preserve"> </v>
          </cell>
          <cell r="S420" t="str">
            <v xml:space="preserve">ACTIVA </v>
          </cell>
          <cell r="T420"/>
          <cell r="U420"/>
          <cell r="V420">
            <v>6</v>
          </cell>
          <cell r="W420" t="str">
            <v>aguilaryaguilar@hotmail.com</v>
          </cell>
          <cell r="X420" t="str">
            <v>0999472366</v>
          </cell>
        </row>
        <row r="421">
          <cell r="F421" t="str">
            <v>CAMARONERAS GRUPO GRANMAR S. A. GRANMAR</v>
          </cell>
          <cell r="G421" t="str">
            <v>Juridica</v>
          </cell>
          <cell r="H421" t="str">
            <v>PLAYA</v>
          </cell>
          <cell r="I421" t="str">
            <v>GUAYAS</v>
          </cell>
          <cell r="J421" t="str">
            <v>GUAYAQUIL</v>
          </cell>
          <cell r="K421" t="str">
            <v>EL MORRO</v>
          </cell>
          <cell r="L421" t="str">
            <v>LOMA ATRAVESADA</v>
          </cell>
          <cell r="M421">
            <v>218.62</v>
          </cell>
          <cell r="N421">
            <v>5400</v>
          </cell>
          <cell r="O421">
            <v>1180548</v>
          </cell>
          <cell r="P421">
            <v>535.48712841600002</v>
          </cell>
          <cell r="Q421"/>
          <cell r="R421" t="str">
            <v xml:space="preserve"> </v>
          </cell>
          <cell r="S421" t="str">
            <v xml:space="preserve">ACTIVA </v>
          </cell>
          <cell r="T421"/>
          <cell r="U421" t="str">
            <v/>
          </cell>
          <cell r="V421">
            <v>7</v>
          </cell>
          <cell r="W421"/>
          <cell r="X421"/>
        </row>
        <row r="422">
          <cell r="F422" t="str">
            <v>CAMARONERAS LAS PALMAS C. LDTA.</v>
          </cell>
          <cell r="G422" t="str">
            <v>Juridica</v>
          </cell>
          <cell r="H422" t="str">
            <v>ALTA</v>
          </cell>
          <cell r="I422" t="str">
            <v>EL ORO</v>
          </cell>
          <cell r="J422" t="str">
            <v>EL GUABO</v>
          </cell>
          <cell r="K422" t="str">
            <v>BARBONES</v>
          </cell>
          <cell r="L422" t="str">
            <v>EL CHALACAL</v>
          </cell>
          <cell r="M422">
            <v>261.07</v>
          </cell>
          <cell r="N422">
            <v>5400</v>
          </cell>
          <cell r="O422">
            <v>1409778</v>
          </cell>
          <cell r="P422">
            <v>639.46402257600005</v>
          </cell>
          <cell r="Q422" t="str">
            <v>0190080390001</v>
          </cell>
          <cell r="R422" t="str">
            <v xml:space="preserve"> </v>
          </cell>
          <cell r="S422" t="str">
            <v xml:space="preserve">ACTIVA </v>
          </cell>
          <cell r="T422"/>
          <cell r="U422"/>
          <cell r="V422">
            <v>9</v>
          </cell>
          <cell r="W422" t="str">
            <v>therrera30@hotmail.com</v>
          </cell>
          <cell r="X422" t="str">
            <v>0999855400</v>
          </cell>
        </row>
        <row r="423">
          <cell r="F423" t="str">
            <v>CAMARONES CAMPRYCAM S.A.</v>
          </cell>
          <cell r="G423" t="str">
            <v>Juridica</v>
          </cell>
          <cell r="H423" t="str">
            <v>ALTA</v>
          </cell>
          <cell r="I423" t="str">
            <v>EL ORO</v>
          </cell>
          <cell r="J423" t="str">
            <v>SANTA ROSA</v>
          </cell>
          <cell r="K423" t="str">
            <v>JAMBELI</v>
          </cell>
          <cell r="L423" t="str">
            <v>LAS HUACAS</v>
          </cell>
          <cell r="M423">
            <v>98.13</v>
          </cell>
          <cell r="N423">
            <v>5400</v>
          </cell>
          <cell r="O423">
            <v>529902</v>
          </cell>
          <cell r="P423">
            <v>240.359307984</v>
          </cell>
          <cell r="Q423" t="str">
            <v>0791771889001</v>
          </cell>
          <cell r="R423" t="str">
            <v>DAMIAN MAURICIO BARREZUETA GUANGA</v>
          </cell>
          <cell r="S423" t="str">
            <v xml:space="preserve">ACTIVA </v>
          </cell>
          <cell r="T423"/>
          <cell r="U423"/>
          <cell r="V423">
            <v>5</v>
          </cell>
          <cell r="W423" t="str">
            <v>grupo_barrezueta@hotmail.com</v>
          </cell>
          <cell r="X423" t="str">
            <v>0993268644</v>
          </cell>
        </row>
        <row r="424">
          <cell r="F424" t="str">
            <v>CAMARONES CANEMA C. LTDA.</v>
          </cell>
          <cell r="G424" t="str">
            <v>Juridica</v>
          </cell>
          <cell r="H424" t="str">
            <v>PLAYA</v>
          </cell>
          <cell r="I424" t="str">
            <v>MANABI</v>
          </cell>
          <cell r="J424" t="str">
            <v>SUCRE</v>
          </cell>
          <cell r="K424" t="str">
            <v>LEONIDAS PLAZA</v>
          </cell>
          <cell r="L424" t="str">
            <v>ISLA ESTERO LAGARTO</v>
          </cell>
          <cell r="M424">
            <v>30.97</v>
          </cell>
          <cell r="N424">
            <v>5400</v>
          </cell>
          <cell r="O424">
            <v>167238</v>
          </cell>
          <cell r="P424">
            <v>75.857818895999998</v>
          </cell>
          <cell r="Q424" t="str">
            <v>1390074898001</v>
          </cell>
          <cell r="R424" t="str">
            <v>ANA JACINTA SALAZAR GARZON</v>
          </cell>
          <cell r="S424" t="str">
            <v xml:space="preserve">ACTIVA </v>
          </cell>
          <cell r="T424"/>
          <cell r="U424" t="str">
            <v/>
          </cell>
          <cell r="V424">
            <v>0</v>
          </cell>
          <cell r="W424" t="str">
            <v>canema_cialtda@hotmail.com / nancy_lucasv@hotmail.com</v>
          </cell>
          <cell r="X424" t="str">
            <v>0996878287</v>
          </cell>
        </row>
        <row r="425">
          <cell r="F425" t="str">
            <v>CAMARONES DE AGUA CLARA AGUACLARA S.A.</v>
          </cell>
          <cell r="G425" t="str">
            <v>Juridica</v>
          </cell>
          <cell r="H425" t="str">
            <v>ALTA</v>
          </cell>
          <cell r="I425" t="str">
            <v>EL ORO</v>
          </cell>
          <cell r="J425" t="str">
            <v>EL GUABO</v>
          </cell>
          <cell r="K425" t="str">
            <v>TENDALES</v>
          </cell>
          <cell r="L425" t="str">
            <v>HDA MARIA TERESA</v>
          </cell>
          <cell r="M425">
            <v>100</v>
          </cell>
          <cell r="N425">
            <v>5400</v>
          </cell>
          <cell r="O425">
            <v>540000</v>
          </cell>
          <cell r="P425">
            <v>244.93968000000001</v>
          </cell>
          <cell r="Q425" t="str">
            <v>0990701881001</v>
          </cell>
          <cell r="R425" t="str">
            <v>ING FERNANDO NEVAREZ Y.</v>
          </cell>
          <cell r="S425" t="str">
            <v xml:space="preserve">ACTIVA </v>
          </cell>
          <cell r="T425"/>
          <cell r="U425" t="str">
            <v/>
          </cell>
          <cell r="V425">
            <v>36</v>
          </cell>
          <cell r="W425"/>
          <cell r="X425">
            <v>0</v>
          </cell>
        </row>
        <row r="426">
          <cell r="F426" t="str">
            <v>CAMARONES DE LA ISLA CHUPADORES ISLACHUP S.A.</v>
          </cell>
          <cell r="G426" t="str">
            <v>Juridica</v>
          </cell>
          <cell r="H426" t="str">
            <v>PLAYA</v>
          </cell>
          <cell r="I426" t="str">
            <v>GUAYAS</v>
          </cell>
          <cell r="J426" t="str">
            <v>GUAYAQUIL</v>
          </cell>
          <cell r="K426" t="str">
            <v>PUNA</v>
          </cell>
          <cell r="L426" t="str">
            <v>ISLA CHUPADORES GARNDE</v>
          </cell>
          <cell r="M426">
            <v>56.75</v>
          </cell>
          <cell r="N426">
            <v>5400</v>
          </cell>
          <cell r="O426">
            <v>306450</v>
          </cell>
          <cell r="P426">
            <v>139.0032684</v>
          </cell>
          <cell r="Q426">
            <v>992877316001</v>
          </cell>
          <cell r="R426" t="str">
            <v>CARLOS OLAVIDE LINCH RAMIREZ</v>
          </cell>
          <cell r="S426" t="str">
            <v xml:space="preserve">ACTIVA </v>
          </cell>
          <cell r="T426"/>
          <cell r="U426"/>
          <cell r="V426">
            <v>1</v>
          </cell>
          <cell r="W426"/>
          <cell r="X426"/>
        </row>
        <row r="427">
          <cell r="F427" t="str">
            <v>CAMARONES DEL MUNDO CADELMU S.A.</v>
          </cell>
          <cell r="G427" t="str">
            <v>Juridica</v>
          </cell>
          <cell r="H427" t="str">
            <v>ALTA</v>
          </cell>
          <cell r="I427" t="str">
            <v>GUAYAS</v>
          </cell>
          <cell r="J427" t="str">
            <v>GUAYAQUIL</v>
          </cell>
          <cell r="K427" t="str">
            <v>CHONGON</v>
          </cell>
          <cell r="L427" t="str">
            <v>ISLA CASAS VIEJAS</v>
          </cell>
          <cell r="M427">
            <v>14.23</v>
          </cell>
          <cell r="N427">
            <v>5400</v>
          </cell>
          <cell r="O427">
            <v>76842</v>
          </cell>
          <cell r="P427">
            <v>34.854916463999999</v>
          </cell>
          <cell r="Q427">
            <v>990720290001</v>
          </cell>
          <cell r="R427" t="str">
            <v>BRUNO DIAZ XAVIER JOSE</v>
          </cell>
          <cell r="S427" t="str">
            <v xml:space="preserve">ACTIVA </v>
          </cell>
          <cell r="T427"/>
          <cell r="U427"/>
          <cell r="V427">
            <v>3</v>
          </cell>
          <cell r="W427" t="str">
            <v>ciasrelacionadas@santa-priscila.com</v>
          </cell>
          <cell r="X427">
            <v>999883703</v>
          </cell>
        </row>
        <row r="428">
          <cell r="F428" t="str">
            <v>CAMARONES FRANANT DEPASCAM S.A.</v>
          </cell>
          <cell r="G428" t="str">
            <v>Juridica</v>
          </cell>
          <cell r="H428" t="str">
            <v>ALTA</v>
          </cell>
          <cell r="I428" t="str">
            <v>GUAYAS</v>
          </cell>
          <cell r="J428" t="str">
            <v>GUAYAQUIL</v>
          </cell>
          <cell r="K428" t="str">
            <v>PUNA</v>
          </cell>
          <cell r="L428" t="str">
            <v>PUNA VIEJO</v>
          </cell>
          <cell r="M428">
            <v>50</v>
          </cell>
          <cell r="N428">
            <v>5400</v>
          </cell>
          <cell r="O428">
            <v>270000</v>
          </cell>
          <cell r="P428">
            <v>122.46984</v>
          </cell>
          <cell r="Q428">
            <v>993232742001</v>
          </cell>
          <cell r="R428" t="str">
            <v>ANTONIO DE PASQUALE</v>
          </cell>
          <cell r="S428" t="str">
            <v xml:space="preserve">ACTIVA </v>
          </cell>
          <cell r="T428"/>
          <cell r="U428" t="str">
            <v/>
          </cell>
          <cell r="V428">
            <v>0</v>
          </cell>
          <cell r="W428" t="str">
            <v>antoniodepasquale@hotmail.com</v>
          </cell>
          <cell r="X428">
            <v>994863360</v>
          </cell>
        </row>
        <row r="429">
          <cell r="F429" t="str">
            <v>CAMARONES ROLESA S.A</v>
          </cell>
          <cell r="G429" t="str">
            <v>Juridica</v>
          </cell>
          <cell r="H429" t="str">
            <v>PLAYA</v>
          </cell>
          <cell r="I429" t="str">
            <v>GUAYAS</v>
          </cell>
          <cell r="J429" t="str">
            <v>GUAYAQUIL</v>
          </cell>
          <cell r="K429" t="str">
            <v>PUNA</v>
          </cell>
          <cell r="L429" t="str">
            <v>ISLA ESCALANTE</v>
          </cell>
          <cell r="M429">
            <v>183.51</v>
          </cell>
          <cell r="N429">
            <v>5400</v>
          </cell>
          <cell r="O429">
            <v>990954</v>
          </cell>
          <cell r="P429">
            <v>449.48880676800002</v>
          </cell>
          <cell r="Q429">
            <v>990488401001</v>
          </cell>
          <cell r="R429" t="str">
            <v>LUIS ALBERTO BURGOS VALVERDE</v>
          </cell>
          <cell r="S429" t="str">
            <v xml:space="preserve">ACTIVA </v>
          </cell>
          <cell r="T429"/>
          <cell r="U429"/>
          <cell r="V429">
            <v>2</v>
          </cell>
          <cell r="W429" t="str">
            <v>eddiespinoza@segesa.com.ec</v>
          </cell>
          <cell r="X429">
            <v>991168726</v>
          </cell>
        </row>
        <row r="430">
          <cell r="F430" t="str">
            <v>CAMARONES Y LANGOSTINOS DEL MAR CALADEMAR S.A.</v>
          </cell>
          <cell r="G430" t="str">
            <v>Juridica</v>
          </cell>
          <cell r="H430" t="str">
            <v>PLAYA</v>
          </cell>
          <cell r="I430" t="str">
            <v>GUAYAS</v>
          </cell>
          <cell r="J430" t="str">
            <v>GUAYAQUIL</v>
          </cell>
          <cell r="K430" t="str">
            <v>RURAL GUAYAQUIL</v>
          </cell>
          <cell r="L430" t="str">
            <v>ISLA ESCALANTE</v>
          </cell>
          <cell r="M430">
            <v>165.87</v>
          </cell>
          <cell r="N430">
            <v>5400</v>
          </cell>
          <cell r="O430">
            <v>895698</v>
          </cell>
          <cell r="P430">
            <v>406.281447216</v>
          </cell>
          <cell r="Q430">
            <v>990553793001</v>
          </cell>
          <cell r="R430" t="str">
            <v>SR. JULIO AGUIRRE ROMAN</v>
          </cell>
          <cell r="S430" t="str">
            <v xml:space="preserve">ACTIVA </v>
          </cell>
          <cell r="T430"/>
          <cell r="U430"/>
          <cell r="V430">
            <v>4</v>
          </cell>
          <cell r="W430" t="str">
            <v>jramos@nirsa.com</v>
          </cell>
          <cell r="X430">
            <v>958874489</v>
          </cell>
        </row>
        <row r="431">
          <cell r="F431" t="str">
            <v>CAMARONES Y LANGOSTINOS DEL MAR CALADEMAR S.A.</v>
          </cell>
          <cell r="G431" t="str">
            <v>Juridica</v>
          </cell>
          <cell r="H431" t="str">
            <v>PLAYA</v>
          </cell>
          <cell r="I431" t="str">
            <v>GUAYAS</v>
          </cell>
          <cell r="J431" t="str">
            <v>GUAYAQUIL</v>
          </cell>
          <cell r="K431" t="str">
            <v>RURAL GUAYAQUIL</v>
          </cell>
          <cell r="L431" t="str">
            <v>ISLA ESCALANTE</v>
          </cell>
          <cell r="M431">
            <v>165.87</v>
          </cell>
          <cell r="N431">
            <v>5400</v>
          </cell>
          <cell r="O431">
            <v>895698</v>
          </cell>
          <cell r="P431">
            <v>406.281447216</v>
          </cell>
          <cell r="Q431">
            <v>990553793001</v>
          </cell>
          <cell r="R431" t="str">
            <v>SR. JULIO AGUIRRE ROMAN</v>
          </cell>
          <cell r="S431" t="str">
            <v xml:space="preserve">ACTIVA </v>
          </cell>
          <cell r="T431"/>
          <cell r="U431"/>
          <cell r="V431">
            <v>4</v>
          </cell>
          <cell r="W431" t="str">
            <v>jramos@nirsa.com</v>
          </cell>
          <cell r="X431">
            <v>958874489</v>
          </cell>
        </row>
        <row r="432">
          <cell r="F432" t="str">
            <v>CAMARONES Y LANGOSTINOS DEL MAR CALADEMAR S.A.</v>
          </cell>
          <cell r="G432" t="str">
            <v>Juridica</v>
          </cell>
          <cell r="H432" t="str">
            <v>PLAYA</v>
          </cell>
          <cell r="I432" t="str">
            <v>GUAYAS</v>
          </cell>
          <cell r="J432" t="str">
            <v>GUAYAQUIL</v>
          </cell>
          <cell r="K432" t="str">
            <v>RURAL GUAYAQUIL</v>
          </cell>
          <cell r="L432" t="str">
            <v>ISLA ESCALANTE</v>
          </cell>
          <cell r="M432">
            <v>165.87</v>
          </cell>
          <cell r="N432">
            <v>5400</v>
          </cell>
          <cell r="O432">
            <v>895698</v>
          </cell>
          <cell r="P432">
            <v>406.281447216</v>
          </cell>
          <cell r="Q432">
            <v>990553793001</v>
          </cell>
          <cell r="R432" t="str">
            <v>SR. JULIO AGUIRRE ROMAN</v>
          </cell>
          <cell r="S432" t="str">
            <v xml:space="preserve">ACTIVA </v>
          </cell>
          <cell r="T432"/>
          <cell r="U432"/>
          <cell r="V432">
            <v>4</v>
          </cell>
          <cell r="W432" t="str">
            <v>jramos@nirsa.com</v>
          </cell>
          <cell r="X432">
            <v>958874489</v>
          </cell>
        </row>
        <row r="433">
          <cell r="F433" t="str">
            <v>CAMARONES Y LANGOSTINOS DEL MAR CALADEMAR S.A.</v>
          </cell>
          <cell r="G433" t="str">
            <v>Juridica</v>
          </cell>
          <cell r="H433" t="str">
            <v>PLAYA</v>
          </cell>
          <cell r="I433" t="str">
            <v>GUAYAS</v>
          </cell>
          <cell r="J433" t="str">
            <v>GUAYAQUIL</v>
          </cell>
          <cell r="K433" t="str">
            <v>RURAL GUAYAQUIL</v>
          </cell>
          <cell r="L433" t="str">
            <v>ISLA ESCALANTE</v>
          </cell>
          <cell r="M433">
            <v>165.87</v>
          </cell>
          <cell r="N433">
            <v>5400</v>
          </cell>
          <cell r="O433">
            <v>895698</v>
          </cell>
          <cell r="P433">
            <v>406.281447216</v>
          </cell>
          <cell r="Q433">
            <v>990553793001</v>
          </cell>
          <cell r="R433" t="str">
            <v>SR. JULIO AGUIRRE ROMAN</v>
          </cell>
          <cell r="S433" t="str">
            <v xml:space="preserve">ACTIVA </v>
          </cell>
          <cell r="T433"/>
          <cell r="U433"/>
          <cell r="V433">
            <v>4</v>
          </cell>
          <cell r="W433" t="str">
            <v>jramos@nirsa.com</v>
          </cell>
          <cell r="X433">
            <v>958874489</v>
          </cell>
        </row>
        <row r="434">
          <cell r="F434" t="str">
            <v>CAMARONES Y LANGOSTINOS DEL MAR CALADEMAR S.A.</v>
          </cell>
          <cell r="G434" t="str">
            <v>Juridica</v>
          </cell>
          <cell r="H434" t="str">
            <v>ALTA</v>
          </cell>
          <cell r="I434" t="str">
            <v>GUAYAS</v>
          </cell>
          <cell r="J434" t="str">
            <v>GUAYAQUIL</v>
          </cell>
          <cell r="K434" t="str">
            <v>GUAYAQUIL</v>
          </cell>
          <cell r="L434" t="str">
            <v>ISLA ESCALANTE</v>
          </cell>
          <cell r="M434">
            <v>16.97</v>
          </cell>
          <cell r="N434">
            <v>5400</v>
          </cell>
          <cell r="O434">
            <v>91638</v>
          </cell>
          <cell r="P434">
            <v>41.566263696</v>
          </cell>
          <cell r="Q434">
            <v>990553793001</v>
          </cell>
          <cell r="R434" t="str">
            <v>SR. JULIO AGUIRRE ROMAN</v>
          </cell>
          <cell r="S434" t="str">
            <v xml:space="preserve">ACTIVA </v>
          </cell>
          <cell r="T434"/>
          <cell r="U434"/>
          <cell r="V434">
            <v>1</v>
          </cell>
          <cell r="W434" t="str">
            <v>jramos@nirsa.com</v>
          </cell>
          <cell r="X434">
            <v>958874489</v>
          </cell>
        </row>
        <row r="435">
          <cell r="F435" t="str">
            <v>CAMARONES Y LANGOSTINOS DEL MAR CALADEMAR S.A.</v>
          </cell>
          <cell r="G435" t="str">
            <v>Juridica</v>
          </cell>
          <cell r="H435" t="str">
            <v>ALTA</v>
          </cell>
          <cell r="I435" t="str">
            <v>GUAYAS</v>
          </cell>
          <cell r="J435" t="str">
            <v>GUAYAQUIL</v>
          </cell>
          <cell r="K435" t="str">
            <v>RURAL GUAYAQUIL</v>
          </cell>
          <cell r="L435" t="str">
            <v>ISLA ESCALANTE</v>
          </cell>
          <cell r="M435">
            <v>34.29</v>
          </cell>
          <cell r="N435">
            <v>5400</v>
          </cell>
          <cell r="O435">
            <v>185166</v>
          </cell>
          <cell r="P435">
            <v>83.989816271999999</v>
          </cell>
          <cell r="Q435">
            <v>990553793001</v>
          </cell>
          <cell r="R435" t="str">
            <v>SR. JULIO AGUIRRE ROMAN</v>
          </cell>
          <cell r="S435" t="str">
            <v xml:space="preserve">ACTIVA </v>
          </cell>
          <cell r="T435"/>
          <cell r="U435"/>
          <cell r="V435">
            <v>1</v>
          </cell>
          <cell r="W435" t="str">
            <v>jramos@nirsa.com</v>
          </cell>
          <cell r="X435">
            <v>958874489</v>
          </cell>
        </row>
        <row r="436">
          <cell r="F436" t="str">
            <v>CAMARONES Y LANGOSTINOS DEL MAR CALADEMAR S.A.</v>
          </cell>
          <cell r="G436" t="str">
            <v>Juridica</v>
          </cell>
          <cell r="H436" t="str">
            <v>PLAYA</v>
          </cell>
          <cell r="I436" t="str">
            <v>GUAYAS</v>
          </cell>
          <cell r="J436" t="str">
            <v>GUAYAQUIL</v>
          </cell>
          <cell r="K436" t="str">
            <v>GUAYAQUIL</v>
          </cell>
          <cell r="L436" t="str">
            <v>ISLA ESCALANTE</v>
          </cell>
          <cell r="M436">
            <v>486.3</v>
          </cell>
          <cell r="N436">
            <v>5400</v>
          </cell>
          <cell r="O436">
            <v>2626020</v>
          </cell>
          <cell r="P436">
            <v>1191.1416638400001</v>
          </cell>
          <cell r="Q436">
            <v>990553793001</v>
          </cell>
          <cell r="R436" t="str">
            <v>SR. JULIO AGUIRRE ROMAN</v>
          </cell>
          <cell r="S436" t="str">
            <v xml:space="preserve">ACTIVA </v>
          </cell>
          <cell r="T436"/>
          <cell r="U436"/>
          <cell r="V436">
            <v>0</v>
          </cell>
          <cell r="W436" t="str">
            <v>jramos@nirsa.com</v>
          </cell>
          <cell r="X436">
            <v>958874489</v>
          </cell>
        </row>
        <row r="437">
          <cell r="F437" t="str">
            <v>CAMARONES Y PECES S.A.</v>
          </cell>
          <cell r="G437" t="str">
            <v>Juridica</v>
          </cell>
          <cell r="H437" t="str">
            <v>PLAYA</v>
          </cell>
          <cell r="I437" t="str">
            <v>GUAYAS</v>
          </cell>
          <cell r="J437" t="str">
            <v>GUAYAQUIL</v>
          </cell>
          <cell r="K437" t="str">
            <v>CHONGON</v>
          </cell>
          <cell r="L437" t="str">
            <v>ZAPOTITO</v>
          </cell>
          <cell r="M437">
            <v>239.55</v>
          </cell>
          <cell r="N437">
            <v>5400</v>
          </cell>
          <cell r="O437">
            <v>1293570</v>
          </cell>
          <cell r="P437">
            <v>586.75300344000004</v>
          </cell>
          <cell r="Q437">
            <v>990677522001</v>
          </cell>
          <cell r="R437" t="str">
            <v>GUIDO ADUM BOSCHETTI</v>
          </cell>
          <cell r="S437" t="str">
            <v xml:space="preserve">ACTIVA </v>
          </cell>
          <cell r="T437"/>
          <cell r="U437"/>
          <cell r="V437">
            <v>5</v>
          </cell>
          <cell r="W437" t="str">
            <v>propiesa@hotmail.com</v>
          </cell>
          <cell r="X437">
            <v>999405962</v>
          </cell>
        </row>
        <row r="438">
          <cell r="F438" t="str">
            <v>CAMARONMAR S.A.</v>
          </cell>
          <cell r="G438" t="str">
            <v>Juridica</v>
          </cell>
          <cell r="H438" t="str">
            <v>ALTA</v>
          </cell>
          <cell r="I438" t="str">
            <v>GUAYAS</v>
          </cell>
          <cell r="J438" t="str">
            <v>GUAYAQUIL</v>
          </cell>
          <cell r="K438" t="str">
            <v>CHONGON</v>
          </cell>
          <cell r="L438" t="str">
            <v>LOS MANGUITOS</v>
          </cell>
          <cell r="M438">
            <v>128</v>
          </cell>
          <cell r="N438">
            <v>5400</v>
          </cell>
          <cell r="O438">
            <v>691200</v>
          </cell>
          <cell r="P438">
            <v>313.52279040000002</v>
          </cell>
          <cell r="Q438">
            <v>993019186001</v>
          </cell>
          <cell r="R438" t="str">
            <v>ALBERTO FRANY ANTONIO DASSUM AIVAS</v>
          </cell>
          <cell r="S438" t="str">
            <v xml:space="preserve">ACTIVA </v>
          </cell>
          <cell r="T438"/>
          <cell r="U438"/>
          <cell r="V438">
            <v>4</v>
          </cell>
          <cell r="W438" t="str">
            <v>camaronmargye@gmail.com</v>
          </cell>
          <cell r="X438">
            <v>987125050</v>
          </cell>
        </row>
        <row r="439">
          <cell r="F439" t="str">
            <v>CAMAROZCA CAMARONERA ISLA OROZCO C.A.</v>
          </cell>
          <cell r="G439" t="str">
            <v>Juridica</v>
          </cell>
          <cell r="H439" t="str">
            <v>PLAYA</v>
          </cell>
          <cell r="I439" t="str">
            <v>GUAYAS</v>
          </cell>
          <cell r="J439" t="str">
            <v>GUAYAQUIL</v>
          </cell>
          <cell r="K439" t="str">
            <v>RURAL DE GUAYAQUIL</v>
          </cell>
          <cell r="L439" t="str">
            <v>ISLA OROZCO</v>
          </cell>
          <cell r="M439">
            <v>112.58</v>
          </cell>
          <cell r="N439">
            <v>5400</v>
          </cell>
          <cell r="O439">
            <v>607932</v>
          </cell>
          <cell r="P439">
            <v>275.75309174400002</v>
          </cell>
          <cell r="Q439">
            <v>990593957001</v>
          </cell>
          <cell r="R439" t="str">
            <v>PAULO MARCELO PALACIOS PALACIOS</v>
          </cell>
          <cell r="S439" t="str">
            <v xml:space="preserve">ACTIVA </v>
          </cell>
          <cell r="T439"/>
          <cell r="U439"/>
          <cell r="V439">
            <v>2</v>
          </cell>
          <cell r="W439" t="str">
            <v>mvera.cpa@gmail.com</v>
          </cell>
          <cell r="X439">
            <v>996399433</v>
          </cell>
        </row>
        <row r="440">
          <cell r="F440" t="str">
            <v>CAMAROZCA CAMARONERA ISLA OROZCO C.A.</v>
          </cell>
          <cell r="G440" t="str">
            <v>Juridica</v>
          </cell>
          <cell r="H440" t="str">
            <v>ALTA</v>
          </cell>
          <cell r="I440" t="str">
            <v>GUAYAS</v>
          </cell>
          <cell r="J440" t="str">
            <v>GUAYAQUIL</v>
          </cell>
          <cell r="K440" t="str">
            <v>JUAN GOMEZ RENDON - PROGRESO</v>
          </cell>
          <cell r="L440" t="str">
            <v>JUNQUILLAL - SABANA GRANDE</v>
          </cell>
          <cell r="M440">
            <v>34.770000000000003</v>
          </cell>
          <cell r="N440">
            <v>5400</v>
          </cell>
          <cell r="O440">
            <v>187758.00000000003</v>
          </cell>
          <cell r="P440">
            <v>85.165526736000018</v>
          </cell>
          <cell r="Q440">
            <v>990593957001</v>
          </cell>
          <cell r="R440" t="str">
            <v>PAULO MARCELO PALACIOS PALACIOS</v>
          </cell>
          <cell r="S440" t="str">
            <v xml:space="preserve">ACTIVA </v>
          </cell>
          <cell r="T440"/>
          <cell r="U440"/>
          <cell r="V440">
            <v>0</v>
          </cell>
          <cell r="W440" t="str">
            <v>mvera.cpa@gmail.com</v>
          </cell>
          <cell r="X440">
            <v>996399433</v>
          </cell>
        </row>
        <row r="441">
          <cell r="F441" t="str">
            <v>CAMARTAU S.A.</v>
          </cell>
          <cell r="G441" t="str">
            <v>Juridica</v>
          </cell>
          <cell r="H441" t="str">
            <v>ALTA</v>
          </cell>
          <cell r="I441" t="str">
            <v>GUAYAS</v>
          </cell>
          <cell r="J441" t="str">
            <v>NARANJAL</v>
          </cell>
          <cell r="K441" t="str">
            <v>TAURA</v>
          </cell>
          <cell r="L441" t="str">
            <v>LA ESTACADA</v>
          </cell>
          <cell r="M441">
            <v>99.24</v>
          </cell>
          <cell r="N441">
            <v>5400</v>
          </cell>
          <cell r="O441">
            <v>535896</v>
          </cell>
          <cell r="P441">
            <v>243.078138432</v>
          </cell>
          <cell r="Q441">
            <v>993182060001</v>
          </cell>
          <cell r="R441" t="str">
            <v>GUILLERMO FIDEL MOLINA JARAMILLO</v>
          </cell>
          <cell r="S441" t="str">
            <v xml:space="preserve">ACTIVA </v>
          </cell>
          <cell r="T441"/>
          <cell r="U441"/>
          <cell r="V441">
            <v>1</v>
          </cell>
          <cell r="W441" t="str">
            <v>camartau@hotmail.com</v>
          </cell>
          <cell r="X441">
            <v>993113847</v>
          </cell>
        </row>
        <row r="442">
          <cell r="F442" t="str">
            <v>CAMARTENT S.A.</v>
          </cell>
          <cell r="G442" t="str">
            <v>Juridica</v>
          </cell>
          <cell r="H442" t="str">
            <v>ALTA</v>
          </cell>
          <cell r="I442" t="str">
            <v>GUAYAS</v>
          </cell>
          <cell r="J442" t="str">
            <v>BALAO</v>
          </cell>
          <cell r="K442" t="str">
            <v>BALAO</v>
          </cell>
          <cell r="L442" t="str">
            <v>SAN PEDRO</v>
          </cell>
          <cell r="M442">
            <v>295.02</v>
          </cell>
          <cell r="N442">
            <v>5400</v>
          </cell>
          <cell r="O442">
            <v>1593108</v>
          </cell>
          <cell r="P442">
            <v>722.62104393599998</v>
          </cell>
          <cell r="Q442">
            <v>99312888001</v>
          </cell>
          <cell r="R442" t="str">
            <v>CARLOS ROLANDO MERIZALDE SALCEDO</v>
          </cell>
          <cell r="S442" t="str">
            <v xml:space="preserve">ACTIVA </v>
          </cell>
          <cell r="T442"/>
          <cell r="U442"/>
          <cell r="V442">
            <v>2</v>
          </cell>
          <cell r="W442" t="str">
            <v>vapolinario@carmitaproducts.com.ec</v>
          </cell>
          <cell r="X442">
            <v>999489566</v>
          </cell>
        </row>
        <row r="443">
          <cell r="F443" t="str">
            <v>CAMASHRIMP S.A.</v>
          </cell>
          <cell r="G443" t="str">
            <v>Juridica</v>
          </cell>
          <cell r="H443" t="str">
            <v>PLAYA</v>
          </cell>
          <cell r="I443" t="str">
            <v>GUAYAS</v>
          </cell>
          <cell r="J443" t="str">
            <v>GUAYAQUIL</v>
          </cell>
          <cell r="K443" t="str">
            <v>PUNA</v>
          </cell>
          <cell r="L443" t="str">
            <v>ISLA DE LOS QUINONEZ</v>
          </cell>
          <cell r="M443">
            <v>33.31</v>
          </cell>
          <cell r="N443">
            <v>5400</v>
          </cell>
          <cell r="O443">
            <v>179874</v>
          </cell>
          <cell r="P443">
            <v>81.589407408</v>
          </cell>
          <cell r="Q443">
            <v>993054070001</v>
          </cell>
          <cell r="R443" t="str">
            <v>EZEQUIEL HUMBERTO LOPEZ TOLEDO</v>
          </cell>
          <cell r="S443" t="str">
            <v xml:space="preserve">ACTIVA </v>
          </cell>
          <cell r="T443"/>
          <cell r="U443"/>
          <cell r="V443">
            <v>2</v>
          </cell>
          <cell r="W443" t="str">
            <v>elvira@samlitca.com</v>
          </cell>
          <cell r="X443">
            <v>0</v>
          </cell>
        </row>
        <row r="444">
          <cell r="F444" t="str">
            <v>CAMASIG S.A.</v>
          </cell>
          <cell r="G444" t="str">
            <v>Juridica</v>
          </cell>
          <cell r="H444" t="str">
            <v>ALTA</v>
          </cell>
          <cell r="I444" t="str">
            <v>GUAYAS</v>
          </cell>
          <cell r="J444" t="str">
            <v>DURAN</v>
          </cell>
          <cell r="K444" t="str">
            <v>ELOY ALFARO</v>
          </cell>
          <cell r="L444" t="str">
            <v>SANTA MARTHA</v>
          </cell>
          <cell r="M444">
            <v>89.43</v>
          </cell>
          <cell r="N444">
            <v>5400</v>
          </cell>
          <cell r="O444">
            <v>482922.00000000006</v>
          </cell>
          <cell r="P444">
            <v>219.04955582400004</v>
          </cell>
          <cell r="Q444">
            <v>992994738001</v>
          </cell>
          <cell r="R444" t="str">
            <v>FRANKLIN OSWALDO SIGUENZA ROJAS</v>
          </cell>
          <cell r="S444" t="str">
            <v xml:space="preserve">ACTIVA </v>
          </cell>
          <cell r="T444"/>
          <cell r="U444"/>
          <cell r="V444">
            <v>3</v>
          </cell>
          <cell r="W444" t="str">
            <v>oswaldo.velastegui@aquasv.com</v>
          </cell>
          <cell r="X444">
            <v>986711005</v>
          </cell>
        </row>
        <row r="445">
          <cell r="F445" t="str">
            <v>CAMASIG S.A.</v>
          </cell>
          <cell r="G445" t="str">
            <v>Juridica</v>
          </cell>
          <cell r="H445" t="str">
            <v>ALTA</v>
          </cell>
          <cell r="I445" t="str">
            <v>GUAYAS</v>
          </cell>
          <cell r="J445" t="str">
            <v>DURAN</v>
          </cell>
          <cell r="K445" t="str">
            <v>DURAN</v>
          </cell>
          <cell r="L445" t="str">
            <v>KM 19 VIA TAURA</v>
          </cell>
          <cell r="M445">
            <v>151.36000000000001</v>
          </cell>
          <cell r="N445">
            <v>5400</v>
          </cell>
          <cell r="O445">
            <v>817344.00000000012</v>
          </cell>
          <cell r="P445">
            <v>370.74069964800003</v>
          </cell>
          <cell r="Q445">
            <v>992994738001</v>
          </cell>
          <cell r="R445" t="str">
            <v>FRANKLIN OSWALDO SIGUENZA ROJAS</v>
          </cell>
          <cell r="S445" t="str">
            <v xml:space="preserve">ACTIVA </v>
          </cell>
          <cell r="T445"/>
          <cell r="U445"/>
          <cell r="V445">
            <v>3</v>
          </cell>
          <cell r="W445" t="str">
            <v>oswaldo.velastegui@aquasv.com</v>
          </cell>
          <cell r="X445">
            <v>986711005</v>
          </cell>
        </row>
        <row r="446">
          <cell r="F446" t="str">
            <v>CAMASINUE S.A.</v>
          </cell>
          <cell r="G446" t="str">
            <v>Juridica</v>
          </cell>
          <cell r="H446" t="str">
            <v>ALTA</v>
          </cell>
          <cell r="I446" t="str">
            <v>GUAYAS</v>
          </cell>
          <cell r="J446" t="str">
            <v>GUAYAQUIL</v>
          </cell>
          <cell r="K446" t="str">
            <v>ELOY ALFARO</v>
          </cell>
          <cell r="L446" t="str">
            <v>SITIO NUEVO</v>
          </cell>
          <cell r="M446">
            <v>598.28</v>
          </cell>
          <cell r="N446">
            <v>5400</v>
          </cell>
          <cell r="O446">
            <v>3230712</v>
          </cell>
          <cell r="P446">
            <v>1465.4251175039999</v>
          </cell>
          <cell r="Q446">
            <v>990687560001</v>
          </cell>
          <cell r="R446" t="str">
            <v>SR. ING. OLMEDO ICAZA VALVERDE</v>
          </cell>
          <cell r="S446" t="str">
            <v xml:space="preserve">ACTIVA </v>
          </cell>
          <cell r="T446"/>
          <cell r="U446"/>
          <cell r="V446">
            <v>37</v>
          </cell>
          <cell r="W446" t="str">
            <v>santiagoyb@hotmail.com</v>
          </cell>
          <cell r="X446">
            <v>980219457</v>
          </cell>
        </row>
        <row r="447">
          <cell r="F447" t="str">
            <v>CAMATORVI S.A.</v>
          </cell>
          <cell r="G447" t="str">
            <v>Juridica</v>
          </cell>
          <cell r="H447" t="str">
            <v>ALTA</v>
          </cell>
          <cell r="I447" t="str">
            <v>GUAYAS</v>
          </cell>
          <cell r="J447" t="str">
            <v>DURAN</v>
          </cell>
          <cell r="K447" t="str">
            <v>ELOY ALFARO</v>
          </cell>
          <cell r="L447" t="str">
            <v>HACIENDA LOS ANGELES</v>
          </cell>
          <cell r="M447">
            <v>56.92</v>
          </cell>
          <cell r="N447">
            <v>5400</v>
          </cell>
          <cell r="O447">
            <v>307368</v>
          </cell>
          <cell r="P447">
            <v>139.41966585599999</v>
          </cell>
          <cell r="Q447">
            <v>992978996001</v>
          </cell>
          <cell r="R447" t="str">
            <v>BORBOR PETERS SEBASTIAN DANIEL</v>
          </cell>
          <cell r="S447" t="str">
            <v xml:space="preserve">ACTIVA </v>
          </cell>
          <cell r="T447"/>
          <cell r="U447"/>
          <cell r="V447">
            <v>0</v>
          </cell>
          <cell r="W447" t="str">
            <v>yanez@vieracruz.com</v>
          </cell>
          <cell r="X447">
            <v>997478465</v>
          </cell>
        </row>
        <row r="448">
          <cell r="F448" t="str">
            <v>CAMAVIOSIL S.A.</v>
          </cell>
          <cell r="G448" t="str">
            <v>Juridica</v>
          </cell>
          <cell r="H448" t="str">
            <v>PLAYA</v>
          </cell>
          <cell r="I448" t="str">
            <v>GUAYAS</v>
          </cell>
          <cell r="J448" t="str">
            <v>GUAYAQUIL</v>
          </cell>
          <cell r="K448" t="str">
            <v>PUNA</v>
          </cell>
          <cell r="L448" t="str">
            <v>ISLA CHUPADORES GRANDE</v>
          </cell>
          <cell r="M448">
            <v>68.98</v>
          </cell>
          <cell r="N448">
            <v>5400</v>
          </cell>
          <cell r="O448">
            <v>372492</v>
          </cell>
          <cell r="P448">
            <v>168.959391264</v>
          </cell>
          <cell r="Q448">
            <v>992991194001</v>
          </cell>
          <cell r="R448" t="str">
            <v xml:space="preserve"> </v>
          </cell>
          <cell r="S448" t="str">
            <v xml:space="preserve">ACTIVA </v>
          </cell>
          <cell r="T448"/>
          <cell r="U448"/>
          <cell r="V448">
            <v>4</v>
          </cell>
          <cell r="W448" t="str">
            <v>carlos_pogo@hotmail.com</v>
          </cell>
          <cell r="X448">
            <v>979193635</v>
          </cell>
        </row>
        <row r="449">
          <cell r="F449" t="str">
            <v>CAMAVIOSIL S.A.</v>
          </cell>
          <cell r="G449" t="str">
            <v>Juridica</v>
          </cell>
          <cell r="H449" t="str">
            <v>PLAYA</v>
          </cell>
          <cell r="I449" t="str">
            <v>GUAYAS</v>
          </cell>
          <cell r="J449" t="str">
            <v>GUAYAQUIL</v>
          </cell>
          <cell r="K449" t="str">
            <v>GUAYAQUIL</v>
          </cell>
          <cell r="L449" t="str">
            <v>ISLA SAN IGNACIO</v>
          </cell>
          <cell r="M449">
            <v>50.27</v>
          </cell>
          <cell r="N449">
            <v>5400</v>
          </cell>
          <cell r="O449">
            <v>271458</v>
          </cell>
          <cell r="P449">
            <v>123.13117713600001</v>
          </cell>
          <cell r="Q449">
            <v>992991194001</v>
          </cell>
          <cell r="R449" t="str">
            <v xml:space="preserve"> </v>
          </cell>
          <cell r="S449" t="str">
            <v xml:space="preserve">ACTIVA </v>
          </cell>
          <cell r="T449"/>
          <cell r="U449"/>
          <cell r="V449">
            <v>4</v>
          </cell>
          <cell r="W449" t="str">
            <v>carlos_pogo@hotmail.com</v>
          </cell>
          <cell r="X449">
            <v>979193635</v>
          </cell>
        </row>
        <row r="450">
          <cell r="F450" t="str">
            <v>CAMDEXPORT S.A.</v>
          </cell>
          <cell r="G450" t="str">
            <v>Juridica</v>
          </cell>
          <cell r="H450" t="str">
            <v>ALTA</v>
          </cell>
          <cell r="I450" t="str">
            <v>GUAYAS</v>
          </cell>
          <cell r="J450" t="str">
            <v>GUAYAQUIL</v>
          </cell>
          <cell r="K450" t="str">
            <v>EL MORRO</v>
          </cell>
          <cell r="L450" t="str">
            <v>AYALAN</v>
          </cell>
          <cell r="M450">
            <v>91.08</v>
          </cell>
          <cell r="N450">
            <v>5400</v>
          </cell>
          <cell r="O450">
            <v>491832</v>
          </cell>
          <cell r="P450">
            <v>223.09106054400002</v>
          </cell>
          <cell r="Q450">
            <v>990928940001</v>
          </cell>
          <cell r="R450" t="str">
            <v>SR ENRIQUE GOMEZ GONZALEZ, GERENTE GENERAL</v>
          </cell>
          <cell r="S450" t="str">
            <v xml:space="preserve">ACTIVA </v>
          </cell>
          <cell r="T450"/>
          <cell r="U450" t="str">
            <v/>
          </cell>
          <cell r="V450">
            <v>32</v>
          </cell>
          <cell r="W450"/>
          <cell r="X450">
            <v>0</v>
          </cell>
        </row>
        <row r="451">
          <cell r="F451" t="str">
            <v>CAMDU S.A.</v>
          </cell>
          <cell r="G451" t="str">
            <v>Juridica</v>
          </cell>
          <cell r="H451" t="str">
            <v>ALTA</v>
          </cell>
          <cell r="I451" t="str">
            <v>GUAYAS</v>
          </cell>
          <cell r="J451" t="str">
            <v>DURAN</v>
          </cell>
          <cell r="K451" t="str">
            <v>ELOY ALFARO</v>
          </cell>
          <cell r="L451" t="str">
            <v>SANTA MARTHA</v>
          </cell>
          <cell r="M451">
            <v>41.12</v>
          </cell>
          <cell r="N451">
            <v>5400</v>
          </cell>
          <cell r="O451">
            <v>222048</v>
          </cell>
          <cell r="P451">
            <v>100.719196416</v>
          </cell>
          <cell r="Q451">
            <v>992109203001</v>
          </cell>
          <cell r="R451" t="str">
            <v>JAIME LEONARDO CABRERA CORONEL</v>
          </cell>
          <cell r="S451" t="str">
            <v xml:space="preserve">ACTIVA </v>
          </cell>
          <cell r="T451"/>
          <cell r="U451"/>
          <cell r="V451">
            <v>1</v>
          </cell>
          <cell r="W451" t="str">
            <v>operaciones@alianzas.ec</v>
          </cell>
          <cell r="X451">
            <v>984394353</v>
          </cell>
        </row>
        <row r="452">
          <cell r="F452" t="str">
            <v>CAMINMARS CIA. LTDA.</v>
          </cell>
          <cell r="G452" t="str">
            <v>Juridica</v>
          </cell>
          <cell r="H452" t="str">
            <v>PLAYA</v>
          </cell>
          <cell r="I452" t="str">
            <v>EL ORO</v>
          </cell>
          <cell r="J452" t="str">
            <v>SANTA ROSA</v>
          </cell>
          <cell r="K452" t="str">
            <v>JAMBELI</v>
          </cell>
          <cell r="L452" t="str">
            <v>ESTERO LAGARTO</v>
          </cell>
          <cell r="M452">
            <v>86.57</v>
          </cell>
          <cell r="N452">
            <v>5400</v>
          </cell>
          <cell r="O452">
            <v>467477.99999999994</v>
          </cell>
          <cell r="P452">
            <v>212.04428097599998</v>
          </cell>
          <cell r="Q452" t="str">
            <v>0791805600001</v>
          </cell>
          <cell r="R452" t="str">
            <v xml:space="preserve"> </v>
          </cell>
          <cell r="S452" t="str">
            <v xml:space="preserve">ACTIVA </v>
          </cell>
          <cell r="T452"/>
          <cell r="U452"/>
          <cell r="V452">
            <v>2</v>
          </cell>
          <cell r="W452" t="str">
            <v>cotric.empresa@gmail.com</v>
          </cell>
          <cell r="X452" t="str">
            <v>0997535378</v>
          </cell>
        </row>
        <row r="453">
          <cell r="F453" t="str">
            <v>CAMIVAN</v>
          </cell>
          <cell r="G453" t="str">
            <v>Juridica</v>
          </cell>
          <cell r="H453" t="str">
            <v>PLAYA</v>
          </cell>
          <cell r="I453" t="str">
            <v>GUAYAS</v>
          </cell>
          <cell r="J453" t="str">
            <v>BALAO</v>
          </cell>
          <cell r="K453" t="str">
            <v>BALAO</v>
          </cell>
          <cell r="L453" t="str">
            <v>RIO BALAO</v>
          </cell>
          <cell r="M453">
            <v>27.42</v>
          </cell>
          <cell r="N453">
            <v>5400</v>
          </cell>
          <cell r="O453">
            <v>148068</v>
          </cell>
          <cell r="P453">
            <v>67.162460256000003</v>
          </cell>
          <cell r="Q453">
            <v>992631953001</v>
          </cell>
          <cell r="R453" t="str">
            <v xml:space="preserve"> </v>
          </cell>
          <cell r="S453" t="str">
            <v xml:space="preserve">ACTIVA </v>
          </cell>
          <cell r="T453"/>
          <cell r="U453"/>
          <cell r="V453">
            <v>9</v>
          </cell>
          <cell r="W453" t="str">
            <v>asistente2@astricol.ec</v>
          </cell>
          <cell r="X453">
            <v>994587487</v>
          </cell>
        </row>
        <row r="454">
          <cell r="F454" t="str">
            <v>CAMONIKA S.A.</v>
          </cell>
          <cell r="G454" t="str">
            <v>Juridica</v>
          </cell>
          <cell r="H454" t="str">
            <v>ALTA</v>
          </cell>
          <cell r="I454" t="str">
            <v>GUAYAS</v>
          </cell>
          <cell r="J454" t="str">
            <v>GUAYAQUIL</v>
          </cell>
          <cell r="K454" t="str">
            <v>CHONGON</v>
          </cell>
          <cell r="L454" t="str">
            <v>ISLA DE LOS CHALENES</v>
          </cell>
          <cell r="M454">
            <v>36.21</v>
          </cell>
          <cell r="N454">
            <v>5400</v>
          </cell>
          <cell r="O454">
            <v>195534</v>
          </cell>
          <cell r="P454">
            <v>88.692658128000005</v>
          </cell>
          <cell r="Q454" t="str">
            <v xml:space="preserve">0990941130001
</v>
          </cell>
          <cell r="R454" t="str">
            <v>MARIA FERNANDA ZAPATA MARTINEZ</v>
          </cell>
          <cell r="S454" t="str">
            <v xml:space="preserve">ACTIVA </v>
          </cell>
          <cell r="T454"/>
          <cell r="U454"/>
          <cell r="V454">
            <v>3</v>
          </cell>
          <cell r="W454" t="str">
            <v>ciasrelacionadas@santa-priscila.com</v>
          </cell>
          <cell r="X454">
            <v>0</v>
          </cell>
        </row>
        <row r="455">
          <cell r="F455" t="str">
            <v>CAMORENSA S.A.</v>
          </cell>
          <cell r="G455" t="str">
            <v>Juridica</v>
          </cell>
          <cell r="H455" t="str">
            <v>ALTA</v>
          </cell>
          <cell r="I455" t="str">
            <v>GUAYAS</v>
          </cell>
          <cell r="J455" t="str">
            <v>NARANJAL</v>
          </cell>
          <cell r="K455" t="str">
            <v>NARANJAL</v>
          </cell>
          <cell r="L455" t="str">
            <v>HACIENDA BOLA DE ORO</v>
          </cell>
          <cell r="M455">
            <v>340.36</v>
          </cell>
          <cell r="N455">
            <v>5400</v>
          </cell>
          <cell r="O455">
            <v>1837944</v>
          </cell>
          <cell r="P455">
            <v>833.67669484800001</v>
          </cell>
          <cell r="Q455">
            <v>791730007001</v>
          </cell>
          <cell r="R455" t="str">
            <v>MARIA BOLIVIA NAULA GOMEZ</v>
          </cell>
          <cell r="S455" t="str">
            <v xml:space="preserve">ACTIVA </v>
          </cell>
          <cell r="T455"/>
          <cell r="U455"/>
          <cell r="V455">
            <v>11</v>
          </cell>
          <cell r="W455" t="str">
            <v>samaniegosalinas-y-asociados@hotmail.com</v>
          </cell>
          <cell r="X455">
            <v>991757611</v>
          </cell>
        </row>
        <row r="456">
          <cell r="F456" t="str">
            <v>CAMPIZGON S. A.</v>
          </cell>
          <cell r="G456" t="str">
            <v>Juridica</v>
          </cell>
          <cell r="H456" t="str">
            <v>PLAYA</v>
          </cell>
          <cell r="I456" t="str">
            <v>MANABI</v>
          </cell>
          <cell r="J456" t="str">
            <v>PEDERNALES</v>
          </cell>
          <cell r="K456" t="str">
            <v>COJIMIES</v>
          </cell>
          <cell r="L456" t="str">
            <v>MACHE</v>
          </cell>
          <cell r="M456">
            <v>80.77</v>
          </cell>
          <cell r="N456">
            <v>5400</v>
          </cell>
          <cell r="O456">
            <v>436158</v>
          </cell>
          <cell r="P456">
            <v>197.837779536</v>
          </cell>
          <cell r="Q456" t="str">
            <v>1391779100001</v>
          </cell>
          <cell r="R456" t="str">
            <v xml:space="preserve"> </v>
          </cell>
          <cell r="S456" t="str">
            <v xml:space="preserve">ACTIVA </v>
          </cell>
          <cell r="T456"/>
          <cell r="U456" t="str">
            <v/>
          </cell>
          <cell r="V456">
            <v>7</v>
          </cell>
          <cell r="W456" t="str">
            <v>campizgom.ec.a@hotmail.com</v>
          </cell>
          <cell r="X456" t="str">
            <v xml:space="preserve">052680601   </v>
          </cell>
        </row>
        <row r="457">
          <cell r="F457" t="str">
            <v>CAMPOS MARINOS CAMPOMAR S.A.</v>
          </cell>
          <cell r="G457" t="str">
            <v>Juridica</v>
          </cell>
          <cell r="H457" t="str">
            <v>PLAYA</v>
          </cell>
          <cell r="I457" t="str">
            <v>SANTA ELENA</v>
          </cell>
          <cell r="J457" t="str">
            <v>SANTA ELENA</v>
          </cell>
          <cell r="K457" t="str">
            <v>CHANDUY</v>
          </cell>
          <cell r="L457" t="str">
            <v>CHANDUY</v>
          </cell>
          <cell r="M457">
            <v>79.849999999999994</v>
          </cell>
          <cell r="N457">
            <v>5400</v>
          </cell>
          <cell r="O457">
            <v>431189.99999999994</v>
          </cell>
          <cell r="P457">
            <v>195.58433447999997</v>
          </cell>
          <cell r="Q457" t="str">
            <v>0990657831001</v>
          </cell>
          <cell r="R457" t="str">
            <v>DANNY CARLOS MORENO CABEZAS</v>
          </cell>
          <cell r="S457" t="str">
            <v xml:space="preserve">ACTIVA </v>
          </cell>
          <cell r="T457" t="str">
            <v xml:space="preserve"> </v>
          </cell>
          <cell r="U457" t="str">
            <v xml:space="preserve"> </v>
          </cell>
          <cell r="V457">
            <v>2</v>
          </cell>
          <cell r="W457" t="str">
            <v>aguilaryaguilar@hotmail.com</v>
          </cell>
          <cell r="X457" t="str">
            <v>0939102488</v>
          </cell>
        </row>
        <row r="458">
          <cell r="F458" t="str">
            <v>CAMPUNPEL S.A.</v>
          </cell>
          <cell r="G458" t="str">
            <v>Juridica</v>
          </cell>
          <cell r="H458" t="str">
            <v>PLAYA</v>
          </cell>
          <cell r="I458" t="str">
            <v>GUAYAS</v>
          </cell>
          <cell r="J458" t="str">
            <v>GUAYAQUIL</v>
          </cell>
          <cell r="K458" t="str">
            <v>GUAYAQUIL</v>
          </cell>
          <cell r="L458" t="str">
            <v>ISLA LAS CONCHITAS</v>
          </cell>
          <cell r="M458">
            <v>30.55</v>
          </cell>
          <cell r="N458">
            <v>5400</v>
          </cell>
          <cell r="O458">
            <v>164970</v>
          </cell>
          <cell r="P458">
            <v>74.829072240000002</v>
          </cell>
          <cell r="Q458">
            <v>990799725001</v>
          </cell>
          <cell r="R458" t="str">
            <v>FABRICIO FABIAN VANONI ARMIJOS</v>
          </cell>
          <cell r="S458" t="str">
            <v xml:space="preserve">ACTIVA </v>
          </cell>
          <cell r="T458"/>
          <cell r="U458"/>
          <cell r="V458">
            <v>3</v>
          </cell>
          <cell r="W458" t="str">
            <v>asisadmcampunpel@gmail.com</v>
          </cell>
          <cell r="X458">
            <v>997196652</v>
          </cell>
        </row>
        <row r="459">
          <cell r="F459" t="str">
            <v>CAMROSITA CIA. LTDA.</v>
          </cell>
          <cell r="G459" t="str">
            <v>Juridica</v>
          </cell>
          <cell r="H459" t="str">
            <v>ALTA</v>
          </cell>
          <cell r="I459" t="str">
            <v>EL ORO</v>
          </cell>
          <cell r="J459" t="str">
            <v>EL GUABO</v>
          </cell>
          <cell r="K459" t="str">
            <v>BARBONES</v>
          </cell>
          <cell r="L459" t="str">
            <v>PAMPAS DE CHALACAL</v>
          </cell>
          <cell r="M459">
            <v>30.48</v>
          </cell>
          <cell r="N459">
            <v>5400</v>
          </cell>
          <cell r="O459">
            <v>164592</v>
          </cell>
          <cell r="P459">
            <v>74.657614464000005</v>
          </cell>
          <cell r="Q459" t="str">
            <v>0993193577001</v>
          </cell>
          <cell r="R459" t="str">
            <v>JORGE FABRICIO ESPINOZA VALVERDE</v>
          </cell>
          <cell r="S459" t="str">
            <v xml:space="preserve">ACTIVA </v>
          </cell>
          <cell r="T459"/>
          <cell r="U459"/>
          <cell r="V459">
            <v>0</v>
          </cell>
          <cell r="W459" t="str">
            <v>haciendarosita@hotmail.com</v>
          </cell>
          <cell r="X459" t="str">
            <v>0978930634</v>
          </cell>
        </row>
        <row r="460">
          <cell r="F460" t="str">
            <v>CAMSAMOTORS CIA LTDA</v>
          </cell>
          <cell r="G460" t="str">
            <v>Juridica</v>
          </cell>
          <cell r="H460" t="str">
            <v>ALTA</v>
          </cell>
          <cell r="I460" t="str">
            <v>EL ORO</v>
          </cell>
          <cell r="J460" t="str">
            <v>SANTA ROSA</v>
          </cell>
          <cell r="K460" t="str">
            <v>JAMBELI</v>
          </cell>
          <cell r="L460" t="str">
            <v>LAS CASITAS</v>
          </cell>
          <cell r="M460">
            <v>31.52</v>
          </cell>
          <cell r="N460">
            <v>5400</v>
          </cell>
          <cell r="O460">
            <v>170208</v>
          </cell>
          <cell r="P460">
            <v>77.204987136</v>
          </cell>
          <cell r="Q460" t="str">
            <v>0791759269001</v>
          </cell>
          <cell r="R460" t="str">
            <v>SANDRA PATRICIA ALVAREZ SANCHEZ</v>
          </cell>
          <cell r="S460" t="str">
            <v xml:space="preserve">ACTIVA </v>
          </cell>
          <cell r="T460"/>
          <cell r="U460"/>
          <cell r="V460">
            <v>5</v>
          </cell>
          <cell r="W460" t="str">
            <v>camsa2125@hotmail.com</v>
          </cell>
          <cell r="X460" t="str">
            <v>0958925164</v>
          </cell>
        </row>
        <row r="461">
          <cell r="F461" t="str">
            <v>CAMTA S.A.</v>
          </cell>
          <cell r="G461" t="str">
            <v>Juridica</v>
          </cell>
          <cell r="H461" t="str">
            <v>ALTA</v>
          </cell>
          <cell r="I461" t="str">
            <v>GUAYAS</v>
          </cell>
          <cell r="J461" t="str">
            <v>NARANJAL</v>
          </cell>
          <cell r="K461" t="str">
            <v>TAURA</v>
          </cell>
          <cell r="L461" t="str">
            <v>TAURA</v>
          </cell>
          <cell r="M461">
            <v>50.6</v>
          </cell>
          <cell r="N461">
            <v>5400</v>
          </cell>
          <cell r="O461">
            <v>273240</v>
          </cell>
          <cell r="P461">
            <v>123.93947808</v>
          </cell>
          <cell r="Q461">
            <v>993292109001</v>
          </cell>
          <cell r="R461" t="str">
            <v>TONY TALEB TOVIRAC</v>
          </cell>
          <cell r="S461" t="str">
            <v xml:space="preserve">ACTIVA </v>
          </cell>
          <cell r="T461"/>
          <cell r="U461"/>
          <cell r="V461">
            <v>0</v>
          </cell>
          <cell r="W461" t="str">
            <v>kvv43@hotmail.com</v>
          </cell>
          <cell r="X461">
            <v>989203314</v>
          </cell>
        </row>
        <row r="462">
          <cell r="F462" t="str">
            <v>CAMVAJA S.A.</v>
          </cell>
          <cell r="G462" t="str">
            <v>Juridica</v>
          </cell>
          <cell r="H462" t="str">
            <v>PLAYA</v>
          </cell>
          <cell r="I462" t="str">
            <v>GUAYAS</v>
          </cell>
          <cell r="J462" t="str">
            <v>GUAYAQUIL</v>
          </cell>
          <cell r="K462" t="str">
            <v>PUNA</v>
          </cell>
          <cell r="L462" t="str">
            <v>ESTERO CEREZAL</v>
          </cell>
          <cell r="M462">
            <v>38.82</v>
          </cell>
          <cell r="N462">
            <v>5400</v>
          </cell>
          <cell r="O462">
            <v>209628</v>
          </cell>
          <cell r="P462">
            <v>95.085583776000007</v>
          </cell>
          <cell r="Q462">
            <v>791773210001</v>
          </cell>
          <cell r="R462" t="str">
            <v xml:space="preserve"> </v>
          </cell>
          <cell r="S462" t="str">
            <v xml:space="preserve">ACTIVA </v>
          </cell>
          <cell r="T462"/>
          <cell r="U462"/>
          <cell r="V462">
            <v>6</v>
          </cell>
          <cell r="W462" t="str">
            <v>gabrielavalarezoj@hotmail.com</v>
          </cell>
          <cell r="X462">
            <v>987598933</v>
          </cell>
        </row>
        <row r="463">
          <cell r="F463" t="str">
            <v>CANDASA SHRIMP CIA. LTDA.</v>
          </cell>
          <cell r="G463" t="str">
            <v>Juridica</v>
          </cell>
          <cell r="H463" t="str">
            <v>ALTA</v>
          </cell>
          <cell r="I463" t="str">
            <v>GUAYAS</v>
          </cell>
          <cell r="J463" t="str">
            <v>BALZAR</v>
          </cell>
          <cell r="K463" t="str">
            <v>COLIMES</v>
          </cell>
          <cell r="L463" t="str">
            <v>SAN VICENTE</v>
          </cell>
          <cell r="M463">
            <v>35.82</v>
          </cell>
          <cell r="N463">
            <v>5400</v>
          </cell>
          <cell r="O463">
            <v>193428</v>
          </cell>
          <cell r="P463">
            <v>87.737393376</v>
          </cell>
          <cell r="Q463">
            <v>993252921001</v>
          </cell>
          <cell r="R463"/>
          <cell r="S463" t="str">
            <v xml:space="preserve">ACTIVA </v>
          </cell>
          <cell r="T463"/>
          <cell r="U463"/>
          <cell r="V463">
            <v>0</v>
          </cell>
          <cell r="W463" t="str">
            <v>msuarez@valleverderoses.com</v>
          </cell>
          <cell r="X463">
            <v>987038409</v>
          </cell>
        </row>
        <row r="464">
          <cell r="F464" t="str">
            <v>CAPREMAR CIA. LTDA.</v>
          </cell>
          <cell r="G464" t="str">
            <v>Juridica</v>
          </cell>
          <cell r="H464" t="str">
            <v>PLAYA</v>
          </cell>
          <cell r="I464" t="str">
            <v>GUAYAS</v>
          </cell>
          <cell r="J464" t="str">
            <v>GUAYAQUIL</v>
          </cell>
          <cell r="K464" t="str">
            <v>XIMENA</v>
          </cell>
          <cell r="L464" t="str">
            <v>ISLA SANTA  ANA</v>
          </cell>
          <cell r="M464">
            <v>44.44</v>
          </cell>
          <cell r="N464">
            <v>5400</v>
          </cell>
          <cell r="O464">
            <v>239976</v>
          </cell>
          <cell r="P464">
            <v>108.851193792</v>
          </cell>
          <cell r="Q464">
            <v>990865930001</v>
          </cell>
          <cell r="R464" t="str">
            <v>OLINKA MILENA VELEZ RODRIGUEZ</v>
          </cell>
          <cell r="S464" t="str">
            <v xml:space="preserve">ACTIVA </v>
          </cell>
          <cell r="T464"/>
          <cell r="U464"/>
          <cell r="V464">
            <v>4</v>
          </cell>
          <cell r="W464" t="str">
            <v>facturascapremar@gmail.com</v>
          </cell>
          <cell r="X464">
            <v>983322863</v>
          </cell>
        </row>
        <row r="465">
          <cell r="F465" t="str">
            <v>CAPRINTECORP S. A.</v>
          </cell>
          <cell r="G465" t="str">
            <v>Juridica</v>
          </cell>
          <cell r="H465" t="str">
            <v>PLAYA</v>
          </cell>
          <cell r="I465" t="str">
            <v>MANABI</v>
          </cell>
          <cell r="J465" t="str">
            <v>PEDERNALES</v>
          </cell>
          <cell r="K465" t="str">
            <v>COJIMIES</v>
          </cell>
          <cell r="L465" t="str">
            <v>RIO MACHE</v>
          </cell>
          <cell r="M465">
            <v>45.51</v>
          </cell>
          <cell r="N465">
            <v>5400</v>
          </cell>
          <cell r="O465">
            <v>245754</v>
          </cell>
          <cell r="P465">
            <v>111.472048368</v>
          </cell>
          <cell r="Q465" t="str">
            <v>0992656654001</v>
          </cell>
          <cell r="R465" t="str">
            <v xml:space="preserve"> </v>
          </cell>
          <cell r="S465" t="str">
            <v xml:space="preserve">ACTIVA </v>
          </cell>
          <cell r="T465"/>
          <cell r="U465" t="str">
            <v/>
          </cell>
          <cell r="V465">
            <v>7</v>
          </cell>
          <cell r="W465" t="str">
            <v>imeroespinoza@hotmail.com</v>
          </cell>
          <cell r="X465" t="str">
            <v>0981202901</v>
          </cell>
        </row>
        <row r="466">
          <cell r="F466" t="str">
            <v>CARANYUYA CIA. LTDA.</v>
          </cell>
          <cell r="G466" t="str">
            <v>Natural</v>
          </cell>
          <cell r="H466" t="str">
            <v>PLAYA</v>
          </cell>
          <cell r="I466" t="str">
            <v>EL ORO</v>
          </cell>
          <cell r="J466" t="str">
            <v>SANTA ROSA</v>
          </cell>
          <cell r="K466" t="str">
            <v>JAMBELI</v>
          </cell>
          <cell r="L466" t="str">
            <v>ESTERO SACAMANO</v>
          </cell>
          <cell r="M466">
            <v>104.89</v>
          </cell>
          <cell r="N466">
            <v>5400</v>
          </cell>
          <cell r="O466">
            <v>566406</v>
          </cell>
          <cell r="P466">
            <v>256.91723035199999</v>
          </cell>
          <cell r="Q466"/>
          <cell r="R466" t="str">
            <v xml:space="preserve"> </v>
          </cell>
          <cell r="S466" t="str">
            <v xml:space="preserve">ACTIVA </v>
          </cell>
          <cell r="T466"/>
          <cell r="U466" t="str">
            <v/>
          </cell>
          <cell r="V466">
            <v>7</v>
          </cell>
          <cell r="W466"/>
          <cell r="X466"/>
        </row>
        <row r="467">
          <cell r="F467" t="str">
            <v>CARCHIGRAN CIA LTDA.</v>
          </cell>
          <cell r="G467" t="str">
            <v>Natural</v>
          </cell>
          <cell r="H467" t="str">
            <v>PLAYA</v>
          </cell>
          <cell r="I467" t="str">
            <v>GUAYAS</v>
          </cell>
          <cell r="J467" t="str">
            <v>GUAYAQUIL</v>
          </cell>
          <cell r="K467" t="str">
            <v>PUNA</v>
          </cell>
          <cell r="L467" t="str">
            <v>ISLA LAS PALOMAS</v>
          </cell>
          <cell r="M467">
            <v>96.86</v>
          </cell>
          <cell r="N467">
            <v>5400</v>
          </cell>
          <cell r="O467">
            <v>523044</v>
          </cell>
          <cell r="P467">
            <v>237.24857404799999</v>
          </cell>
          <cell r="Q467" t="str">
            <v>0791720095001</v>
          </cell>
          <cell r="R467" t="str">
            <v xml:space="preserve"> </v>
          </cell>
          <cell r="S467" t="str">
            <v xml:space="preserve">ACTIVA </v>
          </cell>
          <cell r="T467"/>
          <cell r="U467"/>
          <cell r="V467">
            <v>7</v>
          </cell>
          <cell r="W467"/>
          <cell r="X467"/>
        </row>
        <row r="468">
          <cell r="F468" t="str">
            <v>CARIPLO S.A.</v>
          </cell>
          <cell r="G468" t="str">
            <v>Juridica</v>
          </cell>
          <cell r="H468" t="str">
            <v>ALTA</v>
          </cell>
          <cell r="I468" t="str">
            <v>SANTA ELENA</v>
          </cell>
          <cell r="J468" t="str">
            <v>SANTA ELENA</v>
          </cell>
          <cell r="K468" t="str">
            <v>CHANDUY</v>
          </cell>
          <cell r="L468" t="str">
            <v>EL REAL</v>
          </cell>
          <cell r="M468">
            <v>28</v>
          </cell>
          <cell r="N468">
            <v>5400</v>
          </cell>
          <cell r="O468">
            <v>151200</v>
          </cell>
          <cell r="P468">
            <v>68.583110399999995</v>
          </cell>
          <cell r="Q468" t="str">
            <v>0991163425001</v>
          </cell>
          <cell r="R468" t="str">
            <v>ING. OSWALDO RIPALDA NUQUES</v>
          </cell>
          <cell r="S468" t="str">
            <v>PASIVO</v>
          </cell>
          <cell r="T468">
            <v>43019</v>
          </cell>
          <cell r="U468">
            <v>5.0750000000000002</v>
          </cell>
          <cell r="V468">
            <v>18</v>
          </cell>
          <cell r="W468" t="str">
            <v>ormegasa@gmail.com</v>
          </cell>
          <cell r="X468" t="str">
            <v>0981159778</v>
          </cell>
        </row>
        <row r="469">
          <cell r="F469" t="str">
            <v>CARLA MARICELA PELAEZ CHAPA</v>
          </cell>
          <cell r="G469" t="str">
            <v>Natural</v>
          </cell>
          <cell r="H469" t="str">
            <v>PLAYA</v>
          </cell>
          <cell r="I469" t="str">
            <v>EL ORO</v>
          </cell>
          <cell r="J469" t="str">
            <v>SANTA ROSA</v>
          </cell>
          <cell r="K469" t="str">
            <v>JAMBELI</v>
          </cell>
          <cell r="L469" t="str">
            <v>ESTERO HONDO</v>
          </cell>
          <cell r="M469">
            <v>9.01</v>
          </cell>
          <cell r="N469">
            <v>5400</v>
          </cell>
          <cell r="O469">
            <v>48654</v>
          </cell>
          <cell r="P469">
            <v>22.069065168000002</v>
          </cell>
          <cell r="Q469" t="str">
            <v>´0702676495001</v>
          </cell>
          <cell r="R469" t="str">
            <v xml:space="preserve"> </v>
          </cell>
          <cell r="S469" t="str">
            <v xml:space="preserve">ACTIVA </v>
          </cell>
          <cell r="T469"/>
          <cell r="U469"/>
          <cell r="V469">
            <v>10</v>
          </cell>
          <cell r="W469"/>
          <cell r="X469"/>
        </row>
        <row r="470">
          <cell r="F470" t="str">
            <v>CARLOS ADRIAN RODRIGUEZ MONTOYA</v>
          </cell>
          <cell r="G470" t="str">
            <v>Natural</v>
          </cell>
          <cell r="H470" t="str">
            <v>ALTA</v>
          </cell>
          <cell r="I470" t="str">
            <v>ESMERALDAS</v>
          </cell>
          <cell r="J470" t="str">
            <v>ESMERALDAS</v>
          </cell>
          <cell r="K470" t="str">
            <v>CAMARONES</v>
          </cell>
          <cell r="L470" t="str">
            <v>COLOPE</v>
          </cell>
          <cell r="M470">
            <v>5.59</v>
          </cell>
          <cell r="N470">
            <v>5400</v>
          </cell>
          <cell r="O470">
            <v>30186</v>
          </cell>
          <cell r="P470">
            <v>13.692128112000001</v>
          </cell>
          <cell r="Q470"/>
          <cell r="R470" t="str">
            <v xml:space="preserve"> </v>
          </cell>
          <cell r="S470" t="str">
            <v xml:space="preserve">ACTIVA </v>
          </cell>
          <cell r="T470"/>
          <cell r="U470" t="str">
            <v/>
          </cell>
          <cell r="V470">
            <v>0</v>
          </cell>
          <cell r="W470"/>
          <cell r="X470"/>
        </row>
        <row r="471">
          <cell r="F471" t="str">
            <v>CARLOS ALBERTO LOPEZ SANTOS</v>
          </cell>
          <cell r="G471" t="str">
            <v>Natural</v>
          </cell>
          <cell r="H471" t="str">
            <v>PLAYA</v>
          </cell>
          <cell r="I471" t="str">
            <v>MANABI</v>
          </cell>
          <cell r="J471" t="str">
            <v>SAN VICENTE</v>
          </cell>
          <cell r="K471" t="str">
            <v>SAN VICENTE</v>
          </cell>
          <cell r="L471" t="str">
            <v>SALINAS DE BAHIA</v>
          </cell>
          <cell r="M471">
            <v>7.5</v>
          </cell>
          <cell r="N471">
            <v>5400</v>
          </cell>
          <cell r="O471">
            <v>40500</v>
          </cell>
          <cell r="P471">
            <v>18.370476</v>
          </cell>
          <cell r="Q471"/>
          <cell r="R471" t="str">
            <v xml:space="preserve"> </v>
          </cell>
          <cell r="S471" t="str">
            <v xml:space="preserve">ACTIVA </v>
          </cell>
          <cell r="T471"/>
          <cell r="U471" t="str">
            <v/>
          </cell>
          <cell r="V471">
            <v>1</v>
          </cell>
          <cell r="W471"/>
          <cell r="X471"/>
        </row>
        <row r="472">
          <cell r="F472" t="str">
            <v>CARLOS ALBERTO VILLACIS GOMEZ</v>
          </cell>
          <cell r="G472" t="str">
            <v>Natural</v>
          </cell>
          <cell r="H472" t="str">
            <v>PLAYA</v>
          </cell>
          <cell r="I472" t="str">
            <v>GUAYAS</v>
          </cell>
          <cell r="J472" t="str">
            <v>BALAO</v>
          </cell>
          <cell r="K472" t="str">
            <v>BALAO</v>
          </cell>
          <cell r="L472" t="str">
            <v>LA SABANA</v>
          </cell>
          <cell r="M472">
            <v>50</v>
          </cell>
          <cell r="N472">
            <v>5400</v>
          </cell>
          <cell r="O472">
            <v>270000</v>
          </cell>
          <cell r="P472">
            <v>122.46984</v>
          </cell>
          <cell r="Q472" t="str">
            <v>0902030089001</v>
          </cell>
          <cell r="R472" t="str">
            <v xml:space="preserve"> </v>
          </cell>
          <cell r="S472" t="str">
            <v>PASIVO</v>
          </cell>
          <cell r="T472" t="str">
            <v>23/10/2000</v>
          </cell>
          <cell r="U472">
            <v>22.041666666666668</v>
          </cell>
          <cell r="V472">
            <v>30</v>
          </cell>
          <cell r="W472"/>
          <cell r="X472">
            <v>0</v>
          </cell>
        </row>
        <row r="473">
          <cell r="F473" t="str">
            <v>CARLOS ALFREDO ALVAREZ SANCHEZ</v>
          </cell>
          <cell r="G473" t="str">
            <v>Natural</v>
          </cell>
          <cell r="H473" t="str">
            <v>PLAYA</v>
          </cell>
          <cell r="I473" t="str">
            <v>GUAYAS</v>
          </cell>
          <cell r="J473" t="str">
            <v>GUAYAQUIL</v>
          </cell>
          <cell r="K473" t="str">
            <v>GUAYAQUIL</v>
          </cell>
          <cell r="L473" t="str">
            <v>ISLA SANTA ANA</v>
          </cell>
          <cell r="M473">
            <v>22</v>
          </cell>
          <cell r="N473">
            <v>5400</v>
          </cell>
          <cell r="O473">
            <v>118800</v>
          </cell>
          <cell r="P473">
            <v>53.886729600000002</v>
          </cell>
          <cell r="Q473" t="str">
            <v>´0990546193001</v>
          </cell>
          <cell r="R473" t="str">
            <v xml:space="preserve"> </v>
          </cell>
          <cell r="S473" t="str">
            <v>SUSPENDIDO</v>
          </cell>
          <cell r="T473" t="str">
            <v>13/09/2006</v>
          </cell>
          <cell r="U473">
            <v>16.152777777777779</v>
          </cell>
          <cell r="V473">
            <v>2</v>
          </cell>
          <cell r="W473"/>
          <cell r="X473">
            <v>0</v>
          </cell>
        </row>
        <row r="474">
          <cell r="F474" t="str">
            <v>CARLOS ALFREDO CEDEÑO DUEÑAS</v>
          </cell>
          <cell r="G474" t="str">
            <v>Natural</v>
          </cell>
          <cell r="H474" t="str">
            <v>ALTA</v>
          </cell>
          <cell r="I474" t="str">
            <v>MANABI</v>
          </cell>
          <cell r="J474" t="str">
            <v>PEDERNALES</v>
          </cell>
          <cell r="K474" t="str">
            <v>COJIMIES</v>
          </cell>
          <cell r="L474" t="str">
            <v>EL TORO</v>
          </cell>
          <cell r="M474">
            <v>16</v>
          </cell>
          <cell r="N474">
            <v>5400</v>
          </cell>
          <cell r="O474">
            <v>86400</v>
          </cell>
          <cell r="P474">
            <v>39.190348800000002</v>
          </cell>
          <cell r="Q474"/>
          <cell r="R474" t="str">
            <v xml:space="preserve"> </v>
          </cell>
          <cell r="S474" t="str">
            <v xml:space="preserve">ACTIVA </v>
          </cell>
          <cell r="T474"/>
          <cell r="U474" t="str">
            <v/>
          </cell>
          <cell r="V474">
            <v>11</v>
          </cell>
          <cell r="W474"/>
          <cell r="X474"/>
        </row>
        <row r="475">
          <cell r="F475" t="str">
            <v>CARLOS ALFREDO CEDEÑO DUEÑAS</v>
          </cell>
          <cell r="G475" t="str">
            <v>Natural</v>
          </cell>
          <cell r="H475" t="str">
            <v>PLAYA</v>
          </cell>
          <cell r="I475" t="str">
            <v>MANABI</v>
          </cell>
          <cell r="J475" t="str">
            <v>PEDERNALES</v>
          </cell>
          <cell r="K475" t="str">
            <v>COJIMIES</v>
          </cell>
          <cell r="L475" t="str">
            <v>EL TORO</v>
          </cell>
          <cell r="M475">
            <v>17.920000000000002</v>
          </cell>
          <cell r="N475">
            <v>5400</v>
          </cell>
          <cell r="O475">
            <v>96768.000000000015</v>
          </cell>
          <cell r="P475">
            <v>43.893190656000009</v>
          </cell>
          <cell r="Q475"/>
          <cell r="R475" t="str">
            <v xml:space="preserve"> </v>
          </cell>
          <cell r="S475" t="str">
            <v xml:space="preserve">ACTIVA </v>
          </cell>
          <cell r="T475"/>
          <cell r="U475" t="str">
            <v/>
          </cell>
          <cell r="V475">
            <v>5</v>
          </cell>
          <cell r="W475"/>
          <cell r="X475"/>
        </row>
        <row r="476">
          <cell r="F476" t="str">
            <v>CARLOS ALFREDO CEDEÑO DUEÑAS</v>
          </cell>
          <cell r="G476" t="str">
            <v>Natural</v>
          </cell>
          <cell r="H476" t="str">
            <v>PLAYA</v>
          </cell>
          <cell r="I476" t="str">
            <v>MANABI</v>
          </cell>
          <cell r="J476" t="str">
            <v>PEDERNALES</v>
          </cell>
          <cell r="K476" t="str">
            <v>COJIMIES</v>
          </cell>
          <cell r="L476" t="str">
            <v>EL TORO</v>
          </cell>
          <cell r="M476">
            <v>19.75</v>
          </cell>
          <cell r="N476">
            <v>5400</v>
          </cell>
          <cell r="O476">
            <v>106650</v>
          </cell>
          <cell r="P476">
            <v>48.375586800000001</v>
          </cell>
          <cell r="Q476"/>
          <cell r="R476" t="str">
            <v xml:space="preserve"> </v>
          </cell>
          <cell r="S476" t="str">
            <v xml:space="preserve">ACTIVA </v>
          </cell>
          <cell r="T476"/>
          <cell r="U476" t="str">
            <v/>
          </cell>
          <cell r="V476">
            <v>4</v>
          </cell>
          <cell r="W476"/>
          <cell r="X476"/>
        </row>
        <row r="477">
          <cell r="F477" t="str">
            <v>CARLOS ALFREDO CELY PEÑALOZA</v>
          </cell>
          <cell r="G477" t="str">
            <v>Natural</v>
          </cell>
          <cell r="H477" t="str">
            <v>PLAYA</v>
          </cell>
          <cell r="I477" t="str">
            <v>EL ORO</v>
          </cell>
          <cell r="J477" t="str">
            <v>SANTA ROSA</v>
          </cell>
          <cell r="K477" t="str">
            <v>JAMBELI</v>
          </cell>
          <cell r="L477" t="str">
            <v>ISLA JAMBELI</v>
          </cell>
          <cell r="M477">
            <v>28.4</v>
          </cell>
          <cell r="N477">
            <v>5400</v>
          </cell>
          <cell r="O477">
            <v>153360</v>
          </cell>
          <cell r="P477">
            <v>69.562869120000002</v>
          </cell>
          <cell r="Q477"/>
          <cell r="R477" t="str">
            <v xml:space="preserve"> </v>
          </cell>
          <cell r="S477" t="str">
            <v xml:space="preserve">ACTIVA </v>
          </cell>
          <cell r="T477"/>
          <cell r="U477" t="str">
            <v/>
          </cell>
          <cell r="V477">
            <v>7</v>
          </cell>
          <cell r="W477"/>
          <cell r="X477"/>
        </row>
        <row r="478">
          <cell r="F478" t="str">
            <v>CARLOS ALFREDO SOLINES CHACON</v>
          </cell>
          <cell r="G478" t="str">
            <v>Natural</v>
          </cell>
          <cell r="H478" t="str">
            <v>PLAYA</v>
          </cell>
          <cell r="I478" t="str">
            <v>GUAYAS</v>
          </cell>
          <cell r="J478" t="str">
            <v>GUAYAQUIL</v>
          </cell>
          <cell r="K478" t="str">
            <v>PUNA</v>
          </cell>
          <cell r="L478" t="str">
            <v>ISLA BARBASCAL</v>
          </cell>
          <cell r="M478">
            <v>9.8800000000000008</v>
          </cell>
          <cell r="N478">
            <v>5400</v>
          </cell>
          <cell r="O478">
            <v>53352.000000000007</v>
          </cell>
          <cell r="P478">
            <v>24.200040384000005</v>
          </cell>
          <cell r="Q478" t="str">
            <v>´0910927649001</v>
          </cell>
          <cell r="R478" t="str">
            <v xml:space="preserve"> </v>
          </cell>
          <cell r="S478" t="str">
            <v xml:space="preserve">ACTIVA </v>
          </cell>
          <cell r="T478"/>
          <cell r="U478"/>
          <cell r="V478">
            <v>3</v>
          </cell>
          <cell r="W478"/>
          <cell r="X478"/>
        </row>
        <row r="479">
          <cell r="F479" t="str">
            <v>CARLOS AMADEO MONTALVAN CALVA</v>
          </cell>
          <cell r="G479" t="str">
            <v>Juridica</v>
          </cell>
          <cell r="H479" t="str">
            <v>ALTA</v>
          </cell>
          <cell r="I479" t="str">
            <v>GUAYAS</v>
          </cell>
          <cell r="J479" t="str">
            <v>NARANJAL</v>
          </cell>
          <cell r="K479" t="str">
            <v>TAURA</v>
          </cell>
          <cell r="L479" t="str">
            <v>RECINTO CHURUTE</v>
          </cell>
          <cell r="M479">
            <v>50</v>
          </cell>
          <cell r="N479">
            <v>5400</v>
          </cell>
          <cell r="O479">
            <v>270000</v>
          </cell>
          <cell r="P479">
            <v>122.46984</v>
          </cell>
          <cell r="Q479">
            <v>1101420816001</v>
          </cell>
          <cell r="R479" t="str">
            <v xml:space="preserve"> </v>
          </cell>
          <cell r="S479" t="str">
            <v>PASIVO</v>
          </cell>
          <cell r="T479"/>
          <cell r="U479" t="str">
            <v/>
          </cell>
          <cell r="V479">
            <v>10</v>
          </cell>
          <cell r="W479"/>
          <cell r="X479">
            <v>0</v>
          </cell>
        </row>
        <row r="480">
          <cell r="F480" t="str">
            <v>CARLOS APOLINARIO CASTILLO MONCADA</v>
          </cell>
          <cell r="G480" t="str">
            <v>Natural</v>
          </cell>
          <cell r="H480" t="str">
            <v>ALTA</v>
          </cell>
          <cell r="I480" t="str">
            <v>GUAYAS</v>
          </cell>
          <cell r="J480" t="str">
            <v>NARANJAL</v>
          </cell>
          <cell r="K480" t="str">
            <v>NARANJAL</v>
          </cell>
          <cell r="L480" t="str">
            <v>NARANJAL</v>
          </cell>
          <cell r="M480">
            <v>9.48</v>
          </cell>
          <cell r="N480">
            <v>5400</v>
          </cell>
          <cell r="O480">
            <v>51192</v>
          </cell>
          <cell r="P480">
            <v>23.220281664000002</v>
          </cell>
          <cell r="Q480">
            <v>1101863320001</v>
          </cell>
          <cell r="R480" t="str">
            <v xml:space="preserve"> </v>
          </cell>
          <cell r="S480" t="str">
            <v xml:space="preserve">ACTIVA </v>
          </cell>
          <cell r="T480"/>
          <cell r="U480"/>
          <cell r="V480">
            <v>4</v>
          </cell>
          <cell r="W480"/>
          <cell r="X480"/>
        </row>
        <row r="481">
          <cell r="F481" t="str">
            <v>CARLOS ARCENIO ZAMBRANO DUENAS</v>
          </cell>
          <cell r="G481" t="str">
            <v>Natural</v>
          </cell>
          <cell r="H481" t="str">
            <v>ALTA</v>
          </cell>
          <cell r="I481" t="str">
            <v>MANABI</v>
          </cell>
          <cell r="J481" t="str">
            <v>CHONE</v>
          </cell>
          <cell r="K481" t="str">
            <v>SAN ANTONIO</v>
          </cell>
          <cell r="L481" t="str">
            <v>SAN PABLO</v>
          </cell>
          <cell r="M481">
            <v>13.81</v>
          </cell>
          <cell r="N481">
            <v>5400</v>
          </cell>
          <cell r="O481">
            <v>74574</v>
          </cell>
          <cell r="P481">
            <v>33.826169808000003</v>
          </cell>
          <cell r="Q481"/>
          <cell r="R481" t="str">
            <v xml:space="preserve"> </v>
          </cell>
          <cell r="S481" t="str">
            <v xml:space="preserve">ACTIVA </v>
          </cell>
          <cell r="T481"/>
          <cell r="U481" t="str">
            <v/>
          </cell>
          <cell r="V481">
            <v>0</v>
          </cell>
          <cell r="W481"/>
          <cell r="X481"/>
        </row>
        <row r="482">
          <cell r="F482" t="str">
            <v>CARLOS ARCENIO ZAMBRANO DUEÑAS</v>
          </cell>
          <cell r="G482" t="str">
            <v>Natural</v>
          </cell>
          <cell r="H482" t="str">
            <v>ALTA</v>
          </cell>
          <cell r="I482" t="str">
            <v>MANABI</v>
          </cell>
          <cell r="J482" t="str">
            <v>PEDERNALES</v>
          </cell>
          <cell r="K482" t="str">
            <v>COJIMIES</v>
          </cell>
          <cell r="L482" t="str">
            <v>COJIMIES</v>
          </cell>
          <cell r="M482">
            <v>22.63</v>
          </cell>
          <cell r="N482">
            <v>5400</v>
          </cell>
          <cell r="O482">
            <v>122202</v>
          </cell>
          <cell r="P482">
            <v>55.429849584000003</v>
          </cell>
          <cell r="Q482"/>
          <cell r="R482" t="str">
            <v xml:space="preserve"> </v>
          </cell>
          <cell r="S482" t="str">
            <v xml:space="preserve">ACTIVA </v>
          </cell>
          <cell r="T482"/>
          <cell r="U482" t="str">
            <v/>
          </cell>
          <cell r="V482">
            <v>10</v>
          </cell>
          <cell r="W482"/>
          <cell r="X482"/>
        </row>
        <row r="483">
          <cell r="F483" t="str">
            <v>CARLOS ARMANDO YANEZ PARRA Y PATRICIA MARIANA CARRILLO CRUZ</v>
          </cell>
          <cell r="G483" t="str">
            <v>Natural</v>
          </cell>
          <cell r="H483" t="str">
            <v>ALTA</v>
          </cell>
          <cell r="I483" t="str">
            <v>GUAYAS</v>
          </cell>
          <cell r="J483" t="str">
            <v>NARANJAL</v>
          </cell>
          <cell r="K483" t="str">
            <v>TAURA</v>
          </cell>
          <cell r="L483" t="str">
            <v>HACIENDA ELVIA</v>
          </cell>
          <cell r="M483">
            <v>25</v>
          </cell>
          <cell r="N483">
            <v>5400</v>
          </cell>
          <cell r="O483">
            <v>135000</v>
          </cell>
          <cell r="P483">
            <v>61.234920000000002</v>
          </cell>
          <cell r="Q483"/>
          <cell r="R483"/>
          <cell r="S483" t="str">
            <v xml:space="preserve">ACTIVA </v>
          </cell>
          <cell r="T483"/>
          <cell r="U483" t="str">
            <v/>
          </cell>
          <cell r="V483">
            <v>0</v>
          </cell>
          <cell r="W483"/>
          <cell r="X483"/>
        </row>
        <row r="484">
          <cell r="F484" t="str">
            <v>CARLOS CELY PENALOZA, LUIS CELY PENALOZA Y JORGE CELY PENALOZA</v>
          </cell>
          <cell r="G484" t="str">
            <v>Natural</v>
          </cell>
          <cell r="H484" t="str">
            <v>PLAYA</v>
          </cell>
          <cell r="I484" t="str">
            <v>EL ORO</v>
          </cell>
          <cell r="J484" t="str">
            <v>SANTA ROSA</v>
          </cell>
          <cell r="K484" t="str">
            <v>JAMBELI</v>
          </cell>
          <cell r="L484" t="str">
            <v>ESTERO JAMBELI</v>
          </cell>
          <cell r="M484">
            <v>43.3</v>
          </cell>
          <cell r="N484">
            <v>5400</v>
          </cell>
          <cell r="O484">
            <v>233819.99999999997</v>
          </cell>
          <cell r="P484">
            <v>106.05888143999999</v>
          </cell>
          <cell r="Q484"/>
          <cell r="R484" t="str">
            <v xml:space="preserve"> </v>
          </cell>
          <cell r="S484" t="str">
            <v xml:space="preserve">ACTIVA </v>
          </cell>
          <cell r="T484"/>
          <cell r="U484" t="str">
            <v/>
          </cell>
          <cell r="V484">
            <v>1</v>
          </cell>
          <cell r="W484"/>
          <cell r="X484"/>
        </row>
        <row r="485">
          <cell r="F485" t="str">
            <v>CARLOS CESAR CEREZO ROSADO</v>
          </cell>
          <cell r="G485" t="str">
            <v>Natural</v>
          </cell>
          <cell r="H485" t="str">
            <v>ALTA</v>
          </cell>
          <cell r="I485" t="str">
            <v>GUAYAS</v>
          </cell>
          <cell r="J485" t="str">
            <v>PEDERNALES</v>
          </cell>
          <cell r="K485" t="str">
            <v>PEDERNALES</v>
          </cell>
          <cell r="L485" t="str">
            <v>LA VIOLETA</v>
          </cell>
          <cell r="M485">
            <v>4.5</v>
          </cell>
          <cell r="N485">
            <v>5400</v>
          </cell>
          <cell r="O485">
            <v>24300</v>
          </cell>
          <cell r="P485">
            <v>11.0222856</v>
          </cell>
          <cell r="Q485"/>
          <cell r="R485"/>
          <cell r="S485" t="str">
            <v xml:space="preserve">ACTIVA </v>
          </cell>
          <cell r="T485"/>
          <cell r="U485" t="str">
            <v/>
          </cell>
          <cell r="V485">
            <v>0</v>
          </cell>
          <cell r="W485"/>
          <cell r="X485"/>
        </row>
        <row r="486">
          <cell r="F486" t="str">
            <v>CARLOS CHINGA COLL</v>
          </cell>
          <cell r="G486" t="str">
            <v>Natural</v>
          </cell>
          <cell r="H486" t="str">
            <v>PLAYA</v>
          </cell>
          <cell r="I486" t="str">
            <v>MANABI</v>
          </cell>
          <cell r="J486" t="str">
            <v>PEDERNALES</v>
          </cell>
          <cell r="K486" t="str">
            <v>PEDERNALES</v>
          </cell>
          <cell r="L486" t="str">
            <v>LA VIOLETA</v>
          </cell>
          <cell r="M486">
            <v>28.31</v>
          </cell>
          <cell r="N486">
            <v>5400</v>
          </cell>
          <cell r="O486">
            <v>152874</v>
          </cell>
          <cell r="P486">
            <v>69.342423408000002</v>
          </cell>
          <cell r="Q486"/>
          <cell r="R486" t="str">
            <v xml:space="preserve"> </v>
          </cell>
          <cell r="S486" t="str">
            <v xml:space="preserve">ACTIVA </v>
          </cell>
          <cell r="T486"/>
          <cell r="U486" t="str">
            <v/>
          </cell>
          <cell r="V486">
            <v>2</v>
          </cell>
          <cell r="W486"/>
          <cell r="X486"/>
        </row>
        <row r="487">
          <cell r="F487" t="str">
            <v>CARLOS EDUARDO ANDRADE ARTEAGA</v>
          </cell>
          <cell r="G487" t="str">
            <v>Natural</v>
          </cell>
          <cell r="H487" t="str">
            <v>ALTA</v>
          </cell>
          <cell r="I487" t="str">
            <v>MANABI</v>
          </cell>
          <cell r="J487" t="str">
            <v>CHONE</v>
          </cell>
          <cell r="K487" t="str">
            <v>SAN ANTONIO</v>
          </cell>
          <cell r="L487" t="str">
            <v>BARQUERO</v>
          </cell>
          <cell r="M487">
            <v>15</v>
          </cell>
          <cell r="N487">
            <v>5400</v>
          </cell>
          <cell r="O487">
            <v>81000</v>
          </cell>
          <cell r="P487">
            <v>36.740952</v>
          </cell>
          <cell r="Q487"/>
          <cell r="R487" t="str">
            <v xml:space="preserve"> </v>
          </cell>
          <cell r="S487" t="str">
            <v xml:space="preserve">ACTIVA </v>
          </cell>
          <cell r="T487"/>
          <cell r="U487" t="str">
            <v/>
          </cell>
          <cell r="V487">
            <v>35</v>
          </cell>
          <cell r="W487"/>
          <cell r="X487"/>
        </row>
        <row r="488">
          <cell r="F488" t="str">
            <v>CARLOS EFRAÍN REYES SOTOMAYOR</v>
          </cell>
          <cell r="G488" t="str">
            <v>Natural</v>
          </cell>
          <cell r="H488" t="str">
            <v>ALTA</v>
          </cell>
          <cell r="I488" t="str">
            <v>EL ORO</v>
          </cell>
          <cell r="J488" t="str">
            <v>SANTA ROSA</v>
          </cell>
          <cell r="K488" t="str">
            <v>JAMBELI</v>
          </cell>
          <cell r="L488" t="str">
            <v>ESTERO QUIRINCHAL</v>
          </cell>
          <cell r="M488">
            <v>20.81</v>
          </cell>
          <cell r="N488">
            <v>5400</v>
          </cell>
          <cell r="O488">
            <v>112374</v>
          </cell>
          <cell r="P488">
            <v>50.971947407999998</v>
          </cell>
          <cell r="Q488">
            <v>1102749734001</v>
          </cell>
          <cell r="R488" t="str">
            <v xml:space="preserve"> </v>
          </cell>
          <cell r="S488" t="str">
            <v>suspendido</v>
          </cell>
          <cell r="T488">
            <v>36587</v>
          </cell>
          <cell r="U488">
            <v>22.683333333333334</v>
          </cell>
          <cell r="V488">
            <v>11</v>
          </cell>
          <cell r="W488"/>
          <cell r="X488">
            <v>0</v>
          </cell>
        </row>
        <row r="489">
          <cell r="F489" t="str">
            <v>CARLOS ELICIO CADENA PULLES</v>
          </cell>
          <cell r="G489" t="str">
            <v>Natural</v>
          </cell>
          <cell r="H489" t="str">
            <v>PLAYA</v>
          </cell>
          <cell r="I489" t="str">
            <v>ESMERALDAS</v>
          </cell>
          <cell r="J489" t="str">
            <v>MUISNE</v>
          </cell>
          <cell r="K489" t="str">
            <v>SAN JOSE DE CHAMANGA</v>
          </cell>
          <cell r="L489" t="str">
            <v>BOCA DE MACHE</v>
          </cell>
          <cell r="M489">
            <v>9.4499999999999993</v>
          </cell>
          <cell r="N489">
            <v>5400</v>
          </cell>
          <cell r="O489">
            <v>51029.999999999993</v>
          </cell>
          <cell r="P489">
            <v>23.146799759999997</v>
          </cell>
          <cell r="Q489"/>
          <cell r="R489" t="str">
            <v xml:space="preserve"> </v>
          </cell>
          <cell r="S489" t="str">
            <v xml:space="preserve">ACTIVA </v>
          </cell>
          <cell r="T489"/>
          <cell r="U489" t="str">
            <v/>
          </cell>
          <cell r="V489">
            <v>6</v>
          </cell>
          <cell r="W489"/>
          <cell r="X489"/>
        </row>
        <row r="490">
          <cell r="F490" t="str">
            <v>CARLOS EMILIO BAIDAL BAIDAL</v>
          </cell>
          <cell r="G490" t="str">
            <v>Natural</v>
          </cell>
          <cell r="H490" t="str">
            <v>PLAYA</v>
          </cell>
          <cell r="I490" t="str">
            <v>GUAYAS</v>
          </cell>
          <cell r="J490" t="str">
            <v>GUAYAQUIL</v>
          </cell>
          <cell r="K490" t="str">
            <v>GENERAL VILLAMIL</v>
          </cell>
          <cell r="L490" t="str">
            <v>DATA DE VILLAMIL</v>
          </cell>
          <cell r="M490">
            <v>1.5</v>
          </cell>
          <cell r="N490">
            <v>5400</v>
          </cell>
          <cell r="O490">
            <v>8100</v>
          </cell>
          <cell r="P490">
            <v>3.6740952</v>
          </cell>
          <cell r="Q490" t="str">
            <v>0900581042001</v>
          </cell>
          <cell r="R490" t="str">
            <v xml:space="preserve"> </v>
          </cell>
          <cell r="S490" t="str">
            <v>PASIVO</v>
          </cell>
          <cell r="T490">
            <v>41528</v>
          </cell>
          <cell r="U490">
            <v>9.1583333333333332</v>
          </cell>
          <cell r="V490">
            <v>33</v>
          </cell>
          <cell r="W490"/>
          <cell r="X490">
            <v>0</v>
          </cell>
        </row>
        <row r="491">
          <cell r="F491" t="str">
            <v>CARLOS ENRIQUE VERA VALENCIA</v>
          </cell>
          <cell r="G491" t="str">
            <v>Natural</v>
          </cell>
          <cell r="H491" t="str">
            <v>PLAYA</v>
          </cell>
          <cell r="I491" t="str">
            <v>ESMERALDAS</v>
          </cell>
          <cell r="J491" t="str">
            <v>MUISNE</v>
          </cell>
          <cell r="K491" t="str">
            <v>BOLIVAR</v>
          </cell>
          <cell r="L491" t="str">
            <v>PEDERNALES</v>
          </cell>
          <cell r="M491">
            <v>11.81</v>
          </cell>
          <cell r="N491">
            <v>5400</v>
          </cell>
          <cell r="O491">
            <v>63774</v>
          </cell>
          <cell r="P491">
            <v>28.927376208000002</v>
          </cell>
          <cell r="Q491"/>
          <cell r="R491" t="str">
            <v xml:space="preserve"> </v>
          </cell>
          <cell r="S491" t="str">
            <v xml:space="preserve">ACTIVA </v>
          </cell>
          <cell r="T491"/>
          <cell r="U491" t="str">
            <v/>
          </cell>
          <cell r="V491">
            <v>3</v>
          </cell>
          <cell r="W491"/>
          <cell r="X491"/>
        </row>
        <row r="492">
          <cell r="F492" t="str">
            <v>CARLOS FRANCISCO MONTALVAN  CAMPOVERDE</v>
          </cell>
          <cell r="G492" t="str">
            <v>Natural</v>
          </cell>
          <cell r="H492" t="str">
            <v>ALTA</v>
          </cell>
          <cell r="I492" t="str">
            <v>GUAYAS</v>
          </cell>
          <cell r="J492" t="str">
            <v>NARANJAL</v>
          </cell>
          <cell r="K492" t="str">
            <v>TAURA</v>
          </cell>
          <cell r="L492" t="str">
            <v>ENTRADA AL PUERTO DE SOLEDAD GRANDE, CHURUTE (COOP. MANGO ARROCERO)</v>
          </cell>
          <cell r="M492">
            <v>47.25</v>
          </cell>
          <cell r="N492">
            <v>5400</v>
          </cell>
          <cell r="O492">
            <v>255150</v>
          </cell>
          <cell r="P492">
            <v>115.73399879999999</v>
          </cell>
          <cell r="Q492" t="str">
            <v>0914562764001</v>
          </cell>
          <cell r="R492" t="str">
            <v xml:space="preserve"> </v>
          </cell>
          <cell r="S492" t="str">
            <v xml:space="preserve">ACTIVA </v>
          </cell>
          <cell r="T492"/>
          <cell r="U492"/>
          <cell r="V492">
            <v>11</v>
          </cell>
          <cell r="W492" t="str">
            <v>042414129</v>
          </cell>
          <cell r="X492"/>
        </row>
        <row r="493">
          <cell r="F493" t="str">
            <v>CARLOS FRANCISCO VIVAR MARTINEZ</v>
          </cell>
          <cell r="G493" t="str">
            <v>Natural</v>
          </cell>
          <cell r="H493" t="str">
            <v>ALTA</v>
          </cell>
          <cell r="I493" t="str">
            <v>EL ORO</v>
          </cell>
          <cell r="J493" t="str">
            <v>ARENILLAS</v>
          </cell>
          <cell r="K493" t="str">
            <v>CHACRAS</v>
          </cell>
          <cell r="L493" t="str">
            <v>Y DE CHACRAS</v>
          </cell>
          <cell r="M493">
            <v>49.52</v>
          </cell>
          <cell r="N493">
            <v>5400</v>
          </cell>
          <cell r="O493">
            <v>267408</v>
          </cell>
          <cell r="P493">
            <v>121.294129536</v>
          </cell>
          <cell r="Q493"/>
          <cell r="R493" t="str">
            <v xml:space="preserve"> </v>
          </cell>
          <cell r="S493" t="str">
            <v xml:space="preserve">ACTIVA </v>
          </cell>
          <cell r="T493"/>
          <cell r="U493" t="str">
            <v/>
          </cell>
          <cell r="V493">
            <v>3</v>
          </cell>
          <cell r="W493"/>
          <cell r="X493"/>
        </row>
        <row r="494">
          <cell r="F494" t="str">
            <v>CARLOS GLENN YURI , ALEJANDRO CARLOS YOONG CAÑIZARES, YURI HENRY YOONG CAÑIZARES Y MIRIAM YELENA YOONG CAÑIZARES</v>
          </cell>
          <cell r="G494" t="str">
            <v>Natural</v>
          </cell>
          <cell r="H494" t="str">
            <v>PLAYA</v>
          </cell>
          <cell r="I494" t="str">
            <v>MANABI</v>
          </cell>
          <cell r="J494" t="str">
            <v>SUCRE</v>
          </cell>
          <cell r="K494" t="str">
            <v>LEONIDAS PLAZA</v>
          </cell>
          <cell r="L494" t="str">
            <v>ESTERO EBANO</v>
          </cell>
          <cell r="M494">
            <v>43.01</v>
          </cell>
          <cell r="N494">
            <v>5400</v>
          </cell>
          <cell r="O494">
            <v>232254</v>
          </cell>
          <cell r="P494">
            <v>105.348556368</v>
          </cell>
          <cell r="Q494"/>
          <cell r="R494" t="str">
            <v xml:space="preserve"> </v>
          </cell>
          <cell r="S494" t="str">
            <v xml:space="preserve">ACTIVA </v>
          </cell>
          <cell r="T494"/>
          <cell r="U494" t="str">
            <v/>
          </cell>
          <cell r="V494">
            <v>7</v>
          </cell>
          <cell r="W494"/>
          <cell r="X494"/>
        </row>
        <row r="495">
          <cell r="F495" t="str">
            <v>CARLOS HUGO CAMINOS TINOCO</v>
          </cell>
          <cell r="G495" t="str">
            <v>Natural</v>
          </cell>
          <cell r="H495" t="str">
            <v>ALTA</v>
          </cell>
          <cell r="I495" t="str">
            <v>EL ORO</v>
          </cell>
          <cell r="J495" t="str">
            <v>SANTA ROSA</v>
          </cell>
          <cell r="K495" t="str">
            <v>SANTA ROSA</v>
          </cell>
          <cell r="L495" t="str">
            <v>LOS ALGARROBOS</v>
          </cell>
          <cell r="M495">
            <v>53.73</v>
          </cell>
          <cell r="N495">
            <v>5400</v>
          </cell>
          <cell r="O495">
            <v>290142</v>
          </cell>
          <cell r="P495">
            <v>131.606090064</v>
          </cell>
          <cell r="Q495"/>
          <cell r="R495" t="str">
            <v xml:space="preserve"> </v>
          </cell>
          <cell r="S495" t="str">
            <v xml:space="preserve">ACTIVA </v>
          </cell>
          <cell r="T495"/>
          <cell r="U495" t="str">
            <v/>
          </cell>
          <cell r="V495">
            <v>4</v>
          </cell>
          <cell r="W495"/>
          <cell r="X495"/>
        </row>
        <row r="496">
          <cell r="F496" t="str">
            <v>CARLOS JACINTO HEREDIA HOYOS</v>
          </cell>
          <cell r="G496" t="str">
            <v>Natural</v>
          </cell>
          <cell r="H496" t="str">
            <v>ALTA</v>
          </cell>
          <cell r="I496" t="str">
            <v>EL ORO</v>
          </cell>
          <cell r="J496" t="str">
            <v>EL GUABO</v>
          </cell>
          <cell r="K496" t="str">
            <v>RIO BONITO</v>
          </cell>
          <cell r="L496" t="str">
            <v>SABANA DE PAGUA</v>
          </cell>
          <cell r="M496">
            <v>166.77</v>
          </cell>
          <cell r="N496">
            <v>5400</v>
          </cell>
          <cell r="O496">
            <v>900558</v>
          </cell>
          <cell r="P496">
            <v>408.48590433599998</v>
          </cell>
          <cell r="Q496"/>
          <cell r="R496" t="str">
            <v xml:space="preserve"> </v>
          </cell>
          <cell r="S496" t="str">
            <v xml:space="preserve">ACTIVA </v>
          </cell>
          <cell r="T496"/>
          <cell r="U496" t="str">
            <v/>
          </cell>
          <cell r="V496">
            <v>4</v>
          </cell>
          <cell r="W496"/>
          <cell r="X496"/>
        </row>
        <row r="497">
          <cell r="F497" t="str">
            <v>CARLOS JESUS CUELLAR LOOR Y MARIA DEL CARMEN CUELLAR LOOR</v>
          </cell>
          <cell r="G497" t="str">
            <v>Natural</v>
          </cell>
          <cell r="H497" t="str">
            <v>PLAYA</v>
          </cell>
          <cell r="I497" t="str">
            <v>MANABI</v>
          </cell>
          <cell r="J497" t="str">
            <v>TOSAGUA</v>
          </cell>
          <cell r="K497" t="str">
            <v>TOSAGUA</v>
          </cell>
          <cell r="L497" t="str">
            <v>ISLA LAS FLORES</v>
          </cell>
          <cell r="M497">
            <v>113.08</v>
          </cell>
          <cell r="N497">
            <v>5400</v>
          </cell>
          <cell r="O497">
            <v>610632</v>
          </cell>
          <cell r="P497">
            <v>276.97779014399998</v>
          </cell>
          <cell r="Q497"/>
          <cell r="R497" t="str">
            <v xml:space="preserve"> </v>
          </cell>
          <cell r="S497" t="str">
            <v xml:space="preserve">ACTIVA </v>
          </cell>
          <cell r="T497"/>
          <cell r="U497" t="str">
            <v/>
          </cell>
          <cell r="V497">
            <v>0</v>
          </cell>
          <cell r="W497"/>
          <cell r="X497"/>
        </row>
        <row r="498">
          <cell r="F498" t="str">
            <v>CARLOS JULIO JARAMILLO VIVANCO</v>
          </cell>
          <cell r="G498" t="str">
            <v>Natural</v>
          </cell>
          <cell r="H498" t="str">
            <v>PLAYA</v>
          </cell>
          <cell r="I498" t="str">
            <v>EL ORO</v>
          </cell>
          <cell r="J498" t="str">
            <v>SANTA ROSA</v>
          </cell>
          <cell r="K498" t="str">
            <v>JAMBELI</v>
          </cell>
          <cell r="L498" t="str">
            <v>ESTERO HONDO</v>
          </cell>
          <cell r="M498">
            <v>7.76</v>
          </cell>
          <cell r="N498">
            <v>5400</v>
          </cell>
          <cell r="O498">
            <v>41904</v>
          </cell>
          <cell r="P498">
            <v>19.007319167999999</v>
          </cell>
          <cell r="Q498"/>
          <cell r="R498" t="str">
            <v xml:space="preserve"> </v>
          </cell>
          <cell r="S498" t="str">
            <v xml:space="preserve">ACTIVA </v>
          </cell>
          <cell r="T498"/>
          <cell r="U498" t="str">
            <v/>
          </cell>
          <cell r="V498">
            <v>3</v>
          </cell>
          <cell r="W498"/>
          <cell r="X498"/>
        </row>
        <row r="499">
          <cell r="F499" t="str">
            <v>CARLOS KELVIN CUSME DELGADO</v>
          </cell>
          <cell r="G499" t="str">
            <v>Natural</v>
          </cell>
          <cell r="H499" t="str">
            <v>ALTA</v>
          </cell>
          <cell r="I499" t="str">
            <v>ESMERALDAS</v>
          </cell>
          <cell r="J499" t="str">
            <v>ATACAMES</v>
          </cell>
          <cell r="K499" t="str">
            <v>ATACAMES</v>
          </cell>
          <cell r="L499" t="str">
            <v>CANDELILLO</v>
          </cell>
          <cell r="M499">
            <v>7.69</v>
          </cell>
          <cell r="N499">
            <v>5400</v>
          </cell>
          <cell r="O499">
            <v>41526</v>
          </cell>
          <cell r="P499">
            <v>18.835861392000002</v>
          </cell>
          <cell r="Q499"/>
          <cell r="R499" t="str">
            <v xml:space="preserve"> </v>
          </cell>
          <cell r="S499" t="str">
            <v xml:space="preserve">ACTIVA </v>
          </cell>
          <cell r="T499"/>
          <cell r="U499" t="str">
            <v/>
          </cell>
          <cell r="V499">
            <v>5</v>
          </cell>
          <cell r="W499"/>
          <cell r="X499"/>
        </row>
        <row r="500">
          <cell r="F500" t="str">
            <v>CARLOS MAGNO PUERTAS DIAZ</v>
          </cell>
          <cell r="G500" t="str">
            <v>Natural</v>
          </cell>
          <cell r="H500" t="str">
            <v>PLAYA</v>
          </cell>
          <cell r="I500" t="str">
            <v>MANABI</v>
          </cell>
          <cell r="J500" t="str">
            <v>PEDERNALES</v>
          </cell>
          <cell r="K500" t="str">
            <v>COJIMIES</v>
          </cell>
          <cell r="L500" t="str">
            <v>CHONTILLAL</v>
          </cell>
          <cell r="M500">
            <v>5.34</v>
          </cell>
          <cell r="N500">
            <v>5400</v>
          </cell>
          <cell r="O500">
            <v>28836</v>
          </cell>
          <cell r="P500">
            <v>13.079778912</v>
          </cell>
          <cell r="Q500"/>
          <cell r="R500" t="str">
            <v xml:space="preserve"> </v>
          </cell>
          <cell r="S500" t="str">
            <v xml:space="preserve">ACTIVA </v>
          </cell>
          <cell r="T500"/>
          <cell r="U500" t="str">
            <v/>
          </cell>
          <cell r="V500">
            <v>4</v>
          </cell>
          <cell r="W500"/>
          <cell r="X500"/>
        </row>
        <row r="501">
          <cell r="F501" t="str">
            <v>CARLOS PEDRO AGUAYO GUZMAN</v>
          </cell>
          <cell r="G501" t="str">
            <v>Natural</v>
          </cell>
          <cell r="H501" t="str">
            <v>PLAYA</v>
          </cell>
          <cell r="I501" t="str">
            <v>GUAYAS</v>
          </cell>
          <cell r="J501" t="str">
            <v>BALAO</v>
          </cell>
          <cell r="K501" t="str">
            <v>BALAO</v>
          </cell>
          <cell r="L501" t="str">
            <v>RIO BALAO</v>
          </cell>
          <cell r="M501">
            <v>22.54</v>
          </cell>
          <cell r="N501">
            <v>5400</v>
          </cell>
          <cell r="O501">
            <v>121716</v>
          </cell>
          <cell r="P501">
            <v>55.209403872000003</v>
          </cell>
          <cell r="Q501" t="str">
            <v>0925163032001</v>
          </cell>
          <cell r="R501" t="str">
            <v xml:space="preserve"> </v>
          </cell>
          <cell r="S501" t="str">
            <v xml:space="preserve">ACTIVA </v>
          </cell>
          <cell r="T501"/>
          <cell r="U501"/>
          <cell r="V501">
            <v>0</v>
          </cell>
          <cell r="W501" t="str">
            <v xml:space="preserve">0925163032 042239802 </v>
          </cell>
          <cell r="X501"/>
        </row>
        <row r="502">
          <cell r="F502" t="str">
            <v>CARLOS PLUTARCO VIVANCO VIVANCO</v>
          </cell>
          <cell r="G502" t="str">
            <v>Natural</v>
          </cell>
          <cell r="H502" t="str">
            <v>PLAYA</v>
          </cell>
          <cell r="I502" t="str">
            <v>ESMERALDAS</v>
          </cell>
          <cell r="J502" t="str">
            <v>MUISNE</v>
          </cell>
          <cell r="K502" t="str">
            <v>MUISNE</v>
          </cell>
          <cell r="L502" t="str">
            <v>ESTERO TORTUGA</v>
          </cell>
          <cell r="M502">
            <v>21.83</v>
          </cell>
          <cell r="N502">
            <v>5400</v>
          </cell>
          <cell r="O502">
            <v>117881.99999999999</v>
          </cell>
          <cell r="P502">
            <v>53.470332143999997</v>
          </cell>
          <cell r="Q502"/>
          <cell r="R502" t="str">
            <v xml:space="preserve"> </v>
          </cell>
          <cell r="S502" t="str">
            <v xml:space="preserve">ACTIVA </v>
          </cell>
          <cell r="T502"/>
          <cell r="U502" t="str">
            <v/>
          </cell>
          <cell r="V502">
            <v>2</v>
          </cell>
          <cell r="W502"/>
          <cell r="X502"/>
        </row>
        <row r="503">
          <cell r="F503" t="str">
            <v>CARLOS PORFIRIO CRUZ ESCALANTE</v>
          </cell>
          <cell r="G503" t="str">
            <v>Natural</v>
          </cell>
          <cell r="H503" t="str">
            <v>PLAYA</v>
          </cell>
          <cell r="I503" t="str">
            <v>GUAYAS</v>
          </cell>
          <cell r="J503" t="str">
            <v>GUAYAQUIL</v>
          </cell>
          <cell r="K503" t="str">
            <v>EL MORRO</v>
          </cell>
          <cell r="L503" t="str">
            <v>PUERTO EL MORRO</v>
          </cell>
          <cell r="M503">
            <v>3.25</v>
          </cell>
          <cell r="N503">
            <v>5400</v>
          </cell>
          <cell r="O503">
            <v>17550</v>
          </cell>
          <cell r="P503">
            <v>7.9605395999999997</v>
          </cell>
          <cell r="Q503" t="str">
            <v>0900824210001</v>
          </cell>
          <cell r="R503" t="str">
            <v xml:space="preserve"> </v>
          </cell>
          <cell r="S503" t="str">
            <v>SUSPENDIDO</v>
          </cell>
          <cell r="T503" t="str">
            <v>30/06/2016</v>
          </cell>
          <cell r="U503">
            <v>6.3555555555555552</v>
          </cell>
          <cell r="V503">
            <v>6</v>
          </cell>
          <cell r="W503"/>
          <cell r="X503">
            <v>0</v>
          </cell>
        </row>
        <row r="504">
          <cell r="F504" t="str">
            <v>CARLOS VALENTIN LUZURIAGA Y MARIA ELENA ONCE PINTO</v>
          </cell>
          <cell r="G504" t="str">
            <v>Natural</v>
          </cell>
          <cell r="H504" t="str">
            <v>PLAYA</v>
          </cell>
          <cell r="I504" t="str">
            <v>EL ORO</v>
          </cell>
          <cell r="J504" t="str">
            <v>SANTA ROSA</v>
          </cell>
          <cell r="K504" t="str">
            <v>JAMBELI</v>
          </cell>
          <cell r="L504" t="str">
            <v>PUERTO JELI</v>
          </cell>
          <cell r="M504">
            <v>3.77</v>
          </cell>
          <cell r="N504">
            <v>5400</v>
          </cell>
          <cell r="O504">
            <v>20358</v>
          </cell>
          <cell r="P504">
            <v>9.2342259359999996</v>
          </cell>
          <cell r="Q504"/>
          <cell r="R504" t="str">
            <v xml:space="preserve"> </v>
          </cell>
          <cell r="S504" t="str">
            <v xml:space="preserve">ACTIVA </v>
          </cell>
          <cell r="T504"/>
          <cell r="U504" t="str">
            <v/>
          </cell>
          <cell r="V504">
            <v>7</v>
          </cell>
          <cell r="W504"/>
          <cell r="X504"/>
        </row>
        <row r="505">
          <cell r="F505" t="str">
            <v>CARLOS VICENTE REMIREZ CRESPIN</v>
          </cell>
          <cell r="G505" t="str">
            <v>Natural</v>
          </cell>
          <cell r="H505" t="str">
            <v>PLAYA</v>
          </cell>
          <cell r="I505" t="str">
            <v>GUAYAS</v>
          </cell>
          <cell r="J505" t="str">
            <v>GUAYAQUIL</v>
          </cell>
          <cell r="K505" t="str">
            <v>PUNA</v>
          </cell>
          <cell r="L505" t="str">
            <v>ESTERO LA BALANDRA</v>
          </cell>
          <cell r="M505">
            <v>2.78</v>
          </cell>
          <cell r="N505">
            <v>5400</v>
          </cell>
          <cell r="O505">
            <v>15011.999999999998</v>
          </cell>
          <cell r="P505">
            <v>6.8093231039999988</v>
          </cell>
          <cell r="Q505" t="str">
            <v>0913287058001</v>
          </cell>
          <cell r="R505" t="str">
            <v xml:space="preserve"> </v>
          </cell>
          <cell r="S505" t="str">
            <v xml:space="preserve">ACTIVA </v>
          </cell>
          <cell r="T505"/>
          <cell r="U505"/>
          <cell r="V505">
            <v>5</v>
          </cell>
          <cell r="W505" t="str">
            <v>No disponible</v>
          </cell>
          <cell r="X505" t="str">
            <v>No disponible</v>
          </cell>
        </row>
        <row r="506">
          <cell r="F506" t="str">
            <v>CARLUGUER S.A.</v>
          </cell>
          <cell r="G506" t="str">
            <v>Juridica</v>
          </cell>
          <cell r="H506" t="str">
            <v>PLAYA</v>
          </cell>
          <cell r="I506" t="str">
            <v>GUAYAS</v>
          </cell>
          <cell r="J506" t="str">
            <v>GUAYAQUIL</v>
          </cell>
          <cell r="K506" t="str">
            <v>EL MORRO</v>
          </cell>
          <cell r="L506" t="str">
            <v>EL CEIBO</v>
          </cell>
          <cell r="M506">
            <v>52.04</v>
          </cell>
          <cell r="N506">
            <v>5400</v>
          </cell>
          <cell r="O506">
            <v>281016</v>
          </cell>
          <cell r="P506">
            <v>127.466609472</v>
          </cell>
          <cell r="Q506">
            <v>992861754001</v>
          </cell>
          <cell r="R506" t="str">
            <v>CARLOS LUIS GUERRERO MONTENEGRO</v>
          </cell>
          <cell r="S506" t="str">
            <v xml:space="preserve">ACTIVA </v>
          </cell>
          <cell r="T506"/>
          <cell r="U506"/>
          <cell r="V506">
            <v>7</v>
          </cell>
          <cell r="W506" t="str">
            <v>fernando1200@hotmail.com</v>
          </cell>
          <cell r="X506">
            <v>997286937</v>
          </cell>
        </row>
        <row r="507">
          <cell r="F507" t="str">
            <v>CARLUGUER S.A.</v>
          </cell>
          <cell r="G507" t="str">
            <v>Juridica</v>
          </cell>
          <cell r="H507" t="str">
            <v>ALTA</v>
          </cell>
          <cell r="I507" t="str">
            <v>GUAYAS</v>
          </cell>
          <cell r="J507" t="str">
            <v>NARANJAL</v>
          </cell>
          <cell r="K507" t="str">
            <v>TAURA</v>
          </cell>
          <cell r="L507" t="str">
            <v>RECINTO MATORRILLOS</v>
          </cell>
          <cell r="M507">
            <v>155.5</v>
          </cell>
          <cell r="N507">
            <v>5400</v>
          </cell>
          <cell r="O507">
            <v>839700</v>
          </cell>
          <cell r="P507">
            <v>380.88120240000001</v>
          </cell>
          <cell r="Q507">
            <v>992861754001</v>
          </cell>
          <cell r="R507" t="str">
            <v>CARLOS LUIS GUERRERO MONTENEGRO</v>
          </cell>
          <cell r="S507" t="str">
            <v xml:space="preserve">ACTIVA </v>
          </cell>
          <cell r="T507"/>
          <cell r="U507"/>
          <cell r="V507">
            <v>2</v>
          </cell>
          <cell r="W507" t="str">
            <v>fernando1200@hotmail.com</v>
          </cell>
          <cell r="X507">
            <v>997286937</v>
          </cell>
        </row>
        <row r="508">
          <cell r="F508" t="str">
            <v>CARMEN , ANIBAL , YOHARA Y JESSICA MENESES CEDENO</v>
          </cell>
          <cell r="G508" t="str">
            <v>Natural</v>
          </cell>
          <cell r="H508" t="str">
            <v>PLAYA</v>
          </cell>
          <cell r="I508" t="str">
            <v>MANABI</v>
          </cell>
          <cell r="J508" t="str">
            <v>PEDERNALES</v>
          </cell>
          <cell r="K508" t="str">
            <v>COJIMIES</v>
          </cell>
          <cell r="L508" t="str">
            <v>MALUCO</v>
          </cell>
          <cell r="M508">
            <v>12.18</v>
          </cell>
          <cell r="N508">
            <v>5400</v>
          </cell>
          <cell r="O508">
            <v>65772</v>
          </cell>
          <cell r="P508">
            <v>29.833653024</v>
          </cell>
          <cell r="Q508"/>
          <cell r="R508"/>
          <cell r="S508" t="str">
            <v xml:space="preserve">ACTIVA </v>
          </cell>
          <cell r="T508"/>
          <cell r="U508" t="str">
            <v/>
          </cell>
          <cell r="V508">
            <v>0</v>
          </cell>
          <cell r="W508"/>
          <cell r="X508"/>
        </row>
        <row r="509">
          <cell r="F509" t="str">
            <v>CARMEN AURA BENITEZ PLAZA</v>
          </cell>
          <cell r="G509" t="str">
            <v>Natural</v>
          </cell>
          <cell r="H509" t="str">
            <v>PLAYA</v>
          </cell>
          <cell r="I509" t="str">
            <v>ESMERALDAS</v>
          </cell>
          <cell r="J509" t="str">
            <v>MUISNE</v>
          </cell>
          <cell r="K509" t="str">
            <v>SAN JOSE DE CHAMANGA</v>
          </cell>
          <cell r="L509" t="str">
            <v>VILSA</v>
          </cell>
          <cell r="M509">
            <v>12.08</v>
          </cell>
          <cell r="N509">
            <v>5400</v>
          </cell>
          <cell r="O509">
            <v>65232</v>
          </cell>
          <cell r="P509">
            <v>29.588713343999999</v>
          </cell>
          <cell r="Q509"/>
          <cell r="R509" t="str">
            <v xml:space="preserve"> </v>
          </cell>
          <cell r="S509" t="str">
            <v xml:space="preserve">ACTIVA </v>
          </cell>
          <cell r="T509"/>
          <cell r="U509" t="str">
            <v/>
          </cell>
          <cell r="V509">
            <v>9</v>
          </cell>
          <cell r="W509"/>
          <cell r="X509"/>
        </row>
        <row r="510">
          <cell r="F510" t="str">
            <v>CARMEN CRISTINA GUANGA TORRES</v>
          </cell>
          <cell r="G510" t="str">
            <v>Natural</v>
          </cell>
          <cell r="H510" t="str">
            <v>PLAYA</v>
          </cell>
          <cell r="I510" t="str">
            <v>EL ORO</v>
          </cell>
          <cell r="J510" t="str">
            <v>SANTA ROSA</v>
          </cell>
          <cell r="K510" t="str">
            <v>JAMBELI</v>
          </cell>
          <cell r="L510" t="str">
            <v>LAS CASITAS</v>
          </cell>
          <cell r="M510">
            <v>85</v>
          </cell>
          <cell r="N510">
            <v>5400</v>
          </cell>
          <cell r="O510">
            <v>459000</v>
          </cell>
          <cell r="P510">
            <v>208.19872799999999</v>
          </cell>
          <cell r="Q510"/>
          <cell r="R510" t="str">
            <v xml:space="preserve"> </v>
          </cell>
          <cell r="S510" t="str">
            <v xml:space="preserve">ACTIVA </v>
          </cell>
          <cell r="T510"/>
          <cell r="U510" t="str">
            <v/>
          </cell>
          <cell r="V510">
            <v>6</v>
          </cell>
          <cell r="W510"/>
          <cell r="X510"/>
        </row>
        <row r="511">
          <cell r="F511" t="str">
            <v>CARMEN DOLORES MEDOZA REYNA</v>
          </cell>
          <cell r="G511" t="str">
            <v>Natural</v>
          </cell>
          <cell r="H511" t="str">
            <v>PLAYA</v>
          </cell>
          <cell r="I511" t="str">
            <v>MANABI</v>
          </cell>
          <cell r="J511" t="str">
            <v>SUCRE</v>
          </cell>
          <cell r="K511" t="str">
            <v>PEDERNALES</v>
          </cell>
          <cell r="L511" t="str">
            <v>ESTERO ARRASTRADERO</v>
          </cell>
          <cell r="M511">
            <v>19.48</v>
          </cell>
          <cell r="N511">
            <v>5400</v>
          </cell>
          <cell r="O511">
            <v>105192</v>
          </cell>
          <cell r="P511">
            <v>47.714249664</v>
          </cell>
          <cell r="Q511"/>
          <cell r="R511" t="str">
            <v xml:space="preserve"> </v>
          </cell>
          <cell r="S511" t="str">
            <v xml:space="preserve">ACTIVA </v>
          </cell>
          <cell r="T511"/>
          <cell r="U511" t="str">
            <v/>
          </cell>
          <cell r="V511">
            <v>7</v>
          </cell>
          <cell r="W511"/>
          <cell r="X511"/>
        </row>
        <row r="512">
          <cell r="F512" t="str">
            <v>CARMEN ELENA PUERTAS BENAVIDEZ</v>
          </cell>
          <cell r="G512" t="str">
            <v>Natural</v>
          </cell>
          <cell r="H512" t="str">
            <v>ALTA</v>
          </cell>
          <cell r="I512" t="str">
            <v>MANABI</v>
          </cell>
          <cell r="J512" t="str">
            <v>PEDERNALES</v>
          </cell>
          <cell r="K512" t="str">
            <v>COJIMIES</v>
          </cell>
          <cell r="L512" t="str">
            <v>MALUCO</v>
          </cell>
          <cell r="M512">
            <v>9.36</v>
          </cell>
          <cell r="N512">
            <v>5400</v>
          </cell>
          <cell r="O512">
            <v>50544</v>
          </cell>
          <cell r="P512">
            <v>22.926354048</v>
          </cell>
          <cell r="Q512"/>
          <cell r="R512" t="str">
            <v xml:space="preserve"> </v>
          </cell>
          <cell r="S512" t="str">
            <v xml:space="preserve">ACTIVA </v>
          </cell>
          <cell r="T512"/>
          <cell r="U512" t="str">
            <v/>
          </cell>
          <cell r="V512">
            <v>7</v>
          </cell>
          <cell r="W512"/>
          <cell r="X512"/>
        </row>
        <row r="513">
          <cell r="F513" t="str">
            <v>CARMEN ESPERANZA COVENA CEDENO</v>
          </cell>
          <cell r="G513" t="str">
            <v>Natural</v>
          </cell>
          <cell r="H513" t="str">
            <v>ALTA</v>
          </cell>
          <cell r="I513" t="str">
            <v>MANABI</v>
          </cell>
          <cell r="J513" t="str">
            <v>PEDERNALES</v>
          </cell>
          <cell r="K513" t="str">
            <v>COJIMIES</v>
          </cell>
          <cell r="L513" t="str">
            <v>POLLO ASADO</v>
          </cell>
          <cell r="M513">
            <v>9.61</v>
          </cell>
          <cell r="N513">
            <v>5400</v>
          </cell>
          <cell r="O513">
            <v>51894</v>
          </cell>
          <cell r="P513">
            <v>23.538703248000001</v>
          </cell>
          <cell r="Q513"/>
          <cell r="R513"/>
          <cell r="S513" t="str">
            <v xml:space="preserve">ACTIVA </v>
          </cell>
          <cell r="T513"/>
          <cell r="U513" t="str">
            <v/>
          </cell>
          <cell r="V513">
            <v>0</v>
          </cell>
          <cell r="W513"/>
          <cell r="X513"/>
        </row>
        <row r="514">
          <cell r="F514" t="str">
            <v>CARMEN EUGENIA MACIAS MACIAS</v>
          </cell>
          <cell r="G514" t="str">
            <v>Natural</v>
          </cell>
          <cell r="H514" t="str">
            <v>PLAYA</v>
          </cell>
          <cell r="I514" t="str">
            <v>MANABI</v>
          </cell>
          <cell r="J514" t="str">
            <v>PEDERNALES</v>
          </cell>
          <cell r="K514" t="str">
            <v>COJIMIES</v>
          </cell>
          <cell r="L514" t="str">
            <v>BECHE</v>
          </cell>
          <cell r="M514">
            <v>4.84</v>
          </cell>
          <cell r="N514">
            <v>5400</v>
          </cell>
          <cell r="O514">
            <v>26136</v>
          </cell>
          <cell r="P514">
            <v>11.855080512000001</v>
          </cell>
          <cell r="Q514"/>
          <cell r="R514" t="str">
            <v xml:space="preserve"> </v>
          </cell>
          <cell r="S514" t="str">
            <v xml:space="preserve">ACTIVA </v>
          </cell>
          <cell r="T514"/>
          <cell r="U514" t="str">
            <v/>
          </cell>
          <cell r="V514">
            <v>7</v>
          </cell>
          <cell r="W514"/>
          <cell r="X514"/>
        </row>
        <row r="515">
          <cell r="F515" t="str">
            <v>CARMEN MARIA VERA MOREIRA</v>
          </cell>
          <cell r="G515" t="str">
            <v>Natural</v>
          </cell>
          <cell r="H515" t="str">
            <v>ALTA</v>
          </cell>
          <cell r="I515" t="str">
            <v>MANABI</v>
          </cell>
          <cell r="J515" t="str">
            <v>PEDERNALES</v>
          </cell>
          <cell r="K515" t="str">
            <v>PEDERNALES</v>
          </cell>
          <cell r="L515" t="str">
            <v>PEDERNALES</v>
          </cell>
          <cell r="M515">
            <v>25.53</v>
          </cell>
          <cell r="N515">
            <v>5400</v>
          </cell>
          <cell r="O515">
            <v>137862</v>
          </cell>
          <cell r="P515">
            <v>62.533100304000001</v>
          </cell>
          <cell r="Q515"/>
          <cell r="R515" t="str">
            <v xml:space="preserve"> </v>
          </cell>
          <cell r="S515" t="str">
            <v xml:space="preserve">ACTIVA </v>
          </cell>
          <cell r="T515"/>
          <cell r="U515" t="str">
            <v/>
          </cell>
          <cell r="V515">
            <v>9</v>
          </cell>
          <cell r="W515"/>
          <cell r="X515"/>
        </row>
        <row r="516">
          <cell r="F516" t="str">
            <v>CARMEN MARIA ZAMBRANO VALENCIA</v>
          </cell>
          <cell r="G516" t="str">
            <v>Natural</v>
          </cell>
          <cell r="H516" t="str">
            <v>PLAYA</v>
          </cell>
          <cell r="I516" t="str">
            <v>ESMERALDAS</v>
          </cell>
          <cell r="J516" t="str">
            <v>MUISNE</v>
          </cell>
          <cell r="K516" t="str">
            <v>MUISNE</v>
          </cell>
          <cell r="L516" t="str">
            <v>EL RELLENO</v>
          </cell>
          <cell r="M516">
            <v>11.2</v>
          </cell>
          <cell r="N516">
            <v>5400</v>
          </cell>
          <cell r="O516">
            <v>60479.999999999993</v>
          </cell>
          <cell r="P516">
            <v>27.433244159999997</v>
          </cell>
          <cell r="Q516"/>
          <cell r="R516"/>
          <cell r="S516" t="str">
            <v xml:space="preserve">ACTIVA </v>
          </cell>
          <cell r="T516"/>
          <cell r="U516" t="str">
            <v/>
          </cell>
          <cell r="V516">
            <v>0</v>
          </cell>
          <cell r="W516"/>
          <cell r="X516"/>
        </row>
        <row r="517">
          <cell r="F517" t="str">
            <v>CARMEN NELLY DEL SALTO CUADRO</v>
          </cell>
          <cell r="G517" t="str">
            <v>Natural</v>
          </cell>
          <cell r="H517" t="str">
            <v>PLAYA</v>
          </cell>
          <cell r="I517" t="str">
            <v>GUAYAS</v>
          </cell>
          <cell r="J517" t="str">
            <v>GUAYAQUIL</v>
          </cell>
          <cell r="K517" t="str">
            <v>PUNA</v>
          </cell>
          <cell r="L517" t="str">
            <v>PUNTA ARENAS</v>
          </cell>
          <cell r="M517">
            <v>5.46</v>
          </cell>
          <cell r="N517">
            <v>5400</v>
          </cell>
          <cell r="O517">
            <v>29484</v>
          </cell>
          <cell r="P517">
            <v>13.373706528</v>
          </cell>
          <cell r="Q517" t="str">
            <v>0902924844001</v>
          </cell>
          <cell r="R517" t="str">
            <v xml:space="preserve"> </v>
          </cell>
          <cell r="S517" t="str">
            <v>SUSPENDIDO</v>
          </cell>
          <cell r="T517">
            <v>33786</v>
          </cell>
          <cell r="U517">
            <v>30.352777777777778</v>
          </cell>
          <cell r="V517">
            <v>5</v>
          </cell>
          <cell r="W517" t="str">
            <v>No disponible</v>
          </cell>
          <cell r="X517" t="str">
            <v>No disponible</v>
          </cell>
        </row>
        <row r="518">
          <cell r="F518" t="str">
            <v>CARMEN NIEVES MEDRANDA</v>
          </cell>
          <cell r="G518" t="str">
            <v>Natural</v>
          </cell>
          <cell r="H518" t="str">
            <v>PLAYA</v>
          </cell>
          <cell r="I518" t="str">
            <v>MANABI</v>
          </cell>
          <cell r="J518" t="str">
            <v>PEDERNALES</v>
          </cell>
          <cell r="K518" t="str">
            <v>COJIMIES</v>
          </cell>
          <cell r="L518" t="str">
            <v>ISLA MECHE</v>
          </cell>
          <cell r="M518">
            <v>18.61</v>
          </cell>
          <cell r="N518">
            <v>5400</v>
          </cell>
          <cell r="O518">
            <v>100494</v>
          </cell>
          <cell r="P518">
            <v>45.583274447999997</v>
          </cell>
          <cell r="Q518"/>
          <cell r="R518" t="str">
            <v xml:space="preserve"> </v>
          </cell>
          <cell r="S518" t="str">
            <v xml:space="preserve">ACTIVA </v>
          </cell>
          <cell r="T518"/>
          <cell r="U518" t="str">
            <v/>
          </cell>
          <cell r="V518">
            <v>9</v>
          </cell>
          <cell r="W518"/>
          <cell r="X518"/>
        </row>
        <row r="519">
          <cell r="F519" t="str">
            <v>CARMEN NIEVES MEDRANDA</v>
          </cell>
          <cell r="G519" t="str">
            <v>Natural</v>
          </cell>
          <cell r="H519" t="str">
            <v>ALTA</v>
          </cell>
          <cell r="I519" t="str">
            <v>MANABI</v>
          </cell>
          <cell r="J519" t="str">
            <v>PEDERNALES</v>
          </cell>
          <cell r="K519" t="str">
            <v>COJIMIES</v>
          </cell>
          <cell r="L519" t="str">
            <v>RIO MACHE</v>
          </cell>
          <cell r="M519">
            <v>13.01</v>
          </cell>
          <cell r="N519">
            <v>5400</v>
          </cell>
          <cell r="O519">
            <v>70254</v>
          </cell>
          <cell r="P519">
            <v>31.866652368</v>
          </cell>
          <cell r="Q519"/>
          <cell r="R519" t="str">
            <v xml:space="preserve"> </v>
          </cell>
          <cell r="S519" t="str">
            <v xml:space="preserve">ACTIVA </v>
          </cell>
          <cell r="T519"/>
          <cell r="U519" t="str">
            <v/>
          </cell>
          <cell r="V519">
            <v>5</v>
          </cell>
          <cell r="W519"/>
          <cell r="X519"/>
        </row>
        <row r="520">
          <cell r="F520" t="str">
            <v>CARMEN NIEVES MEDRANDA</v>
          </cell>
          <cell r="G520" t="str">
            <v>Natural</v>
          </cell>
          <cell r="H520" t="str">
            <v>ALTA</v>
          </cell>
          <cell r="I520" t="str">
            <v>MANABI</v>
          </cell>
          <cell r="J520" t="str">
            <v>PEDERNALES</v>
          </cell>
          <cell r="K520" t="str">
            <v>COJIMIES</v>
          </cell>
          <cell r="L520" t="str">
            <v>CANAVERAL</v>
          </cell>
          <cell r="M520">
            <v>10.91</v>
          </cell>
          <cell r="N520">
            <v>5400</v>
          </cell>
          <cell r="O520">
            <v>58914</v>
          </cell>
          <cell r="P520">
            <v>26.722919088000001</v>
          </cell>
          <cell r="Q520"/>
          <cell r="R520" t="str">
            <v xml:space="preserve"> </v>
          </cell>
          <cell r="S520" t="str">
            <v xml:space="preserve">ACTIVA </v>
          </cell>
          <cell r="T520"/>
          <cell r="U520" t="str">
            <v/>
          </cell>
          <cell r="V520">
            <v>0</v>
          </cell>
          <cell r="W520"/>
          <cell r="X520"/>
        </row>
        <row r="521">
          <cell r="F521" t="str">
            <v>CARMEN NIEVES MEDRANDA</v>
          </cell>
          <cell r="G521" t="str">
            <v>Natural</v>
          </cell>
          <cell r="H521" t="str">
            <v>PLAYA</v>
          </cell>
          <cell r="I521" t="str">
            <v>MANABI</v>
          </cell>
          <cell r="J521" t="str">
            <v>PEDERNALES</v>
          </cell>
          <cell r="K521" t="str">
            <v>COJIMIES</v>
          </cell>
          <cell r="L521" t="str">
            <v>PUERTO COTERA</v>
          </cell>
          <cell r="M521">
            <v>14.5</v>
          </cell>
          <cell r="N521">
            <v>5400</v>
          </cell>
          <cell r="O521">
            <v>78300</v>
          </cell>
          <cell r="P521">
            <v>35.516253599999999</v>
          </cell>
          <cell r="Q521"/>
          <cell r="R521" t="str">
            <v xml:space="preserve"> </v>
          </cell>
          <cell r="S521" t="str">
            <v xml:space="preserve">ACTIVA </v>
          </cell>
          <cell r="T521"/>
          <cell r="U521" t="str">
            <v/>
          </cell>
          <cell r="V521">
            <v>0</v>
          </cell>
          <cell r="W521"/>
          <cell r="X521"/>
        </row>
        <row r="522">
          <cell r="F522" t="str">
            <v>CARMEN PAOLA ROMERO PULGARIN</v>
          </cell>
          <cell r="G522" t="str">
            <v>Natural</v>
          </cell>
          <cell r="H522" t="str">
            <v>PLAYA</v>
          </cell>
          <cell r="I522" t="str">
            <v>EL ORO</v>
          </cell>
          <cell r="J522" t="str">
            <v>SANTA ROSA</v>
          </cell>
          <cell r="K522" t="str">
            <v>JAMBELI</v>
          </cell>
          <cell r="L522" t="str">
            <v>ESTERO CRUCE DE PONGAL</v>
          </cell>
          <cell r="M522">
            <v>5.3</v>
          </cell>
          <cell r="N522">
            <v>5400</v>
          </cell>
          <cell r="O522">
            <v>28620</v>
          </cell>
          <cell r="P522">
            <v>12.981803040000001</v>
          </cell>
          <cell r="Q522"/>
          <cell r="R522" t="str">
            <v xml:space="preserve"> </v>
          </cell>
          <cell r="S522" t="str">
            <v xml:space="preserve">ACTIVA </v>
          </cell>
          <cell r="T522"/>
          <cell r="U522" t="str">
            <v/>
          </cell>
          <cell r="V522">
            <v>0</v>
          </cell>
          <cell r="W522"/>
          <cell r="X522"/>
        </row>
        <row r="523">
          <cell r="F523" t="str">
            <v>CARMEN ROSA HUNTER BARRETO</v>
          </cell>
          <cell r="G523" t="str">
            <v>Natural</v>
          </cell>
          <cell r="H523" t="str">
            <v>PLAYA</v>
          </cell>
          <cell r="I523" t="str">
            <v>EL ORO</v>
          </cell>
          <cell r="J523" t="str">
            <v>SANTA ROSA</v>
          </cell>
          <cell r="K523" t="str">
            <v>JAMBELI</v>
          </cell>
          <cell r="L523" t="str">
            <v>ESTERO PONGALILLO</v>
          </cell>
          <cell r="M523">
            <v>17.399999999999999</v>
          </cell>
          <cell r="N523">
            <v>5400</v>
          </cell>
          <cell r="O523">
            <v>93959.999999999985</v>
          </cell>
          <cell r="P523">
            <v>42.619504319999997</v>
          </cell>
          <cell r="Q523"/>
          <cell r="R523" t="str">
            <v xml:space="preserve"> </v>
          </cell>
          <cell r="S523" t="str">
            <v xml:space="preserve">ACTIVA </v>
          </cell>
          <cell r="T523"/>
          <cell r="U523" t="str">
            <v/>
          </cell>
          <cell r="V523">
            <v>1</v>
          </cell>
          <cell r="W523"/>
          <cell r="X523"/>
        </row>
        <row r="524">
          <cell r="F524" t="str">
            <v>CARMITA ENIT MORENO CORDOVA</v>
          </cell>
          <cell r="G524" t="str">
            <v>Natural</v>
          </cell>
          <cell r="H524" t="str">
            <v>PLAYA</v>
          </cell>
          <cell r="I524" t="str">
            <v>EL ORO</v>
          </cell>
          <cell r="J524" t="str">
            <v>SANTA ROSA</v>
          </cell>
          <cell r="K524" t="str">
            <v>JAMBELI</v>
          </cell>
          <cell r="L524" t="str">
            <v>BELLAVISTA</v>
          </cell>
          <cell r="M524">
            <v>8.31</v>
          </cell>
          <cell r="N524">
            <v>5400</v>
          </cell>
          <cell r="O524">
            <v>44874</v>
          </cell>
          <cell r="P524">
            <v>20.354487408000001</v>
          </cell>
          <cell r="Q524"/>
          <cell r="R524" t="str">
            <v xml:space="preserve"> </v>
          </cell>
          <cell r="S524" t="str">
            <v xml:space="preserve">ACTIVA </v>
          </cell>
          <cell r="T524"/>
          <cell r="U524" t="str">
            <v/>
          </cell>
          <cell r="V524">
            <v>1</v>
          </cell>
          <cell r="W524"/>
          <cell r="X524"/>
        </row>
        <row r="525">
          <cell r="F525" t="str">
            <v>CARMITA ISABEL JIMENEZ VILLALTA</v>
          </cell>
          <cell r="G525" t="str">
            <v>Natural</v>
          </cell>
          <cell r="H525" t="str">
            <v>ALTA</v>
          </cell>
          <cell r="I525" t="str">
            <v>GUAYAS</v>
          </cell>
          <cell r="J525" t="str">
            <v>NARANJAL</v>
          </cell>
          <cell r="K525" t="str">
            <v>NARANJAL</v>
          </cell>
          <cell r="L525" t="str">
            <v>HACIENDA BOLA DE ORO</v>
          </cell>
          <cell r="M525">
            <v>24.34</v>
          </cell>
          <cell r="N525">
            <v>5400</v>
          </cell>
          <cell r="O525">
            <v>131436</v>
          </cell>
          <cell r="P525">
            <v>59.618318111999997</v>
          </cell>
          <cell r="Q525" t="str">
            <v>1102731567001</v>
          </cell>
          <cell r="R525" t="str">
            <v xml:space="preserve"> </v>
          </cell>
          <cell r="S525" t="str">
            <v xml:space="preserve">ACTIVA </v>
          </cell>
          <cell r="T525"/>
          <cell r="U525"/>
          <cell r="V525">
            <v>2</v>
          </cell>
          <cell r="W525"/>
          <cell r="X525">
            <v>72676752</v>
          </cell>
        </row>
        <row r="526">
          <cell r="F526" t="str">
            <v>CAROL ISABEL NARANJO AVILES</v>
          </cell>
          <cell r="G526" t="str">
            <v>Natural</v>
          </cell>
          <cell r="H526" t="str">
            <v>ALTA</v>
          </cell>
          <cell r="I526" t="str">
            <v>EL ORO</v>
          </cell>
          <cell r="J526" t="str">
            <v>EL GUABO</v>
          </cell>
          <cell r="K526" t="str">
            <v>BARBONES</v>
          </cell>
          <cell r="L526" t="str">
            <v>LA BOCANA</v>
          </cell>
          <cell r="M526">
            <v>25.35</v>
          </cell>
          <cell r="N526">
            <v>5400</v>
          </cell>
          <cell r="O526">
            <v>136890</v>
          </cell>
          <cell r="P526">
            <v>62.092208880000001</v>
          </cell>
          <cell r="Q526"/>
          <cell r="R526" t="str">
            <v xml:space="preserve"> </v>
          </cell>
          <cell r="S526" t="str">
            <v xml:space="preserve">ACTIVA </v>
          </cell>
          <cell r="T526"/>
          <cell r="U526" t="str">
            <v/>
          </cell>
          <cell r="V526">
            <v>7</v>
          </cell>
          <cell r="W526"/>
          <cell r="X526"/>
        </row>
        <row r="527">
          <cell r="F527" t="str">
            <v>CAROLINA MONSERRAT CABRERA GALLARDO</v>
          </cell>
          <cell r="G527" t="str">
            <v>Natural</v>
          </cell>
          <cell r="H527" t="str">
            <v>PLAYA</v>
          </cell>
          <cell r="I527" t="str">
            <v>EL ORO</v>
          </cell>
          <cell r="J527" t="str">
            <v>SANTA ROSA</v>
          </cell>
          <cell r="K527" t="str">
            <v>JAMBELI</v>
          </cell>
          <cell r="L527" t="str">
            <v>ESTERO GRANDE Y BAJO BLANCO</v>
          </cell>
          <cell r="M527">
            <v>28.92</v>
          </cell>
          <cell r="N527">
            <v>5400</v>
          </cell>
          <cell r="O527">
            <v>156168</v>
          </cell>
          <cell r="P527">
            <v>70.836555455999999</v>
          </cell>
          <cell r="Q527" t="str">
            <v>0701889404001</v>
          </cell>
          <cell r="R527" t="str">
            <v xml:space="preserve"> </v>
          </cell>
          <cell r="S527" t="str">
            <v>SUSPENDIDO</v>
          </cell>
          <cell r="T527">
            <v>43434</v>
          </cell>
          <cell r="U527">
            <v>3.9388888888888891</v>
          </cell>
          <cell r="V527">
            <v>1</v>
          </cell>
          <cell r="W527"/>
          <cell r="X527">
            <v>0</v>
          </cell>
        </row>
        <row r="528">
          <cell r="F528" t="str">
            <v>CAROLUISA S.A.</v>
          </cell>
          <cell r="G528" t="str">
            <v>Juridica</v>
          </cell>
          <cell r="H528" t="str">
            <v>PLAYA</v>
          </cell>
          <cell r="I528" t="str">
            <v>GUAYAS</v>
          </cell>
          <cell r="J528" t="str">
            <v>GUAYAQUIL</v>
          </cell>
          <cell r="K528" t="str">
            <v>GUAYAQUIL</v>
          </cell>
          <cell r="L528" t="str">
            <v>ISLA MONDRAGON</v>
          </cell>
          <cell r="M528">
            <v>91.06</v>
          </cell>
          <cell r="N528">
            <v>5400</v>
          </cell>
          <cell r="O528">
            <v>491724</v>
          </cell>
          <cell r="P528">
            <v>223.04207260800001</v>
          </cell>
          <cell r="Q528">
            <v>990923701001</v>
          </cell>
          <cell r="R528" t="str">
            <v>KLEBER FRANCO LOAIZA CARDENAS</v>
          </cell>
          <cell r="S528" t="str">
            <v xml:space="preserve">ACTIVA </v>
          </cell>
          <cell r="T528"/>
          <cell r="U528"/>
          <cell r="V528">
            <v>6</v>
          </cell>
          <cell r="W528" t="str">
            <v>caroluisa_sa@hotmail.com</v>
          </cell>
          <cell r="X528" t="str">
            <v>0979193635</v>
          </cell>
        </row>
        <row r="529">
          <cell r="F529" t="str">
            <v>CAROLUISA S.A.</v>
          </cell>
          <cell r="G529" t="str">
            <v>Juridica</v>
          </cell>
          <cell r="H529" t="str">
            <v>PLAYA</v>
          </cell>
          <cell r="I529" t="str">
            <v>GUAYAS</v>
          </cell>
          <cell r="J529" t="str">
            <v>GUAYAQUIL</v>
          </cell>
          <cell r="K529" t="str">
            <v>PUNA</v>
          </cell>
          <cell r="L529" t="str">
            <v>ISLA MONDRAGON</v>
          </cell>
          <cell r="M529">
            <v>74.45</v>
          </cell>
          <cell r="N529">
            <v>5400</v>
          </cell>
          <cell r="O529">
            <v>402030</v>
          </cell>
          <cell r="P529">
            <v>182.35759175999999</v>
          </cell>
          <cell r="Q529">
            <v>990923701001</v>
          </cell>
          <cell r="R529" t="str">
            <v>KLEBER FRANCO LOAIZA CARDENAS</v>
          </cell>
          <cell r="S529" t="str">
            <v xml:space="preserve">ACTIVA </v>
          </cell>
          <cell r="T529"/>
          <cell r="U529"/>
          <cell r="V529">
            <v>1</v>
          </cell>
          <cell r="W529" t="str">
            <v>caroluisa_sa@hotmail.com</v>
          </cell>
          <cell r="X529" t="str">
            <v>0979193635</v>
          </cell>
        </row>
        <row r="530">
          <cell r="F530" t="str">
            <v>CASOMO S.A</v>
          </cell>
          <cell r="G530" t="str">
            <v>Juridica</v>
          </cell>
          <cell r="H530" t="str">
            <v>PLAYA</v>
          </cell>
          <cell r="I530" t="str">
            <v>EL ORO</v>
          </cell>
          <cell r="J530" t="str">
            <v>SANTA ROSA</v>
          </cell>
          <cell r="K530" t="str">
            <v>JAMBELI</v>
          </cell>
          <cell r="L530" t="str">
            <v>ESTERO QUIRINQUINCHAL</v>
          </cell>
          <cell r="M530">
            <v>33.5</v>
          </cell>
          <cell r="N530">
            <v>5400</v>
          </cell>
          <cell r="O530">
            <v>180900</v>
          </cell>
          <cell r="P530">
            <v>82.054792800000001</v>
          </cell>
          <cell r="Q530" t="str">
            <v>0791729262001</v>
          </cell>
          <cell r="R530" t="str">
            <v xml:space="preserve"> </v>
          </cell>
          <cell r="S530" t="str">
            <v xml:space="preserve">ACTIVA </v>
          </cell>
          <cell r="T530"/>
          <cell r="U530"/>
          <cell r="V530">
            <v>7</v>
          </cell>
          <cell r="W530" t="str">
            <v>casomosa@hotmail.com</v>
          </cell>
          <cell r="X530" t="str">
            <v>0958604549</v>
          </cell>
        </row>
        <row r="531">
          <cell r="F531" t="str">
            <v>CASUR S.A.</v>
          </cell>
          <cell r="G531" t="str">
            <v>Juridica</v>
          </cell>
          <cell r="H531" t="str">
            <v>PLAYA</v>
          </cell>
          <cell r="I531" t="str">
            <v>GUAYAS</v>
          </cell>
          <cell r="J531" t="str">
            <v>GUAYAQUIL</v>
          </cell>
          <cell r="K531" t="str">
            <v>GUAYAQUIL</v>
          </cell>
          <cell r="L531" t="str">
            <v>ISLA OROZCO</v>
          </cell>
          <cell r="M531">
            <v>112.3</v>
          </cell>
          <cell r="N531">
            <v>5400</v>
          </cell>
          <cell r="O531">
            <v>606420</v>
          </cell>
          <cell r="P531">
            <v>275.06726064000003</v>
          </cell>
          <cell r="Q531">
            <v>990856125001</v>
          </cell>
          <cell r="R531" t="str">
            <v>SEGUNDO GUILLERMO REDROVAN REYES</v>
          </cell>
          <cell r="S531" t="str">
            <v xml:space="preserve">ACTIVA </v>
          </cell>
          <cell r="T531"/>
          <cell r="U531" t="str">
            <v/>
          </cell>
          <cell r="V531">
            <v>2</v>
          </cell>
          <cell r="W531" t="str">
            <v>jloja@acuariosdelgolfo.com</v>
          </cell>
          <cell r="X531" t="str">
            <v>0939758193</v>
          </cell>
        </row>
        <row r="532">
          <cell r="F532" t="str">
            <v>CATALINA MARIELA VITERI ONOFRE</v>
          </cell>
          <cell r="G532" t="str">
            <v>Natural</v>
          </cell>
          <cell r="H532" t="str">
            <v>PLAYA</v>
          </cell>
          <cell r="I532" t="str">
            <v>GUAYAS</v>
          </cell>
          <cell r="J532" t="str">
            <v>GUAYAQUIL</v>
          </cell>
          <cell r="K532" t="str">
            <v>TENGUEL</v>
          </cell>
          <cell r="L532" t="str">
            <v>EL CONCHERO</v>
          </cell>
          <cell r="M532">
            <v>62.02</v>
          </cell>
          <cell r="N532">
            <v>5400</v>
          </cell>
          <cell r="O532">
            <v>334908</v>
          </cell>
          <cell r="P532">
            <v>151.91158953600001</v>
          </cell>
          <cell r="Q532" t="str">
            <v>0912527884001</v>
          </cell>
          <cell r="R532" t="str">
            <v xml:space="preserve"> </v>
          </cell>
          <cell r="S532" t="str">
            <v xml:space="preserve">ACTIVA </v>
          </cell>
          <cell r="T532"/>
          <cell r="U532"/>
          <cell r="V532">
            <v>3</v>
          </cell>
          <cell r="W532" t="str">
            <v>No disponible</v>
          </cell>
          <cell r="X532" t="str">
            <v>No disponible</v>
          </cell>
        </row>
        <row r="533">
          <cell r="F533" t="str">
            <v>CATALINO HORACIO PRECIADO MENDEZ</v>
          </cell>
          <cell r="G533" t="str">
            <v>Natural</v>
          </cell>
          <cell r="H533" t="str">
            <v>ALTA</v>
          </cell>
          <cell r="I533" t="str">
            <v>EL ORO</v>
          </cell>
          <cell r="J533" t="str">
            <v>MACHALA</v>
          </cell>
          <cell r="K533" t="str">
            <v>MACHALA</v>
          </cell>
          <cell r="L533" t="str">
            <v>PUERTO GRANDE</v>
          </cell>
          <cell r="M533">
            <v>44.66</v>
          </cell>
          <cell r="N533">
            <v>5400</v>
          </cell>
          <cell r="O533">
            <v>241163.99999999997</v>
          </cell>
          <cell r="P533">
            <v>109.39006108799998</v>
          </cell>
          <cell r="Q533"/>
          <cell r="R533" t="str">
            <v xml:space="preserve"> </v>
          </cell>
          <cell r="S533" t="str">
            <v xml:space="preserve">ACTIVA </v>
          </cell>
          <cell r="T533"/>
          <cell r="U533" t="str">
            <v/>
          </cell>
          <cell r="V533">
            <v>29</v>
          </cell>
          <cell r="W533"/>
          <cell r="X533"/>
        </row>
        <row r="534">
          <cell r="F534" t="str">
            <v>CATERGOSA S.A.</v>
          </cell>
          <cell r="G534" t="str">
            <v>Juridica</v>
          </cell>
          <cell r="H534" t="str">
            <v>ALTA</v>
          </cell>
          <cell r="I534" t="str">
            <v>EL ORO</v>
          </cell>
          <cell r="J534" t="str">
            <v>MACHALA</v>
          </cell>
          <cell r="K534" t="str">
            <v>MACHALA</v>
          </cell>
          <cell r="L534" t="str">
            <v>PUERTO GRANDE</v>
          </cell>
          <cell r="M534">
            <v>7.69</v>
          </cell>
          <cell r="N534">
            <v>5400</v>
          </cell>
          <cell r="O534">
            <v>41526</v>
          </cell>
          <cell r="P534">
            <v>18.835861392000002</v>
          </cell>
          <cell r="Q534" t="str">
            <v>0791753279001</v>
          </cell>
          <cell r="R534" t="str">
            <v>ROSA AMADA LOAYZA AGUILAR</v>
          </cell>
          <cell r="S534" t="str">
            <v xml:space="preserve">ACTIVA </v>
          </cell>
          <cell r="T534"/>
          <cell r="U534"/>
          <cell r="V534">
            <v>3</v>
          </cell>
          <cell r="W534" t="str">
            <v>sraquelvegarodriguez@gmail.com</v>
          </cell>
          <cell r="X534" t="str">
            <v>0993297385</v>
          </cell>
        </row>
        <row r="535">
          <cell r="F535" t="str">
            <v>CAYANCAS S.A. (SOCCASA)</v>
          </cell>
          <cell r="G535" t="str">
            <v>Juridica</v>
          </cell>
          <cell r="H535" t="str">
            <v>ALTA</v>
          </cell>
          <cell r="I535" t="str">
            <v>EL ORO</v>
          </cell>
          <cell r="J535" t="str">
            <v>ARENILLAS</v>
          </cell>
          <cell r="K535" t="str">
            <v>ARENILLAS</v>
          </cell>
          <cell r="L535" t="str">
            <v>PUERTO PITAHAYA</v>
          </cell>
          <cell r="M535">
            <v>1572</v>
          </cell>
          <cell r="N535">
            <v>5400</v>
          </cell>
          <cell r="O535">
            <v>8488800</v>
          </cell>
          <cell r="P535">
            <v>3850.4517695999998</v>
          </cell>
          <cell r="Q535" t="str">
            <v>1791272331001</v>
          </cell>
          <cell r="R535" t="str">
            <v>FAUSTO LASSO GUEVARA</v>
          </cell>
          <cell r="S535" t="str">
            <v xml:space="preserve">ACTIVA </v>
          </cell>
          <cell r="T535"/>
          <cell r="U535"/>
          <cell r="V535">
            <v>3</v>
          </cell>
          <cell r="W535" t="str">
            <v>cayancas@gye.satnet.net</v>
          </cell>
          <cell r="X535" t="str">
            <v>0996192589</v>
          </cell>
        </row>
        <row r="536">
          <cell r="F536" t="str">
            <v>CECILIA AGUSTINA ZAMBRANO QUIROZ</v>
          </cell>
          <cell r="G536" t="str">
            <v>Natural</v>
          </cell>
          <cell r="H536" t="str">
            <v>PLAYA</v>
          </cell>
          <cell r="I536" t="str">
            <v>MANABI</v>
          </cell>
          <cell r="J536" t="str">
            <v>SAN VICENTE</v>
          </cell>
          <cell r="K536" t="str">
            <v>SAN VICENTE</v>
          </cell>
          <cell r="L536" t="str">
            <v>SALINAS</v>
          </cell>
          <cell r="M536">
            <v>2.77</v>
          </cell>
          <cell r="N536">
            <v>5400</v>
          </cell>
          <cell r="O536">
            <v>14958</v>
          </cell>
          <cell r="P536">
            <v>6.7848291359999999</v>
          </cell>
          <cell r="Q536"/>
          <cell r="R536" t="str">
            <v xml:space="preserve"> </v>
          </cell>
          <cell r="S536" t="str">
            <v xml:space="preserve">ACTIVA </v>
          </cell>
          <cell r="T536"/>
          <cell r="U536" t="str">
            <v/>
          </cell>
          <cell r="V536">
            <v>4</v>
          </cell>
          <cell r="W536"/>
          <cell r="X536"/>
        </row>
        <row r="537">
          <cell r="F537" t="str">
            <v>CECILIA ODALIA RIZZO SERRANO</v>
          </cell>
          <cell r="G537" t="str">
            <v>Natural</v>
          </cell>
          <cell r="H537" t="str">
            <v>PLAYA</v>
          </cell>
          <cell r="I537" t="str">
            <v>EL ORO</v>
          </cell>
          <cell r="J537" t="str">
            <v>SANTA ROSA</v>
          </cell>
          <cell r="K537" t="str">
            <v>JAMBELI</v>
          </cell>
          <cell r="L537" t="str">
            <v>ESTERO CAMPANA</v>
          </cell>
          <cell r="M537">
            <v>51.2</v>
          </cell>
          <cell r="N537">
            <v>5400</v>
          </cell>
          <cell r="O537">
            <v>276480</v>
          </cell>
          <cell r="P537">
            <v>125.40911616</v>
          </cell>
          <cell r="Q537"/>
          <cell r="R537" t="str">
            <v xml:space="preserve"> </v>
          </cell>
          <cell r="S537" t="str">
            <v xml:space="preserve">ACTIVA </v>
          </cell>
          <cell r="T537"/>
          <cell r="U537" t="str">
            <v/>
          </cell>
          <cell r="V537">
            <v>0</v>
          </cell>
          <cell r="W537"/>
          <cell r="X537"/>
        </row>
        <row r="538">
          <cell r="F538" t="str">
            <v>CECILIA QUINDE CRESPIN</v>
          </cell>
          <cell r="G538" t="str">
            <v>Natural</v>
          </cell>
          <cell r="H538" t="str">
            <v>PLAYA</v>
          </cell>
          <cell r="I538" t="str">
            <v>GUAYAS</v>
          </cell>
          <cell r="J538" t="str">
            <v>GUAYAQUIL</v>
          </cell>
          <cell r="K538" t="str">
            <v>POSORJA</v>
          </cell>
          <cell r="L538" t="str">
            <v>SALITRE GRANDE</v>
          </cell>
          <cell r="M538">
            <v>43.53</v>
          </cell>
          <cell r="N538">
            <v>5400</v>
          </cell>
          <cell r="O538">
            <v>235062</v>
          </cell>
          <cell r="P538">
            <v>106.622242704</v>
          </cell>
          <cell r="Q538" t="str">
            <v>0910476936001</v>
          </cell>
          <cell r="R538" t="str">
            <v xml:space="preserve"> </v>
          </cell>
          <cell r="S538" t="str">
            <v xml:space="preserve">ACTIVA </v>
          </cell>
          <cell r="T538"/>
          <cell r="U538"/>
          <cell r="V538">
            <v>4</v>
          </cell>
          <cell r="W538" t="str">
            <v>No disponible</v>
          </cell>
          <cell r="X538" t="str">
            <v>No disponible</v>
          </cell>
        </row>
        <row r="539">
          <cell r="F539" t="str">
            <v>CECILIAFABRICIA ESPINEL BARBERAN</v>
          </cell>
          <cell r="G539" t="str">
            <v>Natural</v>
          </cell>
          <cell r="H539" t="str">
            <v>PLAYA</v>
          </cell>
          <cell r="I539" t="str">
            <v>ESMERALDAS</v>
          </cell>
          <cell r="J539" t="str">
            <v>MUISNE</v>
          </cell>
          <cell r="K539" t="str">
            <v>DAULE</v>
          </cell>
          <cell r="L539" t="str">
            <v>ISLA EL CANTIL</v>
          </cell>
          <cell r="M539">
            <v>28.1</v>
          </cell>
          <cell r="N539">
            <v>5400</v>
          </cell>
          <cell r="O539">
            <v>151740</v>
          </cell>
          <cell r="P539">
            <v>68.828050079999997</v>
          </cell>
          <cell r="Q539"/>
          <cell r="R539" t="str">
            <v xml:space="preserve"> </v>
          </cell>
          <cell r="S539" t="str">
            <v xml:space="preserve">ACTIVA </v>
          </cell>
          <cell r="T539"/>
          <cell r="U539" t="str">
            <v/>
          </cell>
          <cell r="V539">
            <v>6</v>
          </cell>
          <cell r="W539"/>
          <cell r="X539"/>
        </row>
        <row r="540">
          <cell r="F540" t="str">
            <v>CELISTCORP</v>
          </cell>
          <cell r="G540" t="str">
            <v>Natural</v>
          </cell>
          <cell r="H540" t="str">
            <v>PLAYA</v>
          </cell>
          <cell r="I540" t="str">
            <v>EL ORO</v>
          </cell>
          <cell r="J540" t="str">
            <v>SANTA ROSA</v>
          </cell>
          <cell r="K540" t="str">
            <v>JAMBELI</v>
          </cell>
          <cell r="L540" t="str">
            <v>ISLA TEMBLEQUE</v>
          </cell>
          <cell r="M540">
            <v>73.63</v>
          </cell>
          <cell r="N540">
            <v>5400</v>
          </cell>
          <cell r="O540">
            <v>397602</v>
          </cell>
          <cell r="P540">
            <v>180.349086384</v>
          </cell>
          <cell r="Q540"/>
          <cell r="R540" t="str">
            <v xml:space="preserve"> </v>
          </cell>
          <cell r="S540" t="str">
            <v xml:space="preserve">ACTIVA </v>
          </cell>
          <cell r="T540"/>
          <cell r="U540" t="str">
            <v/>
          </cell>
          <cell r="V540">
            <v>7</v>
          </cell>
          <cell r="W540"/>
          <cell r="X540"/>
        </row>
        <row r="541">
          <cell r="F541" t="str">
            <v>CELSO MORA TENESACA , DOLORES MADERO QUINONEZ , ANDREA MORA MADERO Y MIGUEL AMBULUDI ARCENTALES</v>
          </cell>
          <cell r="G541" t="str">
            <v>Natural</v>
          </cell>
          <cell r="H541" t="str">
            <v>ALTA</v>
          </cell>
          <cell r="I541" t="str">
            <v>EL ORO</v>
          </cell>
          <cell r="J541" t="str">
            <v>ARENILLAS</v>
          </cell>
          <cell r="K541" t="str">
            <v>ARENILLAS</v>
          </cell>
          <cell r="L541" t="str">
            <v>LA CUCA</v>
          </cell>
          <cell r="M541">
            <v>10</v>
          </cell>
          <cell r="N541">
            <v>5400</v>
          </cell>
          <cell r="O541">
            <v>54000</v>
          </cell>
          <cell r="P541">
            <v>24.493967999999999</v>
          </cell>
          <cell r="Q541"/>
          <cell r="R541" t="str">
            <v xml:space="preserve"> </v>
          </cell>
          <cell r="S541" t="str">
            <v xml:space="preserve">ACTIVA </v>
          </cell>
          <cell r="T541"/>
          <cell r="U541" t="str">
            <v/>
          </cell>
          <cell r="V541">
            <v>3</v>
          </cell>
          <cell r="W541"/>
          <cell r="X541"/>
        </row>
        <row r="542">
          <cell r="F542" t="str">
            <v>CEMARSA S.A.</v>
          </cell>
          <cell r="G542" t="str">
            <v>Juridica</v>
          </cell>
          <cell r="H542" t="str">
            <v>ALTA</v>
          </cell>
          <cell r="I542" t="str">
            <v>GUAYAS</v>
          </cell>
          <cell r="J542" t="str">
            <v>GUAYAQUIL</v>
          </cell>
          <cell r="K542" t="str">
            <v>GUAYAQUIL</v>
          </cell>
          <cell r="L542" t="str">
            <v>ISLA CHUPADORES GRANDE</v>
          </cell>
          <cell r="M542">
            <v>142.21</v>
          </cell>
          <cell r="N542">
            <v>5400</v>
          </cell>
          <cell r="O542">
            <v>767934</v>
          </cell>
          <cell r="P542">
            <v>348.328718928</v>
          </cell>
          <cell r="Q542">
            <v>992265191001</v>
          </cell>
          <cell r="R542" t="str">
            <v>ING. LICONIN CRUZ VERGARA</v>
          </cell>
          <cell r="S542" t="str">
            <v xml:space="preserve">ACTIVA </v>
          </cell>
          <cell r="T542"/>
          <cell r="U542"/>
          <cell r="V542">
            <v>14</v>
          </cell>
          <cell r="W542" t="str">
            <v>carlos_pogo@hotmail.com</v>
          </cell>
          <cell r="X542" t="str">
            <v>0979193635</v>
          </cell>
        </row>
        <row r="543">
          <cell r="F543" t="str">
            <v>CEPINA CIA. LTDA.</v>
          </cell>
          <cell r="G543" t="str">
            <v>Juridica</v>
          </cell>
          <cell r="H543" t="str">
            <v>ALTA</v>
          </cell>
          <cell r="I543" t="str">
            <v>MANABI</v>
          </cell>
          <cell r="J543" t="str">
            <v>PEDERNALES</v>
          </cell>
          <cell r="K543" t="str">
            <v>COJIMIES</v>
          </cell>
          <cell r="L543" t="str">
            <v>CEDRAL</v>
          </cell>
          <cell r="M543">
            <v>64.2</v>
          </cell>
          <cell r="N543">
            <v>5400</v>
          </cell>
          <cell r="O543">
            <v>346680</v>
          </cell>
          <cell r="P543">
            <v>157.25127456000001</v>
          </cell>
          <cell r="Q543" t="str">
            <v>0992570334001</v>
          </cell>
          <cell r="R543" t="str">
            <v>GERARDO ARNULFO CEVALLOS ESPINAR</v>
          </cell>
          <cell r="S543" t="str">
            <v xml:space="preserve">ACTIVA </v>
          </cell>
          <cell r="T543"/>
          <cell r="U543" t="str">
            <v/>
          </cell>
          <cell r="V543">
            <v>3</v>
          </cell>
          <cell r="W543" t="str">
            <v>gerardocevallose@hotmail.com / vsuarez1263@gmail.com</v>
          </cell>
          <cell r="X543" t="str">
            <v>0999114418</v>
          </cell>
        </row>
        <row r="544">
          <cell r="F544" t="str">
            <v>CERVELION EUSTACIO CRUZ AGURTO</v>
          </cell>
          <cell r="G544" t="str">
            <v>Natural</v>
          </cell>
          <cell r="H544" t="str">
            <v>PLAYA</v>
          </cell>
          <cell r="I544" t="str">
            <v>GUAYAS</v>
          </cell>
          <cell r="J544" t="str">
            <v>GUAYAQUIL</v>
          </cell>
          <cell r="K544" t="str">
            <v>PUNA</v>
          </cell>
          <cell r="L544" t="str">
            <v>BARRANCO AMARILLO (CAMPO ALEGRE)</v>
          </cell>
          <cell r="M544">
            <v>5.44</v>
          </cell>
          <cell r="N544">
            <v>5400</v>
          </cell>
          <cell r="O544">
            <v>29376.000000000004</v>
          </cell>
          <cell r="P544">
            <v>13.324718592000002</v>
          </cell>
          <cell r="Q544" t="str">
            <v>0902509801001</v>
          </cell>
          <cell r="R544" t="str">
            <v xml:space="preserve"> </v>
          </cell>
          <cell r="S544" t="str">
            <v xml:space="preserve">ACTIVA </v>
          </cell>
          <cell r="T544"/>
          <cell r="U544"/>
          <cell r="V544">
            <v>4</v>
          </cell>
          <cell r="W544" t="str">
            <v>No disponible</v>
          </cell>
          <cell r="X544" t="str">
            <v>No disponible</v>
          </cell>
        </row>
        <row r="545">
          <cell r="F545" t="str">
            <v>CESAR ALBERTO GRACIA GRACIA</v>
          </cell>
          <cell r="G545" t="str">
            <v>Natural</v>
          </cell>
          <cell r="H545" t="str">
            <v>ALTA</v>
          </cell>
          <cell r="I545" t="str">
            <v>ESMERALDAS</v>
          </cell>
          <cell r="J545" t="str">
            <v>MUISNE</v>
          </cell>
          <cell r="K545" t="str">
            <v>DAULE</v>
          </cell>
          <cell r="L545" t="str">
            <v>BOCA DE AGUA CLARA</v>
          </cell>
          <cell r="M545">
            <v>8.43</v>
          </cell>
          <cell r="N545">
            <v>5400</v>
          </cell>
          <cell r="O545">
            <v>45522</v>
          </cell>
          <cell r="P545">
            <v>20.648415023999998</v>
          </cell>
          <cell r="Q545"/>
          <cell r="R545" t="str">
            <v xml:space="preserve"> </v>
          </cell>
          <cell r="S545" t="str">
            <v xml:space="preserve">ACTIVA </v>
          </cell>
          <cell r="T545"/>
          <cell r="U545" t="str">
            <v/>
          </cell>
          <cell r="V545">
            <v>7</v>
          </cell>
          <cell r="W545"/>
          <cell r="X545"/>
        </row>
        <row r="546">
          <cell r="F546" t="str">
            <v>CESAR ANTONIO CORDOVA LOYOLA</v>
          </cell>
          <cell r="G546" t="str">
            <v>Natural</v>
          </cell>
          <cell r="H546" t="str">
            <v>PLAYA</v>
          </cell>
          <cell r="I546" t="str">
            <v>GUAYAS</v>
          </cell>
          <cell r="J546" t="str">
            <v>NARANJAL</v>
          </cell>
          <cell r="K546" t="str">
            <v>BALAO CHICO</v>
          </cell>
          <cell r="L546" t="str">
            <v>SAN JORGE DE BALAO CHICO</v>
          </cell>
          <cell r="M546">
            <v>31.71</v>
          </cell>
          <cell r="N546">
            <v>5400</v>
          </cell>
          <cell r="O546">
            <v>171234</v>
          </cell>
          <cell r="P546">
            <v>77.670372528000001</v>
          </cell>
          <cell r="Q546">
            <v>1100843786001</v>
          </cell>
          <cell r="R546" t="str">
            <v xml:space="preserve"> </v>
          </cell>
          <cell r="S546" t="str">
            <v xml:space="preserve">ACTIVA </v>
          </cell>
          <cell r="T546"/>
          <cell r="U546"/>
          <cell r="V546">
            <v>2</v>
          </cell>
          <cell r="W546" t="str">
            <v>No disponible</v>
          </cell>
          <cell r="X546" t="str">
            <v>No disponible</v>
          </cell>
        </row>
        <row r="547">
          <cell r="F547" t="str">
            <v>CESAR AUGUSTO SALVATIERRA GARCIA</v>
          </cell>
          <cell r="G547" t="str">
            <v>Natural</v>
          </cell>
          <cell r="H547" t="str">
            <v>ALTA</v>
          </cell>
          <cell r="I547" t="str">
            <v>EL ORO</v>
          </cell>
          <cell r="J547" t="str">
            <v>ARENILLAS</v>
          </cell>
          <cell r="K547" t="str">
            <v>ARENILLAS</v>
          </cell>
          <cell r="L547" t="str">
            <v>LA CUCA</v>
          </cell>
          <cell r="M547">
            <v>11.22</v>
          </cell>
          <cell r="N547">
            <v>5400</v>
          </cell>
          <cell r="O547">
            <v>60588</v>
          </cell>
          <cell r="P547">
            <v>27.482232096000001</v>
          </cell>
          <cell r="Q547" t="str">
            <v xml:space="preserve">
0702933656001</v>
          </cell>
          <cell r="R547" t="str">
            <v xml:space="preserve"> </v>
          </cell>
          <cell r="S547" t="str">
            <v xml:space="preserve">ACTIVA </v>
          </cell>
          <cell r="T547"/>
          <cell r="U547"/>
          <cell r="V547">
            <v>5</v>
          </cell>
          <cell r="W547" t="str">
            <v>072809667 - 0999330480 - 072923296</v>
          </cell>
          <cell r="X547"/>
        </row>
        <row r="548">
          <cell r="F548" t="str">
            <v>CESAR ENRIQUE TAPIA CALLE</v>
          </cell>
          <cell r="G548" t="str">
            <v>Natural</v>
          </cell>
          <cell r="H548" t="str">
            <v>ALTA</v>
          </cell>
          <cell r="I548" t="str">
            <v>EL ORO</v>
          </cell>
          <cell r="J548" t="str">
            <v>HUAQUILLAS</v>
          </cell>
          <cell r="K548" t="str">
            <v>HUAQUILLAS</v>
          </cell>
          <cell r="L548" t="str">
            <v>HUALTACO</v>
          </cell>
          <cell r="M548">
            <v>2.29</v>
          </cell>
          <cell r="N548">
            <v>5400</v>
          </cell>
          <cell r="O548">
            <v>12366</v>
          </cell>
          <cell r="P548">
            <v>5.6091186720000001</v>
          </cell>
          <cell r="Q548"/>
          <cell r="R548" t="str">
            <v xml:space="preserve"> </v>
          </cell>
          <cell r="S548" t="str">
            <v xml:space="preserve">ACTIVA </v>
          </cell>
          <cell r="T548"/>
          <cell r="U548" t="str">
            <v/>
          </cell>
          <cell r="V548">
            <v>8</v>
          </cell>
          <cell r="W548"/>
          <cell r="X548"/>
        </row>
        <row r="549">
          <cell r="F549" t="str">
            <v>CESAR GENARO ORELLANA AGUILAR</v>
          </cell>
          <cell r="G549" t="str">
            <v>Natural</v>
          </cell>
          <cell r="H549" t="str">
            <v>PLAYA</v>
          </cell>
          <cell r="I549" t="str">
            <v>GUAYAS</v>
          </cell>
          <cell r="J549" t="str">
            <v>GUAYAQUIL</v>
          </cell>
          <cell r="K549" t="str">
            <v>RURAL DE GUAYAQUIL</v>
          </cell>
          <cell r="L549" t="str">
            <v>ISLA OROZCO</v>
          </cell>
          <cell r="M549">
            <v>8.51</v>
          </cell>
          <cell r="N549">
            <v>5400</v>
          </cell>
          <cell r="O549">
            <v>45954</v>
          </cell>
          <cell r="P549">
            <v>20.844366768</v>
          </cell>
          <cell r="Q549" t="str">
            <v>0702057498001</v>
          </cell>
          <cell r="R549" t="str">
            <v xml:space="preserve"> </v>
          </cell>
          <cell r="S549" t="str">
            <v xml:space="preserve">ACTIVA </v>
          </cell>
          <cell r="T549"/>
          <cell r="U549"/>
          <cell r="V549">
            <v>5</v>
          </cell>
          <cell r="W549" t="str">
            <v>No disponible</v>
          </cell>
          <cell r="X549" t="str">
            <v>No disponible</v>
          </cell>
        </row>
        <row r="550">
          <cell r="F550" t="str">
            <v>CESAR HUMBERTO FARIAS DELGADO</v>
          </cell>
          <cell r="G550" t="str">
            <v>Natural</v>
          </cell>
          <cell r="H550" t="str">
            <v>PLAYA</v>
          </cell>
          <cell r="I550" t="str">
            <v>ESMERALDAS</v>
          </cell>
          <cell r="J550" t="str">
            <v>MUISNE</v>
          </cell>
          <cell r="K550" t="str">
            <v>BOLIVAR</v>
          </cell>
          <cell r="L550" t="str">
            <v>PORTETE</v>
          </cell>
          <cell r="M550">
            <v>8.0299999999999994</v>
          </cell>
          <cell r="N550">
            <v>5400</v>
          </cell>
          <cell r="O550">
            <v>43362</v>
          </cell>
          <cell r="P550">
            <v>19.668656303999999</v>
          </cell>
          <cell r="Q550"/>
          <cell r="R550" t="str">
            <v xml:space="preserve"> </v>
          </cell>
          <cell r="S550" t="str">
            <v xml:space="preserve">ACTIVA </v>
          </cell>
          <cell r="T550"/>
          <cell r="U550" t="str">
            <v/>
          </cell>
          <cell r="V550">
            <v>10</v>
          </cell>
          <cell r="W550"/>
          <cell r="X550"/>
        </row>
        <row r="551">
          <cell r="F551" t="str">
            <v>CESAR IVAN ANDRADE GUAMAN</v>
          </cell>
          <cell r="G551" t="str">
            <v>Natural</v>
          </cell>
          <cell r="H551" t="str">
            <v>PLAYA</v>
          </cell>
          <cell r="I551" t="str">
            <v>ESMERALDAS</v>
          </cell>
          <cell r="J551" t="str">
            <v>MUISNE</v>
          </cell>
          <cell r="K551" t="str">
            <v>MUISNE</v>
          </cell>
          <cell r="L551" t="str">
            <v>CONGAL</v>
          </cell>
          <cell r="M551">
            <v>7.41</v>
          </cell>
          <cell r="N551">
            <v>5400</v>
          </cell>
          <cell r="O551">
            <v>40014</v>
          </cell>
          <cell r="P551">
            <v>18.150030288</v>
          </cell>
          <cell r="Q551"/>
          <cell r="R551" t="str">
            <v xml:space="preserve"> </v>
          </cell>
          <cell r="S551" t="str">
            <v xml:space="preserve">ACTIVA </v>
          </cell>
          <cell r="T551"/>
          <cell r="U551" t="str">
            <v/>
          </cell>
          <cell r="V551">
            <v>7</v>
          </cell>
          <cell r="W551"/>
          <cell r="X551"/>
        </row>
        <row r="552">
          <cell r="F552" t="str">
            <v>CHALEMAR S.A.</v>
          </cell>
          <cell r="G552" t="str">
            <v>Juridica</v>
          </cell>
          <cell r="H552" t="str">
            <v>PLAYA</v>
          </cell>
          <cell r="I552" t="str">
            <v>GUAYAS</v>
          </cell>
          <cell r="J552" t="str">
            <v>GUAYAQUIL</v>
          </cell>
          <cell r="K552" t="str">
            <v>PUNA</v>
          </cell>
          <cell r="L552" t="str">
            <v>ISLA BARBASCAL</v>
          </cell>
          <cell r="M552">
            <v>137.12</v>
          </cell>
          <cell r="N552">
            <v>5400</v>
          </cell>
          <cell r="O552">
            <v>740448</v>
          </cell>
          <cell r="P552">
            <v>335.86128921599999</v>
          </cell>
          <cell r="Q552">
            <v>991401164001</v>
          </cell>
          <cell r="R552" t="str">
            <v>JORGE LUIS AGUAYO CEDEÑO</v>
          </cell>
          <cell r="S552" t="str">
            <v xml:space="preserve">ACTIVA </v>
          </cell>
          <cell r="T552"/>
          <cell r="U552" t="str">
            <v/>
          </cell>
          <cell r="V552">
            <v>4</v>
          </cell>
          <cell r="W552" t="str">
            <v>lramirez@grupoaguayo.com</v>
          </cell>
          <cell r="X552" t="str">
            <v>0983476991</v>
          </cell>
        </row>
        <row r="553">
          <cell r="F553" t="str">
            <v>CHAN NO CHEN CHU</v>
          </cell>
          <cell r="G553" t="str">
            <v>Natural</v>
          </cell>
          <cell r="H553" t="str">
            <v>PLAYA</v>
          </cell>
          <cell r="I553" t="str">
            <v>EL ORO</v>
          </cell>
          <cell r="J553" t="str">
            <v>SANTA ROSA</v>
          </cell>
          <cell r="K553" t="str">
            <v>JAMBELI</v>
          </cell>
          <cell r="L553" t="str">
            <v>LAS PAMAPAS</v>
          </cell>
          <cell r="M553">
            <v>17</v>
          </cell>
          <cell r="N553">
            <v>5400</v>
          </cell>
          <cell r="O553">
            <v>91800</v>
          </cell>
          <cell r="P553">
            <v>41.639745599999998</v>
          </cell>
          <cell r="Q553"/>
          <cell r="R553" t="str">
            <v xml:space="preserve"> </v>
          </cell>
          <cell r="S553" t="str">
            <v xml:space="preserve">ACTIVA </v>
          </cell>
          <cell r="T553"/>
          <cell r="U553" t="str">
            <v/>
          </cell>
          <cell r="V553">
            <v>5</v>
          </cell>
          <cell r="W553"/>
          <cell r="X553"/>
        </row>
        <row r="554">
          <cell r="F554" t="str">
            <v>CHAOLI XU</v>
          </cell>
          <cell r="G554" t="str">
            <v>Natural</v>
          </cell>
          <cell r="H554" t="str">
            <v>PLAYA</v>
          </cell>
          <cell r="I554" t="str">
            <v>GUAYAS</v>
          </cell>
          <cell r="J554" t="str">
            <v>GUAYAQUIL</v>
          </cell>
          <cell r="K554" t="str">
            <v>CHONGON</v>
          </cell>
          <cell r="L554" t="str">
            <v xml:space="preserve"> DAULAR</v>
          </cell>
          <cell r="M554">
            <v>19.46</v>
          </cell>
          <cell r="N554">
            <v>5400</v>
          </cell>
          <cell r="O554">
            <v>105084</v>
          </cell>
          <cell r="P554">
            <v>47.665261727999997</v>
          </cell>
          <cell r="Q554" t="str">
            <v>0955831060001</v>
          </cell>
          <cell r="R554" t="str">
            <v xml:space="preserve"> </v>
          </cell>
          <cell r="S554" t="str">
            <v xml:space="preserve">ACTIVA </v>
          </cell>
          <cell r="T554"/>
          <cell r="U554"/>
          <cell r="V554">
            <v>4</v>
          </cell>
          <cell r="W554"/>
          <cell r="X554" t="str">
            <v>0992564603</v>
          </cell>
        </row>
        <row r="555">
          <cell r="F555" t="str">
            <v>CHARITO LUZMILA ABAD JIMENEZ</v>
          </cell>
          <cell r="G555" t="str">
            <v>Natural</v>
          </cell>
          <cell r="H555" t="str">
            <v>PLAYA</v>
          </cell>
          <cell r="I555" t="str">
            <v>EL ORO</v>
          </cell>
          <cell r="J555" t="str">
            <v>HUAQUILLAS</v>
          </cell>
          <cell r="K555" t="str">
            <v>HUALTACO</v>
          </cell>
          <cell r="L555" t="str">
            <v>LA AGUADA</v>
          </cell>
          <cell r="M555">
            <v>14.96</v>
          </cell>
          <cell r="N555">
            <v>5400</v>
          </cell>
          <cell r="O555">
            <v>80784</v>
          </cell>
          <cell r="P555">
            <v>36.642976128000001</v>
          </cell>
          <cell r="Q555"/>
          <cell r="R555" t="str">
            <v xml:space="preserve"> </v>
          </cell>
          <cell r="S555" t="str">
            <v xml:space="preserve">ACTIVA </v>
          </cell>
          <cell r="T555"/>
          <cell r="U555" t="str">
            <v/>
          </cell>
          <cell r="V555">
            <v>0</v>
          </cell>
          <cell r="W555"/>
          <cell r="X555"/>
        </row>
        <row r="556">
          <cell r="F556" t="str">
            <v>CHARLES DARWIN MORETA RUIZ</v>
          </cell>
          <cell r="G556" t="str">
            <v>Natural</v>
          </cell>
          <cell r="H556" t="str">
            <v>ALTA</v>
          </cell>
          <cell r="I556" t="str">
            <v>EL ORO</v>
          </cell>
          <cell r="J556" t="str">
            <v>HUAQUILLAS</v>
          </cell>
          <cell r="K556" t="str">
            <v>HUAQUILLAS</v>
          </cell>
          <cell r="L556" t="str">
            <v>PAMPAS SERRANO, VIA LA HUADA</v>
          </cell>
          <cell r="M556">
            <v>5.24</v>
          </cell>
          <cell r="N556">
            <v>5400</v>
          </cell>
          <cell r="O556">
            <v>28296</v>
          </cell>
          <cell r="P556">
            <v>12.834839232</v>
          </cell>
          <cell r="Q556"/>
          <cell r="R556" t="str">
            <v xml:space="preserve"> </v>
          </cell>
          <cell r="S556" t="str">
            <v xml:space="preserve">ACTIVA </v>
          </cell>
          <cell r="T556"/>
          <cell r="U556" t="str">
            <v/>
          </cell>
          <cell r="V556">
            <v>3</v>
          </cell>
          <cell r="W556"/>
          <cell r="X556"/>
        </row>
        <row r="557">
          <cell r="F557" t="str">
            <v>CHARLES DARWIN MORETA RUIZ Y TERESA KATHERINE MORETA RUIZ</v>
          </cell>
          <cell r="G557" t="str">
            <v>Natural</v>
          </cell>
          <cell r="H557" t="str">
            <v>ALTA</v>
          </cell>
          <cell r="I557" t="str">
            <v>EL ORO</v>
          </cell>
          <cell r="J557" t="str">
            <v>ARENILLAS</v>
          </cell>
          <cell r="K557" t="str">
            <v>CHACRAS</v>
          </cell>
          <cell r="L557" t="str">
            <v>PAMPAS DE LOS SERRANOS</v>
          </cell>
          <cell r="M557">
            <v>4.42</v>
          </cell>
          <cell r="N557">
            <v>5400</v>
          </cell>
          <cell r="O557">
            <v>23868</v>
          </cell>
          <cell r="P557">
            <v>10.826333856</v>
          </cell>
          <cell r="Q557"/>
          <cell r="R557" t="str">
            <v xml:space="preserve"> </v>
          </cell>
          <cell r="S557" t="str">
            <v xml:space="preserve">ACTIVA </v>
          </cell>
          <cell r="T557"/>
          <cell r="U557" t="str">
            <v/>
          </cell>
          <cell r="V557">
            <v>2</v>
          </cell>
          <cell r="W557"/>
          <cell r="X557"/>
        </row>
        <row r="558">
          <cell r="F558" t="str">
            <v>CHAVEGON COMERCIALIZADORA CIA LTDA</v>
          </cell>
          <cell r="G558" t="str">
            <v>Juridica</v>
          </cell>
          <cell r="H558" t="str">
            <v>PLAYA</v>
          </cell>
          <cell r="I558" t="str">
            <v>EL ORO</v>
          </cell>
          <cell r="J558" t="str">
            <v>SANTA ROSA</v>
          </cell>
          <cell r="K558" t="str">
            <v>JAMBELI</v>
          </cell>
          <cell r="L558" t="str">
            <v>LA MARAVILLA 2</v>
          </cell>
          <cell r="M558">
            <v>17.600000000000001</v>
          </cell>
          <cell r="N558">
            <v>5400</v>
          </cell>
          <cell r="O558">
            <v>95040.000000000015</v>
          </cell>
          <cell r="P558">
            <v>43.109383680000008</v>
          </cell>
          <cell r="Q558" t="str">
            <v>0791772656001</v>
          </cell>
          <cell r="R558" t="str">
            <v>GONZALO JAVIER CHAVEZ DAVILA</v>
          </cell>
          <cell r="S558" t="str">
            <v xml:space="preserve">ACTIVA </v>
          </cell>
          <cell r="T558"/>
          <cell r="U558"/>
          <cell r="V558">
            <v>5</v>
          </cell>
          <cell r="W558" t="str">
            <v>grancasup@hotmail.com</v>
          </cell>
          <cell r="X558" t="str">
            <v>0984975849</v>
          </cell>
        </row>
        <row r="559">
          <cell r="F559" t="str">
            <v>CHEN HSIU CHEN</v>
          </cell>
          <cell r="G559" t="str">
            <v>Natural</v>
          </cell>
          <cell r="H559" t="str">
            <v>PLAYA</v>
          </cell>
          <cell r="I559" t="str">
            <v>EL ORO</v>
          </cell>
          <cell r="J559" t="str">
            <v>MACHALA</v>
          </cell>
          <cell r="K559" t="str">
            <v>MACHALA</v>
          </cell>
          <cell r="L559" t="str">
            <v>ESTERO PUERTO PILO</v>
          </cell>
          <cell r="M559">
            <v>32.4</v>
          </cell>
          <cell r="N559">
            <v>5400</v>
          </cell>
          <cell r="O559">
            <v>174960</v>
          </cell>
          <cell r="P559">
            <v>79.360456319999997</v>
          </cell>
          <cell r="Q559"/>
          <cell r="R559" t="str">
            <v xml:space="preserve"> </v>
          </cell>
          <cell r="S559" t="str">
            <v xml:space="preserve">ACTIVA </v>
          </cell>
          <cell r="T559"/>
          <cell r="U559" t="str">
            <v/>
          </cell>
          <cell r="V559">
            <v>1</v>
          </cell>
          <cell r="W559"/>
          <cell r="X559"/>
        </row>
        <row r="560">
          <cell r="F560" t="str">
            <v>CHENGYE CIA. LTDA.</v>
          </cell>
          <cell r="G560" t="str">
            <v>Juridica</v>
          </cell>
          <cell r="H560" t="str">
            <v>ALTA</v>
          </cell>
          <cell r="I560" t="str">
            <v>GUAYAS</v>
          </cell>
          <cell r="J560" t="str">
            <v>BALAO</v>
          </cell>
          <cell r="K560" t="str">
            <v>BALAO</v>
          </cell>
          <cell r="L560" t="str">
            <v>EL PLAYON</v>
          </cell>
          <cell r="M560">
            <v>670.34</v>
          </cell>
          <cell r="N560">
            <v>5400</v>
          </cell>
          <cell r="O560">
            <v>3619836</v>
          </cell>
          <cell r="P560">
            <v>1641.928650912</v>
          </cell>
          <cell r="Q560">
            <v>791801265001</v>
          </cell>
          <cell r="R560" t="str">
            <v>ZHU HENGPENG</v>
          </cell>
          <cell r="S560" t="str">
            <v xml:space="preserve">ACTIVA </v>
          </cell>
          <cell r="T560"/>
          <cell r="U560" t="str">
            <v/>
          </cell>
          <cell r="V560">
            <v>0</v>
          </cell>
          <cell r="W560" t="str">
            <v>elizavid_66@hotmail.com</v>
          </cell>
          <cell r="X560" t="str">
            <v>0989156612</v>
          </cell>
        </row>
        <row r="561">
          <cell r="F561" t="str">
            <v>CHIEN TSE CHEN</v>
          </cell>
          <cell r="G561" t="str">
            <v>Natural</v>
          </cell>
          <cell r="H561" t="str">
            <v>ALTA</v>
          </cell>
          <cell r="I561" t="str">
            <v>EL ORO</v>
          </cell>
          <cell r="J561" t="str">
            <v>MACHALA</v>
          </cell>
          <cell r="K561" t="str">
            <v>EL RETIRO</v>
          </cell>
          <cell r="L561" t="str">
            <v>CORRAL VIEJO</v>
          </cell>
          <cell r="M561">
            <v>18.059999999999999</v>
          </cell>
          <cell r="N561">
            <v>5400</v>
          </cell>
          <cell r="O561">
            <v>97524</v>
          </cell>
          <cell r="P561">
            <v>44.236106208000002</v>
          </cell>
          <cell r="Q561">
            <v>706438181001</v>
          </cell>
          <cell r="R561" t="str">
            <v xml:space="preserve"> </v>
          </cell>
          <cell r="S561" t="str">
            <v xml:space="preserve">ACTIVA </v>
          </cell>
          <cell r="T561"/>
          <cell r="U561"/>
          <cell r="V561">
            <v>11</v>
          </cell>
          <cell r="W561" t="str">
            <v>No disponible</v>
          </cell>
          <cell r="X561" t="str">
            <v>No disponible</v>
          </cell>
        </row>
        <row r="562">
          <cell r="F562" t="str">
            <v>CHING CHUNG HUANG</v>
          </cell>
          <cell r="G562" t="str">
            <v>Natural</v>
          </cell>
          <cell r="H562" t="str">
            <v>ALTA</v>
          </cell>
          <cell r="I562" t="str">
            <v>EL ORO</v>
          </cell>
          <cell r="J562" t="str">
            <v>MACHALA</v>
          </cell>
          <cell r="K562" t="str">
            <v>MACHALA</v>
          </cell>
          <cell r="L562" t="str">
            <v>EL COCO</v>
          </cell>
          <cell r="M562">
            <v>21.3</v>
          </cell>
          <cell r="N562">
            <v>5400</v>
          </cell>
          <cell r="O562">
            <v>115020</v>
          </cell>
          <cell r="P562">
            <v>52.172151839999998</v>
          </cell>
          <cell r="Q562"/>
          <cell r="R562" t="str">
            <v xml:space="preserve"> </v>
          </cell>
          <cell r="S562" t="str">
            <v xml:space="preserve">ACTIVA </v>
          </cell>
          <cell r="T562"/>
          <cell r="U562" t="str">
            <v/>
          </cell>
          <cell r="V562">
            <v>4</v>
          </cell>
          <cell r="W562"/>
          <cell r="X562"/>
        </row>
        <row r="563">
          <cell r="F563" t="str">
            <v>CHIO KUOK CHAN WONG</v>
          </cell>
          <cell r="G563" t="str">
            <v>Natural</v>
          </cell>
          <cell r="H563" t="str">
            <v>ALTA</v>
          </cell>
          <cell r="I563" t="str">
            <v>EL ORO</v>
          </cell>
          <cell r="J563" t="str">
            <v>MACHALA</v>
          </cell>
          <cell r="K563" t="str">
            <v>MACHALA</v>
          </cell>
          <cell r="L563" t="str">
            <v>ESTERO PUERTO GRANDE</v>
          </cell>
          <cell r="M563">
            <v>84.7</v>
          </cell>
          <cell r="N563">
            <v>5400</v>
          </cell>
          <cell r="O563">
            <v>457380</v>
          </cell>
          <cell r="P563">
            <v>207.46390896</v>
          </cell>
          <cell r="Q563"/>
          <cell r="R563" t="str">
            <v xml:space="preserve"> </v>
          </cell>
          <cell r="S563" t="str">
            <v xml:space="preserve">ACTIVA </v>
          </cell>
          <cell r="T563"/>
          <cell r="U563" t="str">
            <v/>
          </cell>
          <cell r="V563">
            <v>11</v>
          </cell>
          <cell r="W563"/>
          <cell r="X563"/>
        </row>
        <row r="564">
          <cell r="F564" t="str">
            <v>CHIRITA S.A.</v>
          </cell>
          <cell r="G564" t="str">
            <v>Juridica</v>
          </cell>
          <cell r="H564" t="str">
            <v>ALTA</v>
          </cell>
          <cell r="I564" t="str">
            <v>MANABI</v>
          </cell>
          <cell r="J564" t="str">
            <v>CHONE</v>
          </cell>
          <cell r="K564" t="str">
            <v>SAN ANTONIO</v>
          </cell>
          <cell r="L564" t="str">
            <v>LOS MONOS</v>
          </cell>
          <cell r="M564">
            <v>63.45</v>
          </cell>
          <cell r="N564">
            <v>5400</v>
          </cell>
          <cell r="O564">
            <v>342630</v>
          </cell>
          <cell r="P564">
            <v>155.41422696000001</v>
          </cell>
          <cell r="Q564" t="str">
            <v>0991461884001</v>
          </cell>
          <cell r="R564" t="str">
            <v>FRANCISCO CALDERON CALDERON</v>
          </cell>
          <cell r="S564" t="str">
            <v xml:space="preserve">ACTIVA </v>
          </cell>
          <cell r="T564"/>
          <cell r="U564" t="str">
            <v/>
          </cell>
          <cell r="V564">
            <v>2</v>
          </cell>
          <cell r="W564" t="str">
            <v>concalsaecuador@gmail.com / ameliafernandezz@hotmail.com</v>
          </cell>
          <cell r="X564" t="str">
            <v>0997449425</v>
          </cell>
        </row>
        <row r="565">
          <cell r="F565" t="str">
            <v>CHRISTIAN CESAR VERA BRITO</v>
          </cell>
          <cell r="G565" t="str">
            <v>Natural</v>
          </cell>
          <cell r="H565" t="str">
            <v>PLAYA</v>
          </cell>
          <cell r="I565" t="str">
            <v>MANABI</v>
          </cell>
          <cell r="J565" t="str">
            <v>PEDERNALES</v>
          </cell>
          <cell r="K565" t="str">
            <v>COJIMIES</v>
          </cell>
          <cell r="L565" t="str">
            <v>JUJANAL</v>
          </cell>
          <cell r="M565">
            <v>9.8000000000000007</v>
          </cell>
          <cell r="N565">
            <v>5400</v>
          </cell>
          <cell r="O565">
            <v>52920.000000000007</v>
          </cell>
          <cell r="P565">
            <v>24.004088640000003</v>
          </cell>
          <cell r="Q565"/>
          <cell r="R565" t="str">
            <v xml:space="preserve"> </v>
          </cell>
          <cell r="S565" t="str">
            <v xml:space="preserve">ACTIVA </v>
          </cell>
          <cell r="T565"/>
          <cell r="U565" t="str">
            <v/>
          </cell>
          <cell r="V565">
            <v>2</v>
          </cell>
          <cell r="W565"/>
          <cell r="X565"/>
        </row>
        <row r="566">
          <cell r="F566" t="str">
            <v>CHRISTIAN GENARO FIGUEROA ARMIJOS</v>
          </cell>
          <cell r="G566" t="str">
            <v>Natural</v>
          </cell>
          <cell r="H566" t="str">
            <v>ALTA</v>
          </cell>
          <cell r="I566" t="str">
            <v>EL ORO</v>
          </cell>
          <cell r="J566" t="str">
            <v>MACHALA</v>
          </cell>
          <cell r="K566" t="str">
            <v>EL CAMBIO</v>
          </cell>
          <cell r="L566" t="str">
            <v>CORRAL VIEJO</v>
          </cell>
          <cell r="M566">
            <v>23.35</v>
          </cell>
          <cell r="N566">
            <v>5400</v>
          </cell>
          <cell r="O566">
            <v>126090.00000000001</v>
          </cell>
          <cell r="P566">
            <v>57.193415280000004</v>
          </cell>
          <cell r="Q566"/>
          <cell r="R566" t="str">
            <v xml:space="preserve"> </v>
          </cell>
          <cell r="S566" t="str">
            <v xml:space="preserve">ACTIVA </v>
          </cell>
          <cell r="T566"/>
          <cell r="U566" t="str">
            <v/>
          </cell>
          <cell r="V566">
            <v>6</v>
          </cell>
          <cell r="W566"/>
          <cell r="X566"/>
        </row>
        <row r="567">
          <cell r="F567" t="str">
            <v>CHRISTIAN JORGE JARAMILLO CELLI</v>
          </cell>
          <cell r="G567" t="str">
            <v>Natural</v>
          </cell>
          <cell r="H567" t="str">
            <v>PLAYA</v>
          </cell>
          <cell r="I567" t="str">
            <v>EL ORO</v>
          </cell>
          <cell r="J567" t="str">
            <v>SANTA ROSA</v>
          </cell>
          <cell r="K567" t="str">
            <v>JAMBELI</v>
          </cell>
          <cell r="L567" t="str">
            <v>ESTERO JUMON</v>
          </cell>
          <cell r="M567">
            <v>30</v>
          </cell>
          <cell r="N567">
            <v>5400</v>
          </cell>
          <cell r="O567">
            <v>162000</v>
          </cell>
          <cell r="P567">
            <v>73.481904</v>
          </cell>
          <cell r="Q567"/>
          <cell r="R567" t="str">
            <v xml:space="preserve"> </v>
          </cell>
          <cell r="S567" t="str">
            <v xml:space="preserve">ACTIVA </v>
          </cell>
          <cell r="T567"/>
          <cell r="U567" t="str">
            <v/>
          </cell>
          <cell r="V567">
            <v>2</v>
          </cell>
          <cell r="W567"/>
          <cell r="X567"/>
        </row>
        <row r="568">
          <cell r="F568" t="str">
            <v>CHRISTIAN LAUREANO NORBERT FONTAINE VELASCO</v>
          </cell>
          <cell r="G568" t="str">
            <v>Natural</v>
          </cell>
          <cell r="H568" t="str">
            <v>PLAYA</v>
          </cell>
          <cell r="I568" t="str">
            <v>MANABI</v>
          </cell>
          <cell r="J568" t="str">
            <v>PEDERNALES</v>
          </cell>
          <cell r="K568" t="str">
            <v>COJIMIES</v>
          </cell>
          <cell r="L568" t="str">
            <v>ZORRILLAL</v>
          </cell>
          <cell r="M568">
            <v>10.43</v>
          </cell>
          <cell r="N568">
            <v>5400</v>
          </cell>
          <cell r="O568">
            <v>56322</v>
          </cell>
          <cell r="P568">
            <v>25.547208624</v>
          </cell>
          <cell r="Q568"/>
          <cell r="R568" t="str">
            <v xml:space="preserve"> </v>
          </cell>
          <cell r="S568" t="str">
            <v xml:space="preserve">ACTIVA </v>
          </cell>
          <cell r="T568"/>
          <cell r="U568" t="str">
            <v/>
          </cell>
          <cell r="V568">
            <v>10</v>
          </cell>
          <cell r="W568"/>
          <cell r="X568"/>
        </row>
        <row r="569">
          <cell r="F569" t="str">
            <v>CHRISTIAN LEONARDO ROGEL RUEDA</v>
          </cell>
          <cell r="G569" t="str">
            <v>Natural</v>
          </cell>
          <cell r="H569" t="str">
            <v>ALTA</v>
          </cell>
          <cell r="I569" t="str">
            <v>EL ORO</v>
          </cell>
          <cell r="J569" t="str">
            <v>ARENILLAS</v>
          </cell>
          <cell r="K569" t="str">
            <v>CHACRAS</v>
          </cell>
          <cell r="L569" t="str">
            <v>COOPERATIVA LUCHA Y PROGRESO</v>
          </cell>
          <cell r="M569">
            <v>8.09</v>
          </cell>
          <cell r="N569">
            <v>5400</v>
          </cell>
          <cell r="O569">
            <v>43686</v>
          </cell>
          <cell r="P569">
            <v>19.815620112000001</v>
          </cell>
          <cell r="Q569"/>
          <cell r="R569" t="str">
            <v xml:space="preserve"> </v>
          </cell>
          <cell r="S569" t="str">
            <v xml:space="preserve">ACTIVA </v>
          </cell>
          <cell r="T569"/>
          <cell r="U569" t="str">
            <v/>
          </cell>
          <cell r="V569">
            <v>2</v>
          </cell>
          <cell r="W569"/>
          <cell r="X569"/>
        </row>
        <row r="570">
          <cell r="F570" t="str">
            <v>CHRISTIAN NORBERT FONTAINE VON BUCHWALD</v>
          </cell>
          <cell r="G570" t="str">
            <v>Natural</v>
          </cell>
          <cell r="H570" t="str">
            <v>PLAYA</v>
          </cell>
          <cell r="I570" t="str">
            <v>MANABI</v>
          </cell>
          <cell r="J570" t="str">
            <v>PEDERNALES</v>
          </cell>
          <cell r="K570" t="str">
            <v>COJIMIES</v>
          </cell>
          <cell r="L570" t="str">
            <v>BOTADERO</v>
          </cell>
          <cell r="M570">
            <v>8.23</v>
          </cell>
          <cell r="N570">
            <v>5400</v>
          </cell>
          <cell r="O570">
            <v>44442</v>
          </cell>
          <cell r="P570">
            <v>20.158535663999999</v>
          </cell>
          <cell r="Q570"/>
          <cell r="R570" t="str">
            <v xml:space="preserve"> </v>
          </cell>
          <cell r="S570" t="str">
            <v xml:space="preserve">ACTIVA </v>
          </cell>
          <cell r="T570"/>
          <cell r="U570" t="str">
            <v/>
          </cell>
          <cell r="V570">
            <v>7</v>
          </cell>
          <cell r="W570"/>
          <cell r="X570"/>
        </row>
        <row r="571">
          <cell r="F571" t="str">
            <v>CIA ALQUIMIA MARINA S.A. ALMARSA</v>
          </cell>
          <cell r="G571" t="str">
            <v>Juridica</v>
          </cell>
          <cell r="H571" t="str">
            <v>ALTA</v>
          </cell>
          <cell r="I571" t="str">
            <v>GUAYAS</v>
          </cell>
          <cell r="J571" t="str">
            <v>GUAYAQUIL</v>
          </cell>
          <cell r="K571" t="str">
            <v>PUNA</v>
          </cell>
          <cell r="L571" t="str">
            <v>EL CARMELO</v>
          </cell>
          <cell r="M571">
            <v>414.91</v>
          </cell>
          <cell r="N571">
            <v>5400</v>
          </cell>
          <cell r="O571">
            <v>2240514</v>
          </cell>
          <cell r="P571">
            <v>1016.279226288</v>
          </cell>
          <cell r="Q571">
            <v>990668876001</v>
          </cell>
          <cell r="R571" t="str">
            <v xml:space="preserve"> </v>
          </cell>
          <cell r="S571" t="str">
            <v>PASIVO</v>
          </cell>
          <cell r="T571"/>
          <cell r="U571" t="str">
            <v/>
          </cell>
          <cell r="V571">
            <v>12</v>
          </cell>
          <cell r="W571" t="str">
            <v>cpalma@naturisa.com.ec</v>
          </cell>
          <cell r="X571">
            <v>994128024</v>
          </cell>
        </row>
        <row r="572">
          <cell r="F572" t="str">
            <v>CIA AQUACULTURA PUROCONGO S.A.</v>
          </cell>
          <cell r="G572" t="str">
            <v>Juridica</v>
          </cell>
          <cell r="H572" t="str">
            <v>ALTA</v>
          </cell>
          <cell r="I572" t="str">
            <v>ESMERALDAS</v>
          </cell>
          <cell r="J572" t="str">
            <v>ELOY ALFARO</v>
          </cell>
          <cell r="K572" t="str">
            <v>LA TOLA</v>
          </cell>
          <cell r="L572" t="str">
            <v>PUROCONGO</v>
          </cell>
          <cell r="M572">
            <v>1223.4000000000001</v>
          </cell>
          <cell r="N572">
            <v>5400</v>
          </cell>
          <cell r="O572">
            <v>6606360.0000000009</v>
          </cell>
          <cell r="P572">
            <v>2996.5920451200004</v>
          </cell>
          <cell r="Q572">
            <v>990900418001</v>
          </cell>
          <cell r="R572" t="str">
            <v>SR. GERENTE CARLOS ACOSTA SANCHEZ</v>
          </cell>
          <cell r="S572" t="str">
            <v xml:space="preserve">ACTIVA </v>
          </cell>
          <cell r="T572"/>
          <cell r="U572"/>
          <cell r="V572">
            <v>22</v>
          </cell>
          <cell r="W572" t="str">
            <v>guitran@gye.satnet.net</v>
          </cell>
          <cell r="X572">
            <v>999401420</v>
          </cell>
        </row>
        <row r="573">
          <cell r="F573" t="str">
            <v>CIA DOCEFINSA S.A.</v>
          </cell>
          <cell r="G573" t="str">
            <v>Juridica</v>
          </cell>
          <cell r="H573" t="str">
            <v>PLAYA</v>
          </cell>
          <cell r="I573" t="str">
            <v>EL ORO</v>
          </cell>
          <cell r="J573" t="str">
            <v>SANTA ROSA</v>
          </cell>
          <cell r="K573" t="str">
            <v>JAMBELI</v>
          </cell>
          <cell r="L573" t="str">
            <v>ISLA TEMBLEQUE</v>
          </cell>
          <cell r="M573">
            <v>20.95</v>
          </cell>
          <cell r="N573">
            <v>5400</v>
          </cell>
          <cell r="O573">
            <v>113130</v>
          </cell>
          <cell r="P573">
            <v>51.314862959999999</v>
          </cell>
          <cell r="Q573" t="str">
            <v>0991466819001</v>
          </cell>
          <cell r="R573" t="str">
            <v>SR IVAN TARQUINO CAMACHO APONTE</v>
          </cell>
          <cell r="S573" t="str">
            <v xml:space="preserve">ACTIVA </v>
          </cell>
          <cell r="T573"/>
          <cell r="U573"/>
          <cell r="V573">
            <v>1</v>
          </cell>
          <cell r="W573" t="str">
            <v>docefinsa@gmail.com</v>
          </cell>
          <cell r="X573" t="str">
            <v>0992877716</v>
          </cell>
        </row>
        <row r="574">
          <cell r="F574" t="str">
            <v>CIA GOBI S.A.</v>
          </cell>
          <cell r="G574" t="str">
            <v>Juridica</v>
          </cell>
          <cell r="H574" t="str">
            <v>ALTA</v>
          </cell>
          <cell r="I574" t="str">
            <v>EL ORO</v>
          </cell>
          <cell r="J574" t="str">
            <v>EL GUABO</v>
          </cell>
          <cell r="K574" t="str">
            <v>TENDALES</v>
          </cell>
          <cell r="L574" t="str">
            <v>HDA MARIA TERESA</v>
          </cell>
          <cell r="M574">
            <v>98</v>
          </cell>
          <cell r="N574">
            <v>5400</v>
          </cell>
          <cell r="O574">
            <v>529200</v>
          </cell>
          <cell r="P574">
            <v>240.04088640000001</v>
          </cell>
          <cell r="Q574" t="str">
            <v>0990720088001</v>
          </cell>
          <cell r="R574" t="str">
            <v>SR FERNANDO NEVAREZ ICAZA</v>
          </cell>
          <cell r="S574" t="str">
            <v>PASIVO</v>
          </cell>
          <cell r="T574">
            <v>36559</v>
          </cell>
          <cell r="U574">
            <v>22.763888888888889</v>
          </cell>
          <cell r="V574">
            <v>36</v>
          </cell>
          <cell r="W574"/>
          <cell r="X574">
            <v>0</v>
          </cell>
        </row>
        <row r="575">
          <cell r="F575" t="str">
            <v>CIA MARSANTI C. LTDA</v>
          </cell>
          <cell r="G575" t="str">
            <v>Juridica</v>
          </cell>
          <cell r="H575" t="str">
            <v>ALTA</v>
          </cell>
          <cell r="I575" t="str">
            <v>GUAYAS</v>
          </cell>
          <cell r="J575" t="str">
            <v>GUAYAQUIL</v>
          </cell>
          <cell r="K575" t="str">
            <v>EL MORRO</v>
          </cell>
          <cell r="L575" t="str">
            <v>HDA AYALAN</v>
          </cell>
          <cell r="M575">
            <v>60.26</v>
          </cell>
          <cell r="N575">
            <v>5400</v>
          </cell>
          <cell r="O575">
            <v>325404</v>
          </cell>
          <cell r="P575">
            <v>147.60065116800001</v>
          </cell>
          <cell r="Q575">
            <v>990699844001</v>
          </cell>
          <cell r="R575" t="str">
            <v>AB. LUIS SANTILLAN, PRESIDENTE</v>
          </cell>
          <cell r="S575" t="str">
            <v xml:space="preserve">ACTIVA </v>
          </cell>
          <cell r="T575"/>
          <cell r="U575" t="str">
            <v/>
          </cell>
          <cell r="V575">
            <v>36</v>
          </cell>
          <cell r="W575"/>
          <cell r="X575">
            <v>0</v>
          </cell>
        </row>
        <row r="576">
          <cell r="F576" t="str">
            <v>CIA PESQUERA ALZAMAR S.A.</v>
          </cell>
          <cell r="G576" t="str">
            <v>Juridica</v>
          </cell>
          <cell r="H576" t="str">
            <v>ALTA</v>
          </cell>
          <cell r="I576" t="str">
            <v>GUAYAS</v>
          </cell>
          <cell r="J576" t="str">
            <v>NARANJAL</v>
          </cell>
          <cell r="K576" t="str">
            <v>TAURA</v>
          </cell>
          <cell r="L576" t="str">
            <v>HACIENDA CHURUTE</v>
          </cell>
          <cell r="M576">
            <v>128.53</v>
          </cell>
          <cell r="N576">
            <v>5400</v>
          </cell>
          <cell r="O576">
            <v>694062</v>
          </cell>
          <cell r="P576">
            <v>314.82097070399999</v>
          </cell>
          <cell r="Q576">
            <v>990938636001</v>
          </cell>
          <cell r="R576" t="str">
            <v>SR HERNAN TORRES TRUJILLO</v>
          </cell>
          <cell r="S576" t="str">
            <v xml:space="preserve">ACTIVA </v>
          </cell>
          <cell r="T576"/>
          <cell r="U576" t="str">
            <v/>
          </cell>
          <cell r="V576">
            <v>32</v>
          </cell>
          <cell r="W576"/>
          <cell r="X576">
            <v>0</v>
          </cell>
        </row>
        <row r="577">
          <cell r="F577" t="str">
            <v>CIA PRODUCBAN S.A.</v>
          </cell>
          <cell r="G577" t="str">
            <v>Juridica</v>
          </cell>
          <cell r="H577" t="str">
            <v>PLAYA</v>
          </cell>
          <cell r="I577" t="str">
            <v>GUAYAS</v>
          </cell>
          <cell r="J577" t="str">
            <v>PLAYAS</v>
          </cell>
          <cell r="K577" t="str">
            <v>PLAYAS</v>
          </cell>
          <cell r="L577" t="str">
            <v>EL ARENAL</v>
          </cell>
          <cell r="M577">
            <v>48.46</v>
          </cell>
          <cell r="N577">
            <v>5400</v>
          </cell>
          <cell r="O577">
            <v>261684</v>
          </cell>
          <cell r="P577">
            <v>118.697768928</v>
          </cell>
          <cell r="Q577">
            <v>991254722001</v>
          </cell>
          <cell r="R577" t="str">
            <v xml:space="preserve"> </v>
          </cell>
          <cell r="S577" t="str">
            <v xml:space="preserve">ACTIVA </v>
          </cell>
          <cell r="T577"/>
          <cell r="U577" t="str">
            <v/>
          </cell>
          <cell r="V577">
            <v>8</v>
          </cell>
          <cell r="W577" t="str">
            <v>acordovez@hotmail.com</v>
          </cell>
          <cell r="X577">
            <v>997755698</v>
          </cell>
        </row>
        <row r="578">
          <cell r="F578" t="str">
            <v>CIA. CAMAHUMBER S.A.</v>
          </cell>
          <cell r="G578" t="str">
            <v>Juridica</v>
          </cell>
          <cell r="H578" t="str">
            <v>PLAYA</v>
          </cell>
          <cell r="I578" t="str">
            <v>GUAYAS</v>
          </cell>
          <cell r="J578" t="str">
            <v>GUAYAQUIL</v>
          </cell>
          <cell r="K578" t="str">
            <v>GUAYAQUIL</v>
          </cell>
          <cell r="L578" t="str">
            <v>ISLA MALABRIGO</v>
          </cell>
          <cell r="M578">
            <v>48.54</v>
          </cell>
          <cell r="N578">
            <v>5400</v>
          </cell>
          <cell r="O578">
            <v>262116</v>
          </cell>
          <cell r="P578">
            <v>118.893720672</v>
          </cell>
          <cell r="Q578">
            <v>993054135001</v>
          </cell>
          <cell r="R578" t="str">
            <v xml:space="preserve"> </v>
          </cell>
          <cell r="S578" t="str">
            <v xml:space="preserve">ACTIVA </v>
          </cell>
          <cell r="T578"/>
          <cell r="U578" t="str">
            <v/>
          </cell>
          <cell r="V578">
            <v>1</v>
          </cell>
          <cell r="W578" t="str">
            <v>camahumber.bbs@gmail.com</v>
          </cell>
          <cell r="X578">
            <v>968929351</v>
          </cell>
        </row>
        <row r="579">
          <cell r="F579" t="str">
            <v>CIA. CAMARONERA Y EMPACADORA CARABAY S.A</v>
          </cell>
          <cell r="G579" t="str">
            <v>Juridica</v>
          </cell>
          <cell r="H579" t="str">
            <v>PLAYA</v>
          </cell>
          <cell r="I579" t="str">
            <v>MANABI</v>
          </cell>
          <cell r="J579" t="str">
            <v>SUCRE</v>
          </cell>
          <cell r="K579" t="str">
            <v>SAN VICENTE</v>
          </cell>
          <cell r="L579" t="str">
            <v>PORTOVELO</v>
          </cell>
          <cell r="M579">
            <v>99.15</v>
          </cell>
          <cell r="N579">
            <v>5400</v>
          </cell>
          <cell r="O579">
            <v>535410</v>
          </cell>
          <cell r="P579">
            <v>242.85769271999999</v>
          </cell>
          <cell r="Q579" t="str">
            <v>1390097480001</v>
          </cell>
          <cell r="R579" t="str">
            <v>JORGE NEPTALI SANTANA</v>
          </cell>
          <cell r="S579" t="str">
            <v xml:space="preserve">ACTIVA </v>
          </cell>
          <cell r="T579"/>
          <cell r="U579" t="str">
            <v/>
          </cell>
          <cell r="V579">
            <v>8</v>
          </cell>
          <cell r="W579" t="str">
            <v>cara-bay@hotmail.com / m.fernandacm@yahoo.com</v>
          </cell>
          <cell r="X579" t="str">
            <v>0997134118</v>
          </cell>
        </row>
        <row r="580">
          <cell r="F580" t="str">
            <v>CIA. CAMPAC CAMARONERA DEL PACIFICO COMPANIA LIMITADA</v>
          </cell>
          <cell r="G580" t="str">
            <v>Juridica</v>
          </cell>
          <cell r="H580" t="str">
            <v>PLAYA</v>
          </cell>
          <cell r="I580" t="str">
            <v>EL ORO</v>
          </cell>
          <cell r="J580" t="str">
            <v>SANTA ROSA</v>
          </cell>
          <cell r="K580" t="str">
            <v>JAMBELI</v>
          </cell>
          <cell r="L580" t="str">
            <v>ISLA PATRIA</v>
          </cell>
          <cell r="M580">
            <v>62.18</v>
          </cell>
          <cell r="N580">
            <v>5400</v>
          </cell>
          <cell r="O580">
            <v>335772</v>
          </cell>
          <cell r="P580">
            <v>152.30349302400001</v>
          </cell>
          <cell r="Q580">
            <v>790062388001</v>
          </cell>
          <cell r="R580" t="str">
            <v>ING. ANGEL VICENTE VALEREZO JADAN</v>
          </cell>
          <cell r="S580" t="str">
            <v xml:space="preserve">ACTIVA </v>
          </cell>
          <cell r="T580"/>
          <cell r="U580"/>
          <cell r="V580">
            <v>0</v>
          </cell>
          <cell r="W580" t="str">
            <v>norfasaenz@gmail.com</v>
          </cell>
          <cell r="X580" t="str">
            <v>0995471659</v>
          </cell>
        </row>
        <row r="581">
          <cell r="F581" t="str">
            <v>CIA. GREENTRAILCORP S.A.</v>
          </cell>
          <cell r="G581" t="str">
            <v>Juridica</v>
          </cell>
          <cell r="H581" t="str">
            <v>ALTA</v>
          </cell>
          <cell r="I581" t="str">
            <v>GUAYAS</v>
          </cell>
          <cell r="J581" t="str">
            <v>DURAN</v>
          </cell>
          <cell r="K581" t="str">
            <v>ELOY ALFARO</v>
          </cell>
          <cell r="L581" t="str">
            <v>HACIENDA SITIO NUEVO</v>
          </cell>
          <cell r="M581">
            <v>1018</v>
          </cell>
          <cell r="N581">
            <v>5400</v>
          </cell>
          <cell r="O581">
            <v>5497200</v>
          </cell>
          <cell r="P581">
            <v>2493.4859424000001</v>
          </cell>
          <cell r="Q581">
            <v>993021156001</v>
          </cell>
          <cell r="R581" t="str">
            <v>KAREN YAJAIRA PALACIOS BERMELLO</v>
          </cell>
          <cell r="S581" t="str">
            <v xml:space="preserve">ACTIVA </v>
          </cell>
          <cell r="T581"/>
          <cell r="U581" t="str">
            <v/>
          </cell>
          <cell r="V581">
            <v>3</v>
          </cell>
          <cell r="W581" t="str">
            <v>fbuste@corporacionlanec.com</v>
          </cell>
          <cell r="X581">
            <v>993198328</v>
          </cell>
        </row>
        <row r="582">
          <cell r="F582" t="str">
            <v>CIA. GRUPCASAL S.A.</v>
          </cell>
          <cell r="G582" t="str">
            <v>Juridica</v>
          </cell>
          <cell r="H582" t="str">
            <v>PLAYA</v>
          </cell>
          <cell r="I582" t="str">
            <v>ESMERALDAS</v>
          </cell>
          <cell r="J582" t="str">
            <v>MUISNE</v>
          </cell>
          <cell r="K582" t="str">
            <v>MUISNE</v>
          </cell>
          <cell r="L582" t="str">
            <v>LAS MANCHAS</v>
          </cell>
          <cell r="M582">
            <v>23.83</v>
          </cell>
          <cell r="N582">
            <v>5400</v>
          </cell>
          <cell r="O582">
            <v>128681.99999999999</v>
          </cell>
          <cell r="P582">
            <v>58.369125743999994</v>
          </cell>
          <cell r="Q582">
            <v>993183164001</v>
          </cell>
          <cell r="R582" t="str">
            <v xml:space="preserve"> </v>
          </cell>
          <cell r="S582" t="str">
            <v xml:space="preserve">ACTIVA </v>
          </cell>
          <cell r="T582"/>
          <cell r="U582"/>
          <cell r="V582">
            <v>1</v>
          </cell>
          <cell r="W582" t="str">
            <v>alvaro_mecaleon@hotmail.com</v>
          </cell>
          <cell r="X582">
            <v>999721351</v>
          </cell>
        </row>
        <row r="583">
          <cell r="F583" t="str">
            <v>CIA. HAUTES S.A.</v>
          </cell>
          <cell r="G583" t="str">
            <v>Juridica</v>
          </cell>
          <cell r="H583" t="str">
            <v>PLAYA</v>
          </cell>
          <cell r="I583" t="str">
            <v>GUAYAS</v>
          </cell>
          <cell r="J583" t="str">
            <v>GUAYAQUIL</v>
          </cell>
          <cell r="K583" t="str">
            <v>CHONGON</v>
          </cell>
          <cell r="L583" t="str">
            <v>ISLA LOS CHALENES</v>
          </cell>
          <cell r="M583">
            <v>175</v>
          </cell>
          <cell r="N583">
            <v>5400</v>
          </cell>
          <cell r="O583">
            <v>945000</v>
          </cell>
          <cell r="P583">
            <v>428.64444000000003</v>
          </cell>
          <cell r="Q583">
            <v>992600691001</v>
          </cell>
          <cell r="R583" t="str">
            <v>DIEGO ANTONIO PUENTE VELA</v>
          </cell>
          <cell r="S583" t="str">
            <v xml:space="preserve">ACTIVA </v>
          </cell>
          <cell r="T583"/>
          <cell r="U583" t="str">
            <v/>
          </cell>
          <cell r="V583">
            <v>11</v>
          </cell>
          <cell r="W583" t="str">
            <v>ciasrelacionadas@santa-priscila.com</v>
          </cell>
          <cell r="X583">
            <v>999941238</v>
          </cell>
        </row>
        <row r="584">
          <cell r="F584" t="str">
            <v>CIA. JEZDIMIR REAL ESTATE FERNANDEZ S.A.</v>
          </cell>
          <cell r="G584" t="str">
            <v>Juridica</v>
          </cell>
          <cell r="H584" t="str">
            <v>ALTA</v>
          </cell>
          <cell r="I584" t="str">
            <v>GUAYAS</v>
          </cell>
          <cell r="J584" t="str">
            <v>GUAYAQUIL</v>
          </cell>
          <cell r="K584" t="str">
            <v>EL MORRO</v>
          </cell>
          <cell r="L584" t="str">
            <v>JUNQUILLAL</v>
          </cell>
          <cell r="M584">
            <v>14.65</v>
          </cell>
          <cell r="N584">
            <v>5400</v>
          </cell>
          <cell r="O584">
            <v>79110</v>
          </cell>
          <cell r="P584">
            <v>35.883663120000001</v>
          </cell>
          <cell r="Q584"/>
          <cell r="R584" t="str">
            <v>ALEXANDRA DOMINGA FERNANDEZ OLIVO</v>
          </cell>
          <cell r="S584" t="str">
            <v xml:space="preserve">ACTIVA </v>
          </cell>
          <cell r="T584"/>
          <cell r="U584" t="str">
            <v/>
          </cell>
          <cell r="V584">
            <v>0</v>
          </cell>
          <cell r="W584"/>
          <cell r="X584"/>
        </row>
        <row r="585">
          <cell r="F585" t="str">
            <v>CIMINOCORP S.A</v>
          </cell>
          <cell r="G585" t="str">
            <v>Juridica</v>
          </cell>
          <cell r="H585" t="str">
            <v>PLAYA</v>
          </cell>
          <cell r="I585" t="str">
            <v>GUAYAS</v>
          </cell>
          <cell r="J585" t="str">
            <v>GUAYAQUIL</v>
          </cell>
          <cell r="K585" t="str">
            <v>CHONGON</v>
          </cell>
          <cell r="L585" t="str">
            <v>SABANA GRANDE</v>
          </cell>
          <cell r="M585">
            <v>158.07</v>
          </cell>
          <cell r="N585">
            <v>5400</v>
          </cell>
          <cell r="O585">
            <v>853578</v>
          </cell>
          <cell r="P585">
            <v>387.17615217600002</v>
          </cell>
          <cell r="Q585">
            <v>992397837001</v>
          </cell>
          <cell r="R585" t="str">
            <v>SR. RICARDO JOSE MENENDEZ ENDERICA</v>
          </cell>
          <cell r="S585" t="str">
            <v xml:space="preserve">ACTIVA </v>
          </cell>
          <cell r="T585"/>
          <cell r="U585" t="str">
            <v/>
          </cell>
          <cell r="V585">
            <v>11</v>
          </cell>
          <cell r="W585" t="str">
            <v>jorge_pineda@ecuacultivos.com.ec</v>
          </cell>
          <cell r="X585">
            <v>997571950</v>
          </cell>
        </row>
        <row r="586">
          <cell r="F586" t="str">
            <v>CIPOLLINI S.A.</v>
          </cell>
          <cell r="G586" t="str">
            <v>Juridica</v>
          </cell>
          <cell r="H586" t="str">
            <v>PLAYA</v>
          </cell>
          <cell r="I586" t="str">
            <v>GUAYAS</v>
          </cell>
          <cell r="J586" t="str">
            <v>GUAYAQUIL</v>
          </cell>
          <cell r="K586" t="str">
            <v>GUAYAQUIL</v>
          </cell>
          <cell r="L586" t="str">
            <v>ISLA LA LINTERNA</v>
          </cell>
          <cell r="M586">
            <v>26.39</v>
          </cell>
          <cell r="N586">
            <v>5400</v>
          </cell>
          <cell r="O586">
            <v>142506</v>
          </cell>
          <cell r="P586">
            <v>64.639581551999996</v>
          </cell>
          <cell r="Q586">
            <v>991272879001</v>
          </cell>
          <cell r="R586" t="str">
            <v>SEGUNDO MARIANO GAVILANEZ BASTIDAS</v>
          </cell>
          <cell r="S586" t="str">
            <v xml:space="preserve">ACTIVA </v>
          </cell>
          <cell r="T586"/>
          <cell r="U586" t="str">
            <v/>
          </cell>
          <cell r="V586">
            <v>2</v>
          </cell>
          <cell r="W586" t="str">
            <v>gerencia.cipollini@gmail.com</v>
          </cell>
          <cell r="X586">
            <v>969061633</v>
          </cell>
        </row>
        <row r="587">
          <cell r="F587" t="str">
            <v>CIRO EDISON MACIAS MACIAS</v>
          </cell>
          <cell r="G587" t="str">
            <v>Natural</v>
          </cell>
          <cell r="H587" t="str">
            <v>PLAYA</v>
          </cell>
          <cell r="I587" t="str">
            <v>MANABI</v>
          </cell>
          <cell r="J587" t="str">
            <v>PEDERNALES</v>
          </cell>
          <cell r="K587" t="str">
            <v>COJIMIES</v>
          </cell>
          <cell r="L587" t="str">
            <v>PUERTO COTERA</v>
          </cell>
          <cell r="M587">
            <v>3.3</v>
          </cell>
          <cell r="N587">
            <v>5400</v>
          </cell>
          <cell r="O587">
            <v>17820</v>
          </cell>
          <cell r="P587">
            <v>8.0830094399999997</v>
          </cell>
          <cell r="Q587"/>
          <cell r="R587" t="str">
            <v xml:space="preserve"> </v>
          </cell>
          <cell r="S587" t="str">
            <v xml:space="preserve">ACTIVA </v>
          </cell>
          <cell r="T587"/>
          <cell r="U587" t="str">
            <v/>
          </cell>
          <cell r="V587">
            <v>7</v>
          </cell>
          <cell r="W587"/>
          <cell r="X587"/>
        </row>
        <row r="588">
          <cell r="F588" t="str">
            <v>CITYCORPI S.A.</v>
          </cell>
          <cell r="G588" t="str">
            <v>Juridica</v>
          </cell>
          <cell r="H588" t="str">
            <v>ALTA</v>
          </cell>
          <cell r="I588" t="str">
            <v>SANTA ELENA</v>
          </cell>
          <cell r="J588" t="str">
            <v>SANTA ELEN</v>
          </cell>
          <cell r="K588" t="str">
            <v>CHANDUY</v>
          </cell>
          <cell r="L588" t="str">
            <v>KM 115 VIA GUAYAQUIL - SANTA ELENA</v>
          </cell>
          <cell r="M588">
            <v>24</v>
          </cell>
          <cell r="N588">
            <v>5400</v>
          </cell>
          <cell r="O588">
            <v>129600</v>
          </cell>
          <cell r="P588">
            <v>58.7855232</v>
          </cell>
          <cell r="Q588" t="str">
            <v>0992676620001</v>
          </cell>
          <cell r="R588" t="str">
            <v>PEDRO CAICEDO MOSQUERA</v>
          </cell>
          <cell r="S588" t="str">
            <v xml:space="preserve">ACTIVA </v>
          </cell>
          <cell r="T588"/>
          <cell r="U588"/>
          <cell r="V588">
            <v>3</v>
          </cell>
          <cell r="W588" t="str">
            <v>citycorpiec@gmail.com</v>
          </cell>
          <cell r="X588" t="str">
            <v>0980946089</v>
          </cell>
        </row>
        <row r="589">
          <cell r="F589" t="str">
            <v>CITYCORPI S.A.</v>
          </cell>
          <cell r="G589" t="str">
            <v>Juridica</v>
          </cell>
          <cell r="H589" t="str">
            <v>ALTA</v>
          </cell>
          <cell r="I589" t="str">
            <v>SANTA ELENA</v>
          </cell>
          <cell r="J589" t="str">
            <v>SANTA ELENA</v>
          </cell>
          <cell r="K589" t="str">
            <v>CHANDUY</v>
          </cell>
          <cell r="L589" t="str">
            <v>ENGUNGA</v>
          </cell>
          <cell r="M589">
            <v>47</v>
          </cell>
          <cell r="N589">
            <v>5400</v>
          </cell>
          <cell r="O589">
            <v>253800</v>
          </cell>
          <cell r="P589">
            <v>115.1216496</v>
          </cell>
          <cell r="Q589" t="str">
            <v>0992676620001</v>
          </cell>
          <cell r="R589" t="str">
            <v>PEDRO CAICEDO MOSQUERA</v>
          </cell>
          <cell r="S589" t="str">
            <v xml:space="preserve">ACTIVA </v>
          </cell>
          <cell r="T589"/>
          <cell r="U589"/>
          <cell r="V589">
            <v>2</v>
          </cell>
          <cell r="W589" t="str">
            <v>citycorpiec@gmail.com</v>
          </cell>
          <cell r="X589" t="str">
            <v>0980946089</v>
          </cell>
        </row>
        <row r="590">
          <cell r="F590" t="str">
            <v>CLARA DALIA CEDEÑO PONCE</v>
          </cell>
          <cell r="G590" t="str">
            <v>Natural</v>
          </cell>
          <cell r="H590" t="str">
            <v>PLAYA</v>
          </cell>
          <cell r="I590" t="str">
            <v>ESMERALDAS</v>
          </cell>
          <cell r="J590" t="str">
            <v>MUISNE</v>
          </cell>
          <cell r="K590" t="str">
            <v>SAN JOSE DE CHAMANGA</v>
          </cell>
          <cell r="L590" t="str">
            <v>PUERTO CONCHERO</v>
          </cell>
          <cell r="M590">
            <v>5.68</v>
          </cell>
          <cell r="N590">
            <v>5400</v>
          </cell>
          <cell r="O590">
            <v>30672</v>
          </cell>
          <cell r="P590">
            <v>13.912573824000001</v>
          </cell>
          <cell r="Q590"/>
          <cell r="R590" t="str">
            <v xml:space="preserve"> </v>
          </cell>
          <cell r="S590" t="str">
            <v xml:space="preserve">ACTIVA </v>
          </cell>
          <cell r="T590"/>
          <cell r="U590" t="str">
            <v/>
          </cell>
          <cell r="V590">
            <v>6</v>
          </cell>
          <cell r="W590"/>
          <cell r="X590"/>
        </row>
        <row r="591">
          <cell r="F591" t="str">
            <v>CLAUDIO AMANCIO GONZALEZ MALDONADO</v>
          </cell>
          <cell r="G591" t="str">
            <v>Natural</v>
          </cell>
          <cell r="H591" t="str">
            <v>PLAYA</v>
          </cell>
          <cell r="I591" t="str">
            <v>EL ORO</v>
          </cell>
          <cell r="J591" t="str">
            <v>SANTA ROSA</v>
          </cell>
          <cell r="K591" t="str">
            <v>JAMBELI</v>
          </cell>
          <cell r="L591" t="str">
            <v>ESTERO CHUPADORES</v>
          </cell>
          <cell r="M591">
            <v>10.88</v>
          </cell>
          <cell r="N591">
            <v>5400</v>
          </cell>
          <cell r="O591">
            <v>58752.000000000007</v>
          </cell>
          <cell r="P591">
            <v>26.649437184000003</v>
          </cell>
          <cell r="Q591"/>
          <cell r="R591" t="str">
            <v xml:space="preserve"> </v>
          </cell>
          <cell r="S591" t="str">
            <v xml:space="preserve">ACTIVA </v>
          </cell>
          <cell r="T591"/>
          <cell r="U591" t="str">
            <v/>
          </cell>
          <cell r="V591">
            <v>0</v>
          </cell>
          <cell r="W591"/>
          <cell r="X591"/>
        </row>
        <row r="592">
          <cell r="F592" t="str">
            <v>CLEMENTE ESTEBAN BRAVO RIOFRIO</v>
          </cell>
          <cell r="G592" t="str">
            <v>Natural</v>
          </cell>
          <cell r="H592" t="str">
            <v>ALTA</v>
          </cell>
          <cell r="I592" t="str">
            <v>EL ORO</v>
          </cell>
          <cell r="J592" t="str">
            <v>MACHALA</v>
          </cell>
          <cell r="K592" t="str">
            <v>EL RETIRO</v>
          </cell>
          <cell r="L592" t="str">
            <v>CORRAL VIEJO</v>
          </cell>
          <cell r="M592">
            <v>85.79</v>
          </cell>
          <cell r="N592">
            <v>5400</v>
          </cell>
          <cell r="O592">
            <v>463266.00000000006</v>
          </cell>
          <cell r="P592">
            <v>210.13375147200003</v>
          </cell>
          <cell r="Q592"/>
          <cell r="R592" t="str">
            <v xml:space="preserve"> </v>
          </cell>
          <cell r="S592" t="str">
            <v xml:space="preserve">ACTIVA </v>
          </cell>
          <cell r="T592"/>
          <cell r="U592" t="str">
            <v/>
          </cell>
          <cell r="V592">
            <v>0</v>
          </cell>
          <cell r="W592"/>
          <cell r="X592"/>
        </row>
        <row r="593">
          <cell r="F593" t="str">
            <v>CLEMENTE HONORARIO QUINDE CRESPIN</v>
          </cell>
          <cell r="G593" t="str">
            <v>Natural</v>
          </cell>
          <cell r="H593" t="str">
            <v>PLAYA</v>
          </cell>
          <cell r="I593" t="str">
            <v>GUAYAS</v>
          </cell>
          <cell r="J593" t="str">
            <v>GUAYAQUIL</v>
          </cell>
          <cell r="K593" t="str">
            <v>POSORJA</v>
          </cell>
          <cell r="L593" t="str">
            <v>SALITRE GRANDE DE DATA DE POSORJA</v>
          </cell>
          <cell r="M593">
            <v>4.6500000000000004</v>
          </cell>
          <cell r="N593">
            <v>5400</v>
          </cell>
          <cell r="O593">
            <v>25110.000000000004</v>
          </cell>
          <cell r="P593">
            <v>11.389695120000003</v>
          </cell>
          <cell r="Q593"/>
          <cell r="R593" t="str">
            <v xml:space="preserve"> </v>
          </cell>
          <cell r="S593" t="str">
            <v xml:space="preserve">ACTIVA </v>
          </cell>
          <cell r="T593"/>
          <cell r="U593" t="str">
            <v/>
          </cell>
          <cell r="V593">
            <v>3</v>
          </cell>
          <cell r="W593"/>
          <cell r="X593"/>
        </row>
        <row r="594">
          <cell r="F594" t="str">
            <v>CLEMENTE HUMBERTO SABANDO MENDOZA</v>
          </cell>
          <cell r="G594" t="str">
            <v>Natural</v>
          </cell>
          <cell r="H594" t="str">
            <v>PLAYA</v>
          </cell>
          <cell r="I594" t="str">
            <v>ESMERALDAS</v>
          </cell>
          <cell r="J594" t="str">
            <v>MUISNE</v>
          </cell>
          <cell r="K594" t="str">
            <v>SAN JOSE DE CHAMANGA</v>
          </cell>
          <cell r="L594" t="str">
            <v>LA BOCA DE MACHE</v>
          </cell>
          <cell r="M594">
            <v>4.09</v>
          </cell>
          <cell r="N594">
            <v>5400</v>
          </cell>
          <cell r="O594">
            <v>22086</v>
          </cell>
          <cell r="P594">
            <v>10.018032912000001</v>
          </cell>
          <cell r="Q594"/>
          <cell r="R594" t="str">
            <v xml:space="preserve"> </v>
          </cell>
          <cell r="S594" t="str">
            <v xml:space="preserve">ACTIVA </v>
          </cell>
          <cell r="T594"/>
          <cell r="U594" t="str">
            <v/>
          </cell>
          <cell r="V594">
            <v>5</v>
          </cell>
          <cell r="W594"/>
          <cell r="X594"/>
        </row>
        <row r="595">
          <cell r="F595" t="str">
            <v>COFIMAR S.A.</v>
          </cell>
          <cell r="G595" t="str">
            <v>Juridica</v>
          </cell>
          <cell r="H595" t="str">
            <v>ALTA</v>
          </cell>
          <cell r="I595" t="str">
            <v>GUAYAS</v>
          </cell>
          <cell r="J595" t="str">
            <v>GUAYAQUIL</v>
          </cell>
          <cell r="K595" t="str">
            <v>EL MORRO</v>
          </cell>
          <cell r="L595" t="str">
            <v>HACIENDA AYALAN</v>
          </cell>
          <cell r="M595">
            <v>477.2</v>
          </cell>
          <cell r="N595">
            <v>5400</v>
          </cell>
          <cell r="O595">
            <v>2576880</v>
          </cell>
          <cell r="P595">
            <v>1168.85215296</v>
          </cell>
          <cell r="Q595">
            <v>991329331001</v>
          </cell>
          <cell r="R595" t="str">
            <v>ECON. ALFREDO FERNANDO ZIADE PAEZ</v>
          </cell>
          <cell r="S595" t="str">
            <v xml:space="preserve">ACTIVA </v>
          </cell>
          <cell r="T595"/>
          <cell r="U595" t="str">
            <v/>
          </cell>
          <cell r="V595">
            <v>14</v>
          </cell>
          <cell r="W595" t="str">
            <v>vramirezc@cofimar.com.ec</v>
          </cell>
          <cell r="X595">
            <v>989540842</v>
          </cell>
        </row>
        <row r="596">
          <cell r="F596" t="str">
            <v>COFIMAR S.A.</v>
          </cell>
          <cell r="G596" t="str">
            <v>Juridica</v>
          </cell>
          <cell r="H596" t="str">
            <v>ALTA</v>
          </cell>
          <cell r="I596" t="str">
            <v>GUAYAS</v>
          </cell>
          <cell r="J596" t="str">
            <v>GUAYAQUIL</v>
          </cell>
          <cell r="K596" t="str">
            <v>EL MORRO</v>
          </cell>
          <cell r="L596" t="str">
            <v>RECINTO AYALAN</v>
          </cell>
          <cell r="M596">
            <v>268.55</v>
          </cell>
          <cell r="N596">
            <v>5400</v>
          </cell>
          <cell r="O596">
            <v>1450170</v>
          </cell>
          <cell r="P596">
            <v>657.78551063999998</v>
          </cell>
          <cell r="Q596">
            <v>991329331001</v>
          </cell>
          <cell r="R596" t="str">
            <v>ECON. ALFREDO FERNANDO ZIADE PAEZ</v>
          </cell>
          <cell r="S596" t="str">
            <v xml:space="preserve">ACTIVA </v>
          </cell>
          <cell r="T596"/>
          <cell r="U596" t="str">
            <v/>
          </cell>
          <cell r="V596">
            <v>4</v>
          </cell>
          <cell r="W596" t="str">
            <v>vramirezc@cofimar.com.ec</v>
          </cell>
          <cell r="X596">
            <v>989540842</v>
          </cell>
        </row>
        <row r="597">
          <cell r="F597" t="str">
            <v>COFIMAR S.A.</v>
          </cell>
          <cell r="G597" t="str">
            <v>Juridica</v>
          </cell>
          <cell r="H597" t="str">
            <v>ALTA</v>
          </cell>
          <cell r="I597" t="str">
            <v>GUAYAS</v>
          </cell>
          <cell r="J597" t="str">
            <v>GUAYAQUIL</v>
          </cell>
          <cell r="K597" t="str">
            <v>EL MORRO</v>
          </cell>
          <cell r="L597" t="str">
            <v>SAN JUAN KM 5 VIA A PLAYAS</v>
          </cell>
          <cell r="M597">
            <v>76</v>
          </cell>
          <cell r="N597">
            <v>5400</v>
          </cell>
          <cell r="O597">
            <v>410400</v>
          </cell>
          <cell r="P597">
            <v>186.15415680000001</v>
          </cell>
          <cell r="Q597">
            <v>991329331001</v>
          </cell>
          <cell r="R597" t="str">
            <v>ECON. ALFREDO FERNANDO ZIADE PAEZ</v>
          </cell>
          <cell r="S597" t="str">
            <v xml:space="preserve">ACTIVA </v>
          </cell>
          <cell r="T597"/>
          <cell r="U597" t="str">
            <v/>
          </cell>
          <cell r="V597">
            <v>0</v>
          </cell>
          <cell r="W597" t="str">
            <v>vramirezc@cofimar.com.ec</v>
          </cell>
          <cell r="X597">
            <v>989540842</v>
          </cell>
        </row>
        <row r="598">
          <cell r="F598" t="str">
            <v>COFIMAR S.A.</v>
          </cell>
          <cell r="G598" t="str">
            <v>Juridica</v>
          </cell>
          <cell r="H598" t="str">
            <v>PLAYA</v>
          </cell>
          <cell r="I598" t="str">
            <v>GUAYAS</v>
          </cell>
          <cell r="J598" t="str">
            <v>GUAYAQUIL</v>
          </cell>
          <cell r="K598" t="str">
            <v>EL MORRO</v>
          </cell>
          <cell r="L598" t="str">
            <v>SAN LUIS</v>
          </cell>
          <cell r="M598">
            <v>62.28</v>
          </cell>
          <cell r="N598">
            <v>5400</v>
          </cell>
          <cell r="O598">
            <v>336312</v>
          </cell>
          <cell r="P598">
            <v>152.54843270399999</v>
          </cell>
          <cell r="Q598">
            <v>991329331001</v>
          </cell>
          <cell r="R598" t="str">
            <v>ECON. ALFREDO FERNANDO ZIADE PAEZ</v>
          </cell>
          <cell r="S598" t="str">
            <v xml:space="preserve">ACTIVA </v>
          </cell>
          <cell r="T598"/>
          <cell r="U598" t="str">
            <v/>
          </cell>
          <cell r="V598">
            <v>0</v>
          </cell>
          <cell r="W598" t="str">
            <v>vramirezc@cofimar.com.ec</v>
          </cell>
          <cell r="X598">
            <v>989540842</v>
          </cell>
        </row>
        <row r="599">
          <cell r="F599" t="str">
            <v>COFRIDESA S.A.</v>
          </cell>
          <cell r="G599" t="str">
            <v>Juridica</v>
          </cell>
          <cell r="H599" t="str">
            <v>PLAYA</v>
          </cell>
          <cell r="I599" t="str">
            <v>GUAYAS</v>
          </cell>
          <cell r="J599" t="str">
            <v>GUAYAQUIL</v>
          </cell>
          <cell r="K599" t="str">
            <v>CHONGON</v>
          </cell>
          <cell r="L599" t="str">
            <v>SAFANDO</v>
          </cell>
          <cell r="M599">
            <v>43.64</v>
          </cell>
          <cell r="N599">
            <v>5400</v>
          </cell>
          <cell r="O599">
            <v>235656</v>
          </cell>
          <cell r="P599">
            <v>106.891676352</v>
          </cell>
          <cell r="Q599">
            <v>991373640001</v>
          </cell>
          <cell r="R599" t="str">
            <v>DIEGO PUENTE VELA</v>
          </cell>
          <cell r="S599" t="str">
            <v xml:space="preserve">ACTIVA </v>
          </cell>
          <cell r="T599"/>
          <cell r="U599" t="str">
            <v/>
          </cell>
          <cell r="V599">
            <v>2</v>
          </cell>
          <cell r="W599" t="str">
            <v>ciasrelacionadas@santa-priscila.com</v>
          </cell>
          <cell r="X599">
            <v>999883037</v>
          </cell>
        </row>
        <row r="600">
          <cell r="F600" t="str">
            <v>COLAS DE ORO S. A. COLORO</v>
          </cell>
          <cell r="G600" t="str">
            <v>Juridica</v>
          </cell>
          <cell r="H600" t="str">
            <v>ALTA</v>
          </cell>
          <cell r="I600" t="str">
            <v>GUAYAS</v>
          </cell>
          <cell r="J600" t="str">
            <v>GUAYAQUIL</v>
          </cell>
          <cell r="K600" t="str">
            <v>PUNA</v>
          </cell>
          <cell r="L600" t="str">
            <v>COMUNAS AGUAS PIEDRA</v>
          </cell>
          <cell r="M600">
            <v>240.62</v>
          </cell>
          <cell r="N600">
            <v>5400</v>
          </cell>
          <cell r="O600">
            <v>1299348</v>
          </cell>
          <cell r="P600">
            <v>589.37385801599999</v>
          </cell>
          <cell r="Q600">
            <v>990663912001</v>
          </cell>
          <cell r="R600" t="str">
            <v xml:space="preserve"> </v>
          </cell>
          <cell r="S600" t="str">
            <v xml:space="preserve">ACTIVA </v>
          </cell>
          <cell r="T600"/>
          <cell r="U600" t="str">
            <v/>
          </cell>
          <cell r="V600">
            <v>7</v>
          </cell>
          <cell r="W600" t="str">
            <v>cpalma@naturisa.com.ec</v>
          </cell>
          <cell r="X600">
            <v>994128024</v>
          </cell>
        </row>
        <row r="601">
          <cell r="F601" t="str">
            <v>COLON JORGE ROSALES JAMA</v>
          </cell>
          <cell r="G601" t="str">
            <v>Natural</v>
          </cell>
          <cell r="H601" t="str">
            <v>PLAYA</v>
          </cell>
          <cell r="I601" t="str">
            <v>ESMERALDAS</v>
          </cell>
          <cell r="J601" t="str">
            <v>MUISNE</v>
          </cell>
          <cell r="K601" t="str">
            <v>MUISNE</v>
          </cell>
          <cell r="L601" t="str">
            <v>TORTUGA</v>
          </cell>
          <cell r="M601">
            <v>5.33</v>
          </cell>
          <cell r="N601">
            <v>5400</v>
          </cell>
          <cell r="O601">
            <v>28782</v>
          </cell>
          <cell r="P601">
            <v>13.055284944</v>
          </cell>
          <cell r="Q601"/>
          <cell r="R601" t="str">
            <v xml:space="preserve"> </v>
          </cell>
          <cell r="S601" t="str">
            <v xml:space="preserve">ACTIVA </v>
          </cell>
          <cell r="T601"/>
          <cell r="U601" t="str">
            <v/>
          </cell>
          <cell r="V601">
            <v>5</v>
          </cell>
          <cell r="W601"/>
          <cell r="X601"/>
        </row>
        <row r="602">
          <cell r="F602" t="str">
            <v>COMERCIAL CAMARONERA CEDEÑO Y COLAMARCO CEDECOL S.A.</v>
          </cell>
          <cell r="G602" t="str">
            <v>Juridica</v>
          </cell>
          <cell r="H602" t="str">
            <v>PLAYA</v>
          </cell>
          <cell r="I602" t="str">
            <v>GUAYAS</v>
          </cell>
          <cell r="J602" t="str">
            <v>GUAYAQUIL</v>
          </cell>
          <cell r="K602" t="str">
            <v>GUAYAQUIL</v>
          </cell>
          <cell r="L602" t="str">
            <v>ISLA SANTA ANA</v>
          </cell>
          <cell r="M602">
            <v>30.68</v>
          </cell>
          <cell r="N602">
            <v>5400</v>
          </cell>
          <cell r="O602">
            <v>165672</v>
          </cell>
          <cell r="P602">
            <v>75.147493823999994</v>
          </cell>
          <cell r="Q602">
            <v>990919771001</v>
          </cell>
          <cell r="R602" t="str">
            <v>REYBER GILBERTO NICOLA NICOLA</v>
          </cell>
          <cell r="S602" t="str">
            <v xml:space="preserve">ACTIVA </v>
          </cell>
          <cell r="T602"/>
          <cell r="U602" t="str">
            <v/>
          </cell>
          <cell r="V602">
            <v>3</v>
          </cell>
          <cell r="W602" t="str">
            <v>cedecol_0990919771001@hotmail.com</v>
          </cell>
          <cell r="X602">
            <v>983823965</v>
          </cell>
        </row>
        <row r="603">
          <cell r="F603" t="str">
            <v>COMERCIAL GAMBERETTO C.A.</v>
          </cell>
          <cell r="G603" t="str">
            <v>Juridica</v>
          </cell>
          <cell r="H603" t="str">
            <v>PLAYA</v>
          </cell>
          <cell r="I603" t="str">
            <v>GUAYAS</v>
          </cell>
          <cell r="J603" t="str">
            <v>GUAYAQUIL</v>
          </cell>
          <cell r="K603" t="str">
            <v>CHONGON</v>
          </cell>
          <cell r="L603" t="str">
            <v>ESTERO CARRIZAL</v>
          </cell>
          <cell r="M603">
            <v>20.190000000000001</v>
          </cell>
          <cell r="N603">
            <v>5400</v>
          </cell>
          <cell r="O603">
            <v>109026</v>
          </cell>
          <cell r="P603">
            <v>49.453321391999999</v>
          </cell>
          <cell r="Q603">
            <v>991415297001</v>
          </cell>
          <cell r="R603" t="str">
            <v>JAVIER ARMANDO BRAVO ALAVA</v>
          </cell>
          <cell r="S603" t="str">
            <v xml:space="preserve">ACTIVA </v>
          </cell>
          <cell r="T603"/>
          <cell r="U603" t="str">
            <v/>
          </cell>
          <cell r="V603">
            <v>1</v>
          </cell>
          <cell r="W603" t="str">
            <v>exportgema-plantazeolita@hotmail.com</v>
          </cell>
          <cell r="X603">
            <v>994803105</v>
          </cell>
        </row>
        <row r="604">
          <cell r="F604" t="str">
            <v>COMERCIALIZADORA DE PRODUCTOS DEL MAR MONGE  MONGEMAR S. A.</v>
          </cell>
          <cell r="G604" t="str">
            <v>Juridica</v>
          </cell>
          <cell r="H604" t="str">
            <v>PLAYA</v>
          </cell>
          <cell r="I604" t="str">
            <v>EL ORO</v>
          </cell>
          <cell r="J604" t="str">
            <v>SANTA ROSA</v>
          </cell>
          <cell r="K604" t="str">
            <v>JAMBELI</v>
          </cell>
          <cell r="L604" t="str">
            <v>ESTERO QUIRINQUINCHAL</v>
          </cell>
          <cell r="M604">
            <v>15.32</v>
          </cell>
          <cell r="N604">
            <v>5400</v>
          </cell>
          <cell r="O604">
            <v>82728</v>
          </cell>
          <cell r="P604">
            <v>37.524758976000001</v>
          </cell>
          <cell r="Q604">
            <v>791722160001</v>
          </cell>
          <cell r="R604" t="str">
            <v xml:space="preserve"> </v>
          </cell>
          <cell r="S604" t="str">
            <v xml:space="preserve">ACTIVA </v>
          </cell>
          <cell r="T604"/>
          <cell r="U604"/>
          <cell r="V604">
            <v>8</v>
          </cell>
          <cell r="W604" t="str">
            <v>mngemar_sa@hotmail.com</v>
          </cell>
          <cell r="X604">
            <v>984810214</v>
          </cell>
        </row>
        <row r="605">
          <cell r="F605" t="str">
            <v>COMERCIALIZADORA INTERNACIONAL DE MARISCOS MARGRANJA S.A.</v>
          </cell>
          <cell r="G605" t="str">
            <v>Juridica</v>
          </cell>
          <cell r="H605" t="str">
            <v>ALTA</v>
          </cell>
          <cell r="I605" t="str">
            <v>MANABI</v>
          </cell>
          <cell r="J605" t="str">
            <v>PEDERNALES</v>
          </cell>
          <cell r="K605" t="str">
            <v>COJIMIES</v>
          </cell>
          <cell r="L605" t="str">
            <v>COJIMIES</v>
          </cell>
          <cell r="M605">
            <v>55.5</v>
          </cell>
          <cell r="N605">
            <v>5400</v>
          </cell>
          <cell r="O605">
            <v>299700</v>
          </cell>
          <cell r="P605">
            <v>135.9415224</v>
          </cell>
          <cell r="Q605" t="str">
            <v>2390006414001</v>
          </cell>
          <cell r="R605" t="str">
            <v>JUAN PABLO GRANJA ANGULO</v>
          </cell>
          <cell r="S605" t="str">
            <v xml:space="preserve">ACTIVA </v>
          </cell>
          <cell r="T605"/>
          <cell r="U605" t="str">
            <v/>
          </cell>
          <cell r="V605">
            <v>4</v>
          </cell>
          <cell r="W605" t="str">
            <v>granja_mares2008@hotmail.com / romyepez1952@hotmail.com</v>
          </cell>
          <cell r="X605" t="str">
            <v>0997490674</v>
          </cell>
        </row>
        <row r="606">
          <cell r="F606" t="str">
            <v>COMERCIALIZADORA JOSE LOARTE CIA. LTDA.</v>
          </cell>
          <cell r="G606" t="str">
            <v>Juridica</v>
          </cell>
          <cell r="H606" t="str">
            <v>ALTA</v>
          </cell>
          <cell r="I606" t="str">
            <v>EL ORO</v>
          </cell>
          <cell r="J606" t="str">
            <v>MACHALA</v>
          </cell>
          <cell r="K606" t="str">
            <v>MACHALA</v>
          </cell>
          <cell r="L606" t="str">
            <v>PAMPAS DE PILO</v>
          </cell>
          <cell r="M606">
            <v>42.88</v>
          </cell>
          <cell r="N606">
            <v>5400</v>
          </cell>
          <cell r="O606">
            <v>231552</v>
          </cell>
          <cell r="P606">
            <v>105.030134784</v>
          </cell>
          <cell r="Q606">
            <v>791731054001</v>
          </cell>
          <cell r="R606" t="str">
            <v>JOSE BENANCIO LOARTE PAUTA</v>
          </cell>
          <cell r="S606" t="str">
            <v xml:space="preserve">ACTIVA </v>
          </cell>
          <cell r="T606"/>
          <cell r="U606"/>
          <cell r="V606">
            <v>0</v>
          </cell>
          <cell r="W606" t="str">
            <v>comercializadorajoseloarte@hotmail.es</v>
          </cell>
          <cell r="X606">
            <v>995344078</v>
          </cell>
        </row>
        <row r="607">
          <cell r="F607" t="str">
            <v>COMERCIALIZADORA SUNFISH FOOD SUNFISHFOOD S.A.</v>
          </cell>
          <cell r="G607" t="str">
            <v>Juridica</v>
          </cell>
          <cell r="H607" t="str">
            <v>ALTA</v>
          </cell>
          <cell r="I607" t="str">
            <v>GUAYAS</v>
          </cell>
          <cell r="J607" t="str">
            <v>DURAN</v>
          </cell>
          <cell r="K607" t="str">
            <v>ELOY ALFARO</v>
          </cell>
          <cell r="L607" t="str">
            <v>KM 16.5 DE LA VIA DURAN TAMBO</v>
          </cell>
          <cell r="M607">
            <v>50</v>
          </cell>
          <cell r="N607">
            <v>5400</v>
          </cell>
          <cell r="O607">
            <v>270000</v>
          </cell>
          <cell r="P607">
            <v>122.46984</v>
          </cell>
          <cell r="Q607">
            <v>992902639001</v>
          </cell>
          <cell r="R607"/>
          <cell r="S607" t="str">
            <v xml:space="preserve">ACTIVA </v>
          </cell>
          <cell r="T607"/>
          <cell r="U607" t="str">
            <v/>
          </cell>
          <cell r="V607">
            <v>0</v>
          </cell>
          <cell r="W607" t="str">
            <v>contabilidad@sunfishfood.net</v>
          </cell>
          <cell r="X607">
            <v>990996313</v>
          </cell>
        </row>
        <row r="608">
          <cell r="F608" t="str">
            <v>COMERCIALIZADORA Y EXPORTADORA DE BIOACUATICOS COEXBI S. A.</v>
          </cell>
          <cell r="G608" t="str">
            <v>Juridica</v>
          </cell>
          <cell r="H608" t="str">
            <v>PLAYA</v>
          </cell>
          <cell r="I608" t="str">
            <v>EL ORO</v>
          </cell>
          <cell r="J608" t="str">
            <v>HUAQUILLAS</v>
          </cell>
          <cell r="K608" t="str">
            <v>HUALTACO</v>
          </cell>
          <cell r="L608" t="str">
            <v>EL ROBALO</v>
          </cell>
          <cell r="M608">
            <v>25.93</v>
          </cell>
          <cell r="N608">
            <v>5400</v>
          </cell>
          <cell r="O608">
            <v>140022</v>
          </cell>
          <cell r="P608">
            <v>63.512859024000001</v>
          </cell>
          <cell r="Q608">
            <v>790100980001</v>
          </cell>
          <cell r="R608" t="str">
            <v xml:space="preserve"> </v>
          </cell>
          <cell r="S608" t="str">
            <v xml:space="preserve">ACTIVA </v>
          </cell>
          <cell r="T608"/>
          <cell r="U608"/>
          <cell r="V608">
            <v>8</v>
          </cell>
          <cell r="W608" t="str">
            <v>grancasup@hotmail.com</v>
          </cell>
          <cell r="X608">
            <v>984975849</v>
          </cell>
        </row>
        <row r="609">
          <cell r="F609" t="str">
            <v>COMPANIA ACHIBROS S.A.</v>
          </cell>
          <cell r="G609" t="str">
            <v>Juridica</v>
          </cell>
          <cell r="H609" t="str">
            <v>ALTA</v>
          </cell>
          <cell r="I609" t="str">
            <v>GUAYAS</v>
          </cell>
          <cell r="J609" t="str">
            <v>SAN JACINTO DE YAGUACHI</v>
          </cell>
          <cell r="K609" t="str">
            <v>SAN JACINTO DE YAGUACHI</v>
          </cell>
          <cell r="L609" t="str">
            <v>VIA MONTERREY</v>
          </cell>
          <cell r="M609">
            <v>193</v>
          </cell>
          <cell r="N609">
            <v>5400</v>
          </cell>
          <cell r="O609">
            <v>1042200</v>
          </cell>
          <cell r="P609">
            <v>472.73358239999999</v>
          </cell>
          <cell r="Q609">
            <v>993112569001</v>
          </cell>
          <cell r="R609" t="str">
            <v>JOSE MARIA ACHI CHEDRAUI</v>
          </cell>
          <cell r="S609" t="str">
            <v xml:space="preserve">ACTIVA </v>
          </cell>
          <cell r="T609"/>
          <cell r="U609" t="str">
            <v/>
          </cell>
          <cell r="V609">
            <v>2</v>
          </cell>
          <cell r="W609" t="str">
            <v xml:space="preserve">nalome92@hotmail.com </v>
          </cell>
          <cell r="X609">
            <v>999534322</v>
          </cell>
        </row>
        <row r="610">
          <cell r="F610" t="str">
            <v>COMPANIA ACUICOLA GAMBENATTI S.A.</v>
          </cell>
          <cell r="G610" t="str">
            <v>Juridica</v>
          </cell>
          <cell r="H610" t="str">
            <v>PLAYA</v>
          </cell>
          <cell r="I610" t="str">
            <v>MANABI</v>
          </cell>
          <cell r="J610" t="str">
            <v>PEDERNALES</v>
          </cell>
          <cell r="K610" t="str">
            <v>COJIMIES</v>
          </cell>
          <cell r="L610" t="str">
            <v>POLLO ASADO</v>
          </cell>
          <cell r="M610">
            <v>30.74</v>
          </cell>
          <cell r="N610">
            <v>5400</v>
          </cell>
          <cell r="O610">
            <v>165996</v>
          </cell>
          <cell r="P610">
            <v>75.294457632000004</v>
          </cell>
          <cell r="Q610"/>
          <cell r="R610" t="str">
            <v>MARIO GIOVANNY AVENATTI MENDOZA</v>
          </cell>
          <cell r="S610" t="str">
            <v xml:space="preserve">ACTIVA </v>
          </cell>
          <cell r="T610"/>
          <cell r="U610" t="str">
            <v/>
          </cell>
          <cell r="V610">
            <v>3</v>
          </cell>
          <cell r="W610"/>
          <cell r="X610"/>
        </row>
        <row r="611">
          <cell r="F611" t="str">
            <v>COMPANIA AGRICOLA Y PISICOLA CAROLIN S.A.</v>
          </cell>
          <cell r="G611" t="str">
            <v>Juridica</v>
          </cell>
          <cell r="H611" t="str">
            <v>ALTA</v>
          </cell>
          <cell r="I611" t="str">
            <v>ESMERALDAS</v>
          </cell>
          <cell r="J611" t="str">
            <v>MUISNE</v>
          </cell>
          <cell r="K611" t="str">
            <v>BOLIVAR</v>
          </cell>
          <cell r="L611" t="str">
            <v>EL VERGEL</v>
          </cell>
          <cell r="M611">
            <v>26.63</v>
          </cell>
          <cell r="N611">
            <v>5400</v>
          </cell>
          <cell r="O611">
            <v>143802</v>
          </cell>
          <cell r="P611">
            <v>65.227436784000005</v>
          </cell>
          <cell r="Q611"/>
          <cell r="R611" t="str">
            <v>ENRIQUE JOSE CASTILLO KELLY</v>
          </cell>
          <cell r="S611" t="str">
            <v xml:space="preserve">ACTIVA </v>
          </cell>
          <cell r="T611"/>
          <cell r="U611" t="str">
            <v/>
          </cell>
          <cell r="V611">
            <v>2</v>
          </cell>
          <cell r="W611"/>
          <cell r="X611"/>
        </row>
        <row r="612">
          <cell r="F612" t="str">
            <v>COMPANIA AGROPECURIA AQUA CAMARON AGROSEACOM S.A.</v>
          </cell>
          <cell r="G612" t="str">
            <v>Juridica</v>
          </cell>
          <cell r="H612" t="str">
            <v>ALTA</v>
          </cell>
          <cell r="I612" t="str">
            <v>GUAYAS</v>
          </cell>
          <cell r="J612" t="str">
            <v>DURAN</v>
          </cell>
          <cell r="K612" t="str">
            <v>TAURA</v>
          </cell>
          <cell r="L612" t="str">
            <v>HACIENDA LA MAGDALENA</v>
          </cell>
          <cell r="M612">
            <v>91.4</v>
          </cell>
          <cell r="N612">
            <v>5400</v>
          </cell>
          <cell r="O612">
            <v>493560.00000000006</v>
          </cell>
          <cell r="P612">
            <v>223.87486752000004</v>
          </cell>
          <cell r="Q612">
            <v>992959177001</v>
          </cell>
          <cell r="R612" t="str">
            <v>CRISTIAN JOSE CABRERA MARINCIOCI</v>
          </cell>
          <cell r="S612" t="str">
            <v xml:space="preserve">ACTIVA </v>
          </cell>
          <cell r="T612"/>
          <cell r="U612" t="str">
            <v/>
          </cell>
          <cell r="V612">
            <v>0</v>
          </cell>
          <cell r="W612" t="str">
            <v>agroseacom@gmail.com</v>
          </cell>
          <cell r="X612">
            <v>939086132</v>
          </cell>
        </row>
        <row r="613">
          <cell r="F613" t="str">
            <v>COMPANIA AQUAHUERTA S.A.</v>
          </cell>
          <cell r="G613" t="str">
            <v>Juridica</v>
          </cell>
          <cell r="H613" t="str">
            <v>PLAYA</v>
          </cell>
          <cell r="I613" t="str">
            <v>GUAYAS</v>
          </cell>
          <cell r="J613" t="str">
            <v>GUAYAQUIL</v>
          </cell>
          <cell r="K613" t="str">
            <v>GUAYAQUIL</v>
          </cell>
          <cell r="L613" t="str">
            <v>ISLA SIN NOMBRE</v>
          </cell>
          <cell r="M613">
            <v>10.199999999999999</v>
          </cell>
          <cell r="N613">
            <v>5400</v>
          </cell>
          <cell r="O613">
            <v>55079.999999999993</v>
          </cell>
          <cell r="P613">
            <v>24.983847359999999</v>
          </cell>
          <cell r="Q613">
            <v>990942412001</v>
          </cell>
          <cell r="R613" t="str">
            <v>CINTHYA DAYANA LOAYZA QUINONEZ</v>
          </cell>
          <cell r="S613" t="str">
            <v xml:space="preserve">ACTIVA </v>
          </cell>
          <cell r="T613"/>
          <cell r="U613" t="str">
            <v/>
          </cell>
          <cell r="V613">
            <v>2</v>
          </cell>
          <cell r="W613" t="str">
            <v>fabiomir_62@hotmail.com</v>
          </cell>
          <cell r="X613">
            <v>986606509</v>
          </cell>
        </row>
        <row r="614">
          <cell r="F614" t="str">
            <v>COMPANIA BIOTECNOLOGIA Y CAMARONES BIOCAMARON S.A.</v>
          </cell>
          <cell r="G614" t="str">
            <v>Juridica</v>
          </cell>
          <cell r="H614" t="str">
            <v>PLAYA</v>
          </cell>
          <cell r="I614" t="str">
            <v>EL ORO</v>
          </cell>
          <cell r="J614" t="str">
            <v>SANTA ROSA</v>
          </cell>
          <cell r="K614" t="str">
            <v>SANTA ROSA</v>
          </cell>
          <cell r="L614" t="str">
            <v>EL CUCHILLO</v>
          </cell>
          <cell r="M614">
            <v>45.41</v>
          </cell>
          <cell r="N614">
            <v>5400</v>
          </cell>
          <cell r="O614">
            <v>245213.99999999997</v>
          </cell>
          <cell r="P614">
            <v>111.22710868799999</v>
          </cell>
          <cell r="Q614">
            <v>790099109001</v>
          </cell>
          <cell r="R614" t="str">
            <v>IVAN MARICH RIERA</v>
          </cell>
          <cell r="S614" t="str">
            <v xml:space="preserve">ACTIVA </v>
          </cell>
          <cell r="T614"/>
          <cell r="U614"/>
          <cell r="V614">
            <v>2</v>
          </cell>
          <cell r="W614" t="str">
            <v>johany_a_11@hotmail.com</v>
          </cell>
          <cell r="X614">
            <v>985977535</v>
          </cell>
        </row>
        <row r="615">
          <cell r="F615" t="str">
            <v>COMPANIA CABALMARON S.A.</v>
          </cell>
          <cell r="G615" t="str">
            <v>Juridica</v>
          </cell>
          <cell r="H615" t="str">
            <v>ALTA</v>
          </cell>
          <cell r="I615" t="str">
            <v>MANABI</v>
          </cell>
          <cell r="J615" t="str">
            <v>SAN VICENTE</v>
          </cell>
          <cell r="K615" t="str">
            <v>CANOA</v>
          </cell>
          <cell r="L615" t="str">
            <v>BRICENO</v>
          </cell>
          <cell r="M615">
            <v>8.7200000000000006</v>
          </cell>
          <cell r="N615">
            <v>5400</v>
          </cell>
          <cell r="O615">
            <v>47088</v>
          </cell>
          <cell r="P615">
            <v>21.358740096000002</v>
          </cell>
          <cell r="Q615"/>
          <cell r="R615" t="str">
            <v xml:space="preserve"> </v>
          </cell>
          <cell r="S615" t="str">
            <v xml:space="preserve">ACTIVA </v>
          </cell>
          <cell r="T615"/>
          <cell r="U615" t="str">
            <v/>
          </cell>
          <cell r="V615">
            <v>3</v>
          </cell>
          <cell r="W615"/>
          <cell r="X615"/>
        </row>
        <row r="616">
          <cell r="F616" t="str">
            <v>COMPANIA CAMARONERA CASTILLO PIEDRA CASPIEMAR CIA. LTDA.</v>
          </cell>
          <cell r="G616" t="str">
            <v>Juridica</v>
          </cell>
          <cell r="H616" t="str">
            <v>ALTA</v>
          </cell>
          <cell r="I616" t="str">
            <v>EL ORO</v>
          </cell>
          <cell r="J616" t="str">
            <v>ARENILLAS</v>
          </cell>
          <cell r="K616" t="str">
            <v>ARENILLAS</v>
          </cell>
          <cell r="L616" t="str">
            <v>LA CUCA</v>
          </cell>
          <cell r="M616">
            <v>6</v>
          </cell>
          <cell r="N616">
            <v>5400</v>
          </cell>
          <cell r="O616">
            <v>32400</v>
          </cell>
          <cell r="P616">
            <v>14.6963808</v>
          </cell>
          <cell r="Q616">
            <v>1191768767001</v>
          </cell>
          <cell r="R616" t="str">
            <v>ALEX MAURICIO CASTILLO CORDOVA</v>
          </cell>
          <cell r="S616" t="str">
            <v xml:space="preserve">ACTIVA </v>
          </cell>
          <cell r="T616"/>
          <cell r="U616"/>
          <cell r="V616">
            <v>2</v>
          </cell>
          <cell r="W616" t="str">
            <v>moniviteri@yahoo.es</v>
          </cell>
          <cell r="X616">
            <v>989109287</v>
          </cell>
        </row>
        <row r="617">
          <cell r="F617" t="str">
            <v>COMPANIA CAMARONERA DE LA COSTA OESTE COSTAOESTE S.A.</v>
          </cell>
          <cell r="G617" t="str">
            <v>Juridica</v>
          </cell>
          <cell r="H617" t="str">
            <v>ALTA</v>
          </cell>
          <cell r="I617" t="str">
            <v>GUAYAS</v>
          </cell>
          <cell r="J617" t="str">
            <v>GUAYAQUIL</v>
          </cell>
          <cell r="K617" t="str">
            <v>EL MORRO</v>
          </cell>
          <cell r="L617" t="str">
            <v>LAGARTO</v>
          </cell>
          <cell r="M617">
            <v>23</v>
          </cell>
          <cell r="N617">
            <v>5400</v>
          </cell>
          <cell r="O617">
            <v>124200</v>
          </cell>
          <cell r="P617">
            <v>56.336126399999998</v>
          </cell>
          <cell r="Q617">
            <v>991459367001</v>
          </cell>
          <cell r="R617" t="str">
            <v>RICARDO JOSE MENENDEZ ENDERICA</v>
          </cell>
          <cell r="S617" t="str">
            <v xml:space="preserve">ACTIVA </v>
          </cell>
          <cell r="T617"/>
          <cell r="U617" t="str">
            <v/>
          </cell>
          <cell r="V617">
            <v>1</v>
          </cell>
          <cell r="W617" t="str">
            <v>jorge_pineda@ecuacultivos.com.ec</v>
          </cell>
          <cell r="X617">
            <v>994327763</v>
          </cell>
        </row>
        <row r="618">
          <cell r="F618" t="str">
            <v>COMPANIA CAMARONERA IMPORTADORA, EXPORTADORA HENGYANG CIA. LTDA.</v>
          </cell>
          <cell r="G618" t="str">
            <v>Juridica</v>
          </cell>
          <cell r="H618" t="str">
            <v>ALTA</v>
          </cell>
          <cell r="I618" t="str">
            <v>GUAYAS</v>
          </cell>
          <cell r="J618" t="str">
            <v>GUAYAQUIL</v>
          </cell>
          <cell r="K618" t="str">
            <v>TENGUEL</v>
          </cell>
          <cell r="L618" t="str">
            <v>SABANA DEL RIO SIETE</v>
          </cell>
          <cell r="M618">
            <v>315</v>
          </cell>
          <cell r="N618">
            <v>5400</v>
          </cell>
          <cell r="O618">
            <v>1701000</v>
          </cell>
          <cell r="P618">
            <v>771.55999199999997</v>
          </cell>
          <cell r="Q618">
            <v>993062057001</v>
          </cell>
          <cell r="R618" t="str">
            <v>WANG FENG</v>
          </cell>
          <cell r="S618" t="str">
            <v xml:space="preserve">ACTIVA </v>
          </cell>
          <cell r="T618"/>
          <cell r="U618" t="str">
            <v/>
          </cell>
          <cell r="V618">
            <v>2</v>
          </cell>
          <cell r="W618" t="str">
            <v>hengxincontabilidad@gmail.com</v>
          </cell>
          <cell r="X618">
            <v>986875528</v>
          </cell>
        </row>
        <row r="619">
          <cell r="F619" t="str">
            <v>COMPANIA CAMARONERA LAS HADAS S.A.</v>
          </cell>
          <cell r="G619" t="str">
            <v>Juridica</v>
          </cell>
          <cell r="H619" t="str">
            <v>ALTA</v>
          </cell>
          <cell r="I619" t="str">
            <v>GUAYAS</v>
          </cell>
          <cell r="J619" t="str">
            <v>GUAYAQUIL</v>
          </cell>
          <cell r="K619" t="str">
            <v>EL MORRO</v>
          </cell>
          <cell r="L619" t="str">
            <v>SAN MIGUEL</v>
          </cell>
          <cell r="M619">
            <v>96</v>
          </cell>
          <cell r="N619">
            <v>5400</v>
          </cell>
          <cell r="O619">
            <v>518400</v>
          </cell>
          <cell r="P619">
            <v>235.1420928</v>
          </cell>
          <cell r="Q619">
            <v>992233508001</v>
          </cell>
          <cell r="R619" t="str">
            <v>SR. JOSE LARREA GARCIA</v>
          </cell>
          <cell r="S619" t="str">
            <v xml:space="preserve">ACTIVA </v>
          </cell>
          <cell r="T619"/>
          <cell r="U619" t="str">
            <v/>
          </cell>
          <cell r="V619">
            <v>37</v>
          </cell>
          <cell r="W619" t="str">
            <v>jcruz@basesurcorp.com</v>
          </cell>
          <cell r="X619">
            <v>999918898</v>
          </cell>
        </row>
        <row r="620">
          <cell r="F620" t="str">
            <v>COMPANIA CAMARONERA MANANTIAL DE CHANDUY S.A. CAMACHASA</v>
          </cell>
          <cell r="G620" t="str">
            <v>Juridica</v>
          </cell>
          <cell r="H620" t="str">
            <v>ALTA</v>
          </cell>
          <cell r="I620" t="str">
            <v>SANTA ELENA</v>
          </cell>
          <cell r="J620" t="str">
            <v>SANTA ELENA</v>
          </cell>
          <cell r="K620" t="str">
            <v>CHANDUY</v>
          </cell>
          <cell r="L620" t="str">
            <v>COMUNA MANATIALES DE CHANDUY</v>
          </cell>
          <cell r="M620">
            <v>41.72</v>
          </cell>
          <cell r="N620">
            <v>5400</v>
          </cell>
          <cell r="O620">
            <v>225288</v>
          </cell>
          <cell r="P620">
            <v>102.188834496</v>
          </cell>
          <cell r="Q620">
            <v>990946876001</v>
          </cell>
          <cell r="R620" t="str">
            <v>VICTORIA VERDUGA CEVALLOS</v>
          </cell>
          <cell r="S620" t="str">
            <v xml:space="preserve">ACTIVA </v>
          </cell>
          <cell r="T620" t="str">
            <v xml:space="preserve"> </v>
          </cell>
          <cell r="U620" t="str">
            <v xml:space="preserve"> </v>
          </cell>
          <cell r="V620">
            <v>2</v>
          </cell>
          <cell r="W620" t="str">
            <v>grupoverduga@hotmail.com</v>
          </cell>
          <cell r="X620" t="str">
            <v>0994379365</v>
          </cell>
        </row>
        <row r="621">
          <cell r="F621" t="str">
            <v>COMPANIA CAMPANT KM 13 S.A.</v>
          </cell>
          <cell r="G621" t="str">
            <v>Juridica</v>
          </cell>
          <cell r="H621" t="str">
            <v>ALTA</v>
          </cell>
          <cell r="I621" t="str">
            <v>EL ORO</v>
          </cell>
          <cell r="J621" t="str">
            <v>MACHALA</v>
          </cell>
          <cell r="K621" t="str">
            <v>MACHALA</v>
          </cell>
          <cell r="L621" t="str">
            <v>CEIBALES, KM 13  VIA A BALOSA</v>
          </cell>
          <cell r="M621">
            <v>26.24</v>
          </cell>
          <cell r="N621">
            <v>5400</v>
          </cell>
          <cell r="O621">
            <v>141696</v>
          </cell>
          <cell r="P621">
            <v>64.272172032</v>
          </cell>
          <cell r="Q621">
            <v>791754801001</v>
          </cell>
          <cell r="R621" t="str">
            <v>JIMING WANG</v>
          </cell>
          <cell r="S621" t="str">
            <v xml:space="preserve">ACTIVA </v>
          </cell>
          <cell r="T621"/>
          <cell r="U621"/>
          <cell r="V621">
            <v>2</v>
          </cell>
          <cell r="W621" t="str">
            <v>campant_km13@hotmail.com</v>
          </cell>
          <cell r="X621">
            <v>987657884</v>
          </cell>
        </row>
        <row r="622">
          <cell r="F622" t="str">
            <v>COMPANIA CEALIMIDIG S.A.</v>
          </cell>
          <cell r="G622" t="str">
            <v>Juridica</v>
          </cell>
          <cell r="H622" t="str">
            <v>PLAYA</v>
          </cell>
          <cell r="I622" t="str">
            <v>GUAYAS</v>
          </cell>
          <cell r="J622" t="str">
            <v>GUAYAQUIL</v>
          </cell>
          <cell r="K622" t="str">
            <v>CHONGON</v>
          </cell>
          <cell r="L622" t="str">
            <v>ISLA PALO SANTO</v>
          </cell>
          <cell r="M622">
            <v>294.10000000000002</v>
          </cell>
          <cell r="N622">
            <v>5400</v>
          </cell>
          <cell r="O622">
            <v>1588140.0000000002</v>
          </cell>
          <cell r="P622">
            <v>720.36759888000006</v>
          </cell>
          <cell r="Q622">
            <v>991075771001</v>
          </cell>
          <cell r="R622" t="str">
            <v>SAMUEL ESTEFANO ADUM BOSHETTI</v>
          </cell>
          <cell r="S622" t="str">
            <v xml:space="preserve">ACTIVA </v>
          </cell>
          <cell r="T622"/>
          <cell r="U622" t="str">
            <v/>
          </cell>
          <cell r="V622">
            <v>1</v>
          </cell>
          <cell r="W622" t="str">
            <v>propiesa@hotmail.com</v>
          </cell>
          <cell r="X622">
            <v>994650073</v>
          </cell>
        </row>
        <row r="623">
          <cell r="F623" t="str">
            <v>COMPANIA C-G S.A.</v>
          </cell>
          <cell r="G623" t="str">
            <v>Juridica</v>
          </cell>
          <cell r="H623" t="str">
            <v>ALTA</v>
          </cell>
          <cell r="I623" t="str">
            <v>SANTA ELENA</v>
          </cell>
          <cell r="J623" t="str">
            <v>SANTA ELENA</v>
          </cell>
          <cell r="K623" t="str">
            <v>CHANDUY</v>
          </cell>
          <cell r="L623" t="str">
            <v>ENGABAO</v>
          </cell>
          <cell r="M623">
            <v>125.8</v>
          </cell>
          <cell r="N623">
            <v>5400</v>
          </cell>
          <cell r="O623">
            <v>679320</v>
          </cell>
          <cell r="P623">
            <v>308.13411744000001</v>
          </cell>
          <cell r="Q623"/>
          <cell r="R623" t="str">
            <v>CELINDA BEATRIZ LOAIZA TORRES</v>
          </cell>
          <cell r="S623" t="str">
            <v xml:space="preserve">ACTIVA </v>
          </cell>
          <cell r="T623"/>
          <cell r="U623" t="str">
            <v/>
          </cell>
          <cell r="V623">
            <v>0</v>
          </cell>
          <cell r="W623"/>
          <cell r="X623"/>
        </row>
        <row r="624">
          <cell r="F624" t="str">
            <v>COMPANIA COLAS DE ORO S.A. COLORO</v>
          </cell>
          <cell r="G624" t="str">
            <v>Juridica</v>
          </cell>
          <cell r="H624" t="str">
            <v>ALTA</v>
          </cell>
          <cell r="I624" t="str">
            <v>GUAYAS</v>
          </cell>
          <cell r="J624" t="str">
            <v>GUAYAQUIL</v>
          </cell>
          <cell r="K624" t="str">
            <v>PUNA</v>
          </cell>
          <cell r="L624" t="str">
            <v>CARMELO</v>
          </cell>
          <cell r="M624">
            <v>127.8</v>
          </cell>
          <cell r="N624">
            <v>5400</v>
          </cell>
          <cell r="O624">
            <v>690120</v>
          </cell>
          <cell r="P624">
            <v>313.03291103999999</v>
          </cell>
          <cell r="Q624">
            <v>990663912001</v>
          </cell>
          <cell r="R624" t="str">
            <v>SRTA. BETHSY AGUAYO NARANJO</v>
          </cell>
          <cell r="S624" t="str">
            <v xml:space="preserve">ACTIVA </v>
          </cell>
          <cell r="T624"/>
          <cell r="U624" t="str">
            <v/>
          </cell>
          <cell r="V624">
            <v>37</v>
          </cell>
          <cell r="W624" t="str">
            <v>cpalma@naturisa.com.ec</v>
          </cell>
          <cell r="X624">
            <v>994128024</v>
          </cell>
        </row>
        <row r="625">
          <cell r="F625" t="str">
            <v>COMPANIA COMTAYMONG S.A.</v>
          </cell>
          <cell r="G625" t="str">
            <v>Juridica</v>
          </cell>
          <cell r="H625" t="str">
            <v>PLAYA</v>
          </cell>
          <cell r="I625" t="str">
            <v>EL ORO</v>
          </cell>
          <cell r="J625" t="str">
            <v>GUABO</v>
          </cell>
          <cell r="K625" t="str">
            <v>BARBONES</v>
          </cell>
          <cell r="L625" t="str">
            <v>CHALACAL</v>
          </cell>
          <cell r="M625">
            <v>23.71</v>
          </cell>
          <cell r="N625">
            <v>5400</v>
          </cell>
          <cell r="O625">
            <v>128034</v>
          </cell>
          <cell r="P625">
            <v>58.075198128000004</v>
          </cell>
          <cell r="Q625">
            <v>791792517001</v>
          </cell>
          <cell r="R625" t="str">
            <v>ROBERTH EDUARDO TAYLOR PACHECO</v>
          </cell>
          <cell r="S625" t="str">
            <v xml:space="preserve">ACTIVA </v>
          </cell>
          <cell r="T625"/>
          <cell r="U625"/>
          <cell r="V625">
            <v>1</v>
          </cell>
          <cell r="W625" t="str">
            <v>comtaymong@gmail.com</v>
          </cell>
          <cell r="X625" t="str">
            <v>0982718393</v>
          </cell>
        </row>
        <row r="626">
          <cell r="F626" t="str">
            <v>COMPANIA CORPACU S.A.</v>
          </cell>
          <cell r="G626" t="str">
            <v>Juridica</v>
          </cell>
          <cell r="H626" t="str">
            <v>PLAYA</v>
          </cell>
          <cell r="I626" t="str">
            <v>GUAYAS</v>
          </cell>
          <cell r="J626" t="str">
            <v>GUAYAQUIL</v>
          </cell>
          <cell r="K626" t="str">
            <v>GUAYAQUIL</v>
          </cell>
          <cell r="L626" t="str">
            <v>ISLA MONDRAGON</v>
          </cell>
          <cell r="M626">
            <v>228.72</v>
          </cell>
          <cell r="N626">
            <v>5400</v>
          </cell>
          <cell r="O626">
            <v>1235088</v>
          </cell>
          <cell r="P626">
            <v>560.22603609600003</v>
          </cell>
          <cell r="Q626">
            <v>990270899001</v>
          </cell>
          <cell r="R626" t="str">
            <v>FREDERIC MARIO GERARDO PETRELLI TORMEN</v>
          </cell>
          <cell r="S626" t="str">
            <v xml:space="preserve">ACTIVA </v>
          </cell>
          <cell r="T626"/>
          <cell r="U626" t="str">
            <v/>
          </cell>
          <cell r="V626">
            <v>10</v>
          </cell>
          <cell r="W626" t="str">
            <v>ptama@hotmail.com</v>
          </cell>
          <cell r="X626">
            <v>994620465</v>
          </cell>
        </row>
        <row r="627">
          <cell r="F627" t="str">
            <v>COMPANIA CORPORACION COSTANERA DE PRODUCCION CORCOPRO S.A.</v>
          </cell>
          <cell r="G627" t="str">
            <v>Juridica</v>
          </cell>
          <cell r="H627" t="str">
            <v>PLAYA</v>
          </cell>
          <cell r="I627" t="str">
            <v>GUAYAS</v>
          </cell>
          <cell r="J627" t="str">
            <v>GUAYAQUIL</v>
          </cell>
          <cell r="K627" t="str">
            <v>PUNA</v>
          </cell>
          <cell r="L627" t="str">
            <v>PUNTA ARENAS</v>
          </cell>
          <cell r="M627">
            <v>95.78</v>
          </cell>
          <cell r="N627">
            <v>5400</v>
          </cell>
          <cell r="O627">
            <v>517212</v>
          </cell>
          <cell r="P627">
            <v>234.60322550399999</v>
          </cell>
          <cell r="Q627">
            <v>790098536001</v>
          </cell>
          <cell r="R627" t="str">
            <v>JULIO WILSON DEL SALTO ALDAS</v>
          </cell>
          <cell r="S627" t="str">
            <v xml:space="preserve">ACTIVA </v>
          </cell>
          <cell r="T627"/>
          <cell r="U627" t="str">
            <v/>
          </cell>
          <cell r="V627">
            <v>1</v>
          </cell>
          <cell r="W627" t="str">
            <v>linglesa_wds@hotmail.com</v>
          </cell>
          <cell r="X627">
            <v>993827101</v>
          </cell>
        </row>
        <row r="628">
          <cell r="F628" t="str">
            <v>COMPANIA CORPORACION LANEC S.A.</v>
          </cell>
          <cell r="G628" t="str">
            <v>Juridica</v>
          </cell>
          <cell r="H628" t="str">
            <v>PLAYA</v>
          </cell>
          <cell r="I628" t="str">
            <v>GUAYAS</v>
          </cell>
          <cell r="J628" t="str">
            <v>GUAYAQUIL</v>
          </cell>
          <cell r="K628" t="str">
            <v>CHONGON</v>
          </cell>
          <cell r="L628" t="str">
            <v>CABALLO MUERTO</v>
          </cell>
          <cell r="M628">
            <v>89.81</v>
          </cell>
          <cell r="N628">
            <v>5400</v>
          </cell>
          <cell r="O628">
            <v>484974</v>
          </cell>
          <cell r="P628">
            <v>219.98032660800001</v>
          </cell>
          <cell r="Q628">
            <v>992177373001</v>
          </cell>
          <cell r="R628" t="str">
            <v>TEODORO MALO MALO</v>
          </cell>
          <cell r="S628" t="str">
            <v xml:space="preserve">ACTIVA </v>
          </cell>
          <cell r="T628"/>
          <cell r="U628" t="str">
            <v/>
          </cell>
          <cell r="V628">
            <v>0</v>
          </cell>
          <cell r="W628" t="str">
            <v>fbuste@corporacionlanec.com</v>
          </cell>
          <cell r="X628">
            <v>993198328</v>
          </cell>
        </row>
        <row r="629">
          <cell r="F629" t="str">
            <v>COMPANIA DIA &amp; COMPANIA DE PRODUCCION DE CAMARON S.A.</v>
          </cell>
          <cell r="G629" t="str">
            <v>Juridica</v>
          </cell>
          <cell r="H629" t="str">
            <v>PLAYA</v>
          </cell>
          <cell r="I629" t="str">
            <v>EL ORO</v>
          </cell>
          <cell r="J629" t="str">
            <v>SANTA ROSA</v>
          </cell>
          <cell r="K629" t="str">
            <v>JAMBELI</v>
          </cell>
          <cell r="L629" t="str">
            <v>ESTERO LA MANGA</v>
          </cell>
          <cell r="M629">
            <v>11.88</v>
          </cell>
          <cell r="N629">
            <v>5400</v>
          </cell>
          <cell r="O629">
            <v>64152.000000000007</v>
          </cell>
          <cell r="P629">
            <v>29.098833984000002</v>
          </cell>
          <cell r="Q629">
            <v>791804493001</v>
          </cell>
          <cell r="R629" t="str">
            <v>DARWIN ALBERTO TINOCO ESPINOZA</v>
          </cell>
          <cell r="S629" t="str">
            <v xml:space="preserve">ACTIVA </v>
          </cell>
          <cell r="T629"/>
          <cell r="U629" t="str">
            <v/>
          </cell>
          <cell r="V629">
            <v>2</v>
          </cell>
          <cell r="W629" t="str">
            <v>camaroneradia@gmail.com</v>
          </cell>
          <cell r="X629" t="str">
            <v>0999429019</v>
          </cell>
        </row>
        <row r="630">
          <cell r="F630" t="str">
            <v>COMPANIA EL ROSARIO (ERSA) S.A.</v>
          </cell>
          <cell r="G630" t="str">
            <v>Juridica</v>
          </cell>
          <cell r="H630" t="str">
            <v>ALTA</v>
          </cell>
          <cell r="I630" t="str">
            <v>ESMERALDAS</v>
          </cell>
          <cell r="J630" t="str">
            <v>ELOY ALFARO</v>
          </cell>
          <cell r="K630" t="str">
            <v>LA TOLA</v>
          </cell>
          <cell r="L630" t="str">
            <v>LA TOLA</v>
          </cell>
          <cell r="M630">
            <v>192.8</v>
          </cell>
          <cell r="N630">
            <v>5400</v>
          </cell>
          <cell r="O630">
            <v>1041120.0000000001</v>
          </cell>
          <cell r="P630">
            <v>472.24370304000007</v>
          </cell>
          <cell r="Q630">
            <v>990361320001</v>
          </cell>
          <cell r="R630" t="str">
            <v>ECON. MARIA RODRIGUEZ CORNEJO</v>
          </cell>
          <cell r="S630" t="str">
            <v xml:space="preserve">ACTIVA </v>
          </cell>
          <cell r="T630"/>
          <cell r="U630" t="str">
            <v/>
          </cell>
          <cell r="V630">
            <v>21</v>
          </cell>
          <cell r="W630"/>
          <cell r="X630">
            <v>22441000</v>
          </cell>
        </row>
        <row r="631">
          <cell r="F631" t="str">
            <v>COMPANIA ESPECIES BIOACUATICAS ORENSES CIA. LTDA.</v>
          </cell>
          <cell r="G631" t="str">
            <v>Juridica</v>
          </cell>
          <cell r="H631" t="str">
            <v>PLAYA</v>
          </cell>
          <cell r="I631" t="str">
            <v>EL ORO</v>
          </cell>
          <cell r="J631" t="str">
            <v>SANTA ROSA</v>
          </cell>
          <cell r="K631" t="str">
            <v>JAMBELI</v>
          </cell>
          <cell r="L631" t="str">
            <v>ISLA PAYANA</v>
          </cell>
          <cell r="M631">
            <v>6.94</v>
          </cell>
          <cell r="N631">
            <v>5400</v>
          </cell>
          <cell r="O631">
            <v>37476</v>
          </cell>
          <cell r="P631">
            <v>16.998813792</v>
          </cell>
          <cell r="Q631">
            <v>791765870001</v>
          </cell>
          <cell r="R631" t="str">
            <v>ZOILO RAMOS VIDAL</v>
          </cell>
          <cell r="S631" t="str">
            <v xml:space="preserve">ACTIVA </v>
          </cell>
          <cell r="T631"/>
          <cell r="U631" t="str">
            <v/>
          </cell>
          <cell r="V631">
            <v>5</v>
          </cell>
          <cell r="W631" t="str">
            <v>lbustamante.abad@hotmail.com</v>
          </cell>
          <cell r="X631" t="str">
            <v>0999770344</v>
          </cell>
        </row>
        <row r="632">
          <cell r="F632" t="str">
            <v>COMPANIA EXCANCRIGRU S.A. CAMARONERA EXPORTADORA CRIOLLO</v>
          </cell>
          <cell r="G632" t="str">
            <v>Juridica</v>
          </cell>
          <cell r="H632" t="str">
            <v>ALTA</v>
          </cell>
          <cell r="I632" t="str">
            <v>GUAYAS</v>
          </cell>
          <cell r="J632" t="str">
            <v>GUAYAQUIL</v>
          </cell>
          <cell r="K632" t="str">
            <v>GUAYAQUIL</v>
          </cell>
          <cell r="L632" t="str">
            <v>ISLA SANTA ANA</v>
          </cell>
          <cell r="M632">
            <v>62.56</v>
          </cell>
          <cell r="N632">
            <v>5400</v>
          </cell>
          <cell r="O632">
            <v>337824</v>
          </cell>
          <cell r="P632">
            <v>153.23426380800001</v>
          </cell>
          <cell r="Q632">
            <v>992530715001</v>
          </cell>
          <cell r="R632" t="str">
            <v>EDGAR ALBERTO SAMANIEGO COBENA</v>
          </cell>
          <cell r="S632" t="str">
            <v xml:space="preserve">ACTIVA </v>
          </cell>
          <cell r="T632"/>
          <cell r="U632" t="str">
            <v/>
          </cell>
          <cell r="V632">
            <v>1</v>
          </cell>
          <cell r="W632" t="str">
            <v>ccordero@sufalyng.com</v>
          </cell>
          <cell r="X632">
            <v>968682974</v>
          </cell>
        </row>
        <row r="633">
          <cell r="F633" t="str">
            <v>COMPANIA EXPORCAMBRIT S.A.</v>
          </cell>
          <cell r="G633" t="str">
            <v>Juridica</v>
          </cell>
          <cell r="H633" t="str">
            <v>ALTA</v>
          </cell>
          <cell r="I633" t="str">
            <v>GUAYAS</v>
          </cell>
          <cell r="J633" t="str">
            <v>NARANJAL</v>
          </cell>
          <cell r="K633" t="str">
            <v>TAURA</v>
          </cell>
          <cell r="L633" t="str">
            <v>KM 30 DE LA VIA BOLICHE-PUERTO INCA</v>
          </cell>
          <cell r="M633">
            <v>956.36</v>
          </cell>
          <cell r="N633">
            <v>5400</v>
          </cell>
          <cell r="O633">
            <v>5164344</v>
          </cell>
          <cell r="P633">
            <v>2342.5051236479999</v>
          </cell>
          <cell r="Q633">
            <v>791732913001</v>
          </cell>
          <cell r="R633" t="str">
            <v>EDISON ERMINIO BRITO ALVARADO</v>
          </cell>
          <cell r="S633" t="str">
            <v xml:space="preserve">ACTIVA </v>
          </cell>
          <cell r="T633"/>
          <cell r="U633" t="str">
            <v/>
          </cell>
          <cell r="V633">
            <v>3</v>
          </cell>
          <cell r="W633" t="str">
            <v>mgarcia@esheclabri.com</v>
          </cell>
          <cell r="X633">
            <v>967536567</v>
          </cell>
        </row>
        <row r="634">
          <cell r="F634" t="str">
            <v>COMPANIA FASOL S.A</v>
          </cell>
          <cell r="G634" t="str">
            <v>Juridica</v>
          </cell>
          <cell r="H634" t="str">
            <v>ALTA</v>
          </cell>
          <cell r="I634" t="str">
            <v>GUAYAS</v>
          </cell>
          <cell r="J634" t="str">
            <v>GUAYAQUIL</v>
          </cell>
          <cell r="K634" t="str">
            <v>EL MORRO</v>
          </cell>
          <cell r="L634" t="str">
            <v>HDA. AYALAN</v>
          </cell>
          <cell r="M634">
            <v>70</v>
          </cell>
          <cell r="N634">
            <v>5400</v>
          </cell>
          <cell r="O634">
            <v>378000</v>
          </cell>
          <cell r="P634">
            <v>171.457776</v>
          </cell>
          <cell r="Q634">
            <v>990676143001</v>
          </cell>
          <cell r="R634" t="str">
            <v>ING. RAYMUNDO YCAZA MOLINA</v>
          </cell>
          <cell r="S634" t="str">
            <v xml:space="preserve">ACTIVA </v>
          </cell>
          <cell r="T634"/>
          <cell r="U634" t="str">
            <v/>
          </cell>
          <cell r="V634">
            <v>37</v>
          </cell>
          <cell r="W634"/>
          <cell r="X634">
            <v>0</v>
          </cell>
        </row>
        <row r="635">
          <cell r="F635" t="str">
            <v>COMPANIA GRUPO PESQUERO CEIBALES C.A.</v>
          </cell>
          <cell r="G635" t="str">
            <v>Juridica</v>
          </cell>
          <cell r="H635" t="str">
            <v>ALTA</v>
          </cell>
          <cell r="I635" t="str">
            <v>EL ORO</v>
          </cell>
          <cell r="J635" t="str">
            <v>MACHALA</v>
          </cell>
          <cell r="K635" t="str">
            <v>MACHALA</v>
          </cell>
          <cell r="L635" t="str">
            <v>ANTIGUA VIA FERREA</v>
          </cell>
          <cell r="M635">
            <v>76.33</v>
          </cell>
          <cell r="N635">
            <v>5400</v>
          </cell>
          <cell r="O635">
            <v>412182</v>
          </cell>
          <cell r="P635">
            <v>186.96245774400001</v>
          </cell>
          <cell r="Q635">
            <v>790044053001</v>
          </cell>
          <cell r="R635" t="str">
            <v>RODOLFO VINTIMILLA CARRION</v>
          </cell>
          <cell r="S635" t="str">
            <v xml:space="preserve">ACTIVA </v>
          </cell>
          <cell r="T635"/>
          <cell r="U635" t="str">
            <v/>
          </cell>
          <cell r="V635">
            <v>3</v>
          </cell>
          <cell r="W635" t="str">
            <v>mvera.cpa@gmail.com</v>
          </cell>
          <cell r="X635" t="str">
            <v>0984930273</v>
          </cell>
        </row>
        <row r="636">
          <cell r="F636" t="str">
            <v>COMPANIA INVERSIONES METABAZ S.A.</v>
          </cell>
          <cell r="G636" t="str">
            <v>Juridica</v>
          </cell>
          <cell r="H636" t="str">
            <v>ALTA</v>
          </cell>
          <cell r="I636" t="str">
            <v>GUAYAS</v>
          </cell>
          <cell r="J636" t="str">
            <v>GUAYAQUIL</v>
          </cell>
          <cell r="K636" t="str">
            <v>EL MORRO</v>
          </cell>
          <cell r="L636" t="str">
            <v>HACIENDA HAYALAN</v>
          </cell>
          <cell r="M636">
            <v>540</v>
          </cell>
          <cell r="N636">
            <v>5400</v>
          </cell>
          <cell r="O636">
            <v>2916000</v>
          </cell>
          <cell r="P636">
            <v>1322.674272</v>
          </cell>
          <cell r="Q636">
            <v>990585962001</v>
          </cell>
          <cell r="R636" t="str">
            <v>SRTA. ELIZA COBA JACOME Y SR. ENRIQUE PEREZ YCAZA</v>
          </cell>
          <cell r="S636" t="str">
            <v xml:space="preserve">ACTIVA </v>
          </cell>
          <cell r="T636"/>
          <cell r="U636" t="str">
            <v/>
          </cell>
          <cell r="V636">
            <v>23</v>
          </cell>
          <cell r="W636" t="str">
            <v>inversionesmetabaz@gmail.com</v>
          </cell>
          <cell r="X636">
            <v>991866733</v>
          </cell>
        </row>
        <row r="637">
          <cell r="F637" t="str">
            <v>COMPANIA JHIKATAL S.A.</v>
          </cell>
          <cell r="G637" t="str">
            <v>Juridica</v>
          </cell>
          <cell r="H637" t="str">
            <v>PLAYA</v>
          </cell>
          <cell r="I637" t="str">
            <v>EL ORO</v>
          </cell>
          <cell r="J637" t="str">
            <v>HUAQUILLAS</v>
          </cell>
          <cell r="K637" t="str">
            <v>HUALTACO</v>
          </cell>
          <cell r="L637" t="str">
            <v>LA AGUADA</v>
          </cell>
          <cell r="M637">
            <v>166.76</v>
          </cell>
          <cell r="N637">
            <v>5400</v>
          </cell>
          <cell r="O637">
            <v>900504</v>
          </cell>
          <cell r="P637">
            <v>408.46141036800003</v>
          </cell>
          <cell r="Q637">
            <v>790077369001</v>
          </cell>
          <cell r="R637" t="str">
            <v>SR. LUIS ALVARITO OCHOA CASTRO</v>
          </cell>
          <cell r="S637" t="str">
            <v xml:space="preserve">ACTIVA </v>
          </cell>
          <cell r="T637"/>
          <cell r="U637" t="str">
            <v/>
          </cell>
          <cell r="V637">
            <v>3</v>
          </cell>
          <cell r="W637" t="str">
            <v>anabritoarevalo@gmail.com</v>
          </cell>
          <cell r="X637" t="str">
            <v>0986682927</v>
          </cell>
        </row>
        <row r="638">
          <cell r="F638" t="str">
            <v>COMPANIA KISHOR S.A.</v>
          </cell>
          <cell r="G638" t="str">
            <v>Juridica</v>
          </cell>
          <cell r="H638" t="str">
            <v>PLAYA</v>
          </cell>
          <cell r="I638" t="str">
            <v>GUAYAS</v>
          </cell>
          <cell r="J638" t="str">
            <v>GUAYAQUIL</v>
          </cell>
          <cell r="K638" t="str">
            <v>PUNA</v>
          </cell>
          <cell r="L638" t="str">
            <v>ISLA LOS INGLESES</v>
          </cell>
          <cell r="M638">
            <v>283.62</v>
          </cell>
          <cell r="N638">
            <v>5400</v>
          </cell>
          <cell r="O638">
            <v>1531548</v>
          </cell>
          <cell r="P638">
            <v>694.69792041599999</v>
          </cell>
          <cell r="Q638">
            <v>992534982001</v>
          </cell>
          <cell r="R638" t="str">
            <v>OCTAVIO SERVILIO FAJARDO ORDONEZ</v>
          </cell>
          <cell r="S638" t="str">
            <v xml:space="preserve">ACTIVA </v>
          </cell>
          <cell r="T638"/>
          <cell r="U638" t="str">
            <v/>
          </cell>
          <cell r="V638">
            <v>2</v>
          </cell>
          <cell r="W638" t="str">
            <v>zullycalozuma@gmail.com</v>
          </cell>
          <cell r="X638">
            <v>989922415</v>
          </cell>
        </row>
        <row r="639">
          <cell r="F639" t="str">
            <v>COMPANIA LANGOSTINOS BANGKOK S.A.</v>
          </cell>
          <cell r="G639" t="str">
            <v>Juridica</v>
          </cell>
          <cell r="H639" t="str">
            <v>PLAYA</v>
          </cell>
          <cell r="I639" t="str">
            <v>GUAYAS</v>
          </cell>
          <cell r="J639" t="str">
            <v>GUAYAQUIL</v>
          </cell>
          <cell r="K639" t="str">
            <v>GUAYAQUIL</v>
          </cell>
          <cell r="L639" t="str">
            <v>PUNTA DE PIEDRA</v>
          </cell>
          <cell r="M639">
            <v>80.39</v>
          </cell>
          <cell r="N639">
            <v>5400</v>
          </cell>
          <cell r="O639">
            <v>434106</v>
          </cell>
          <cell r="P639">
            <v>196.907008752</v>
          </cell>
          <cell r="Q639">
            <v>990668280001</v>
          </cell>
          <cell r="R639" t="str">
            <v>GRACE MARLENE DE LA PAZ GUZMAN</v>
          </cell>
          <cell r="S639" t="str">
            <v xml:space="preserve">ACTIVA </v>
          </cell>
          <cell r="T639"/>
          <cell r="U639" t="str">
            <v/>
          </cell>
          <cell r="V639">
            <v>11</v>
          </cell>
          <cell r="W639" t="str">
            <v>xavier_rivera@empagran.com</v>
          </cell>
          <cell r="X639">
            <v>997200868</v>
          </cell>
        </row>
        <row r="640">
          <cell r="F640" t="str">
            <v>COMPANIA LIARNERT, BIOAGRICOLA Y GANADERA S. A.</v>
          </cell>
          <cell r="G640" t="str">
            <v>Juridica</v>
          </cell>
          <cell r="H640" t="str">
            <v>ALTA</v>
          </cell>
          <cell r="I640" t="str">
            <v>GUAYAS</v>
          </cell>
          <cell r="J640" t="str">
            <v>NARANJAL</v>
          </cell>
          <cell r="K640" t="str">
            <v>TAURA</v>
          </cell>
          <cell r="L640" t="str">
            <v>LA FLORA</v>
          </cell>
          <cell r="M640">
            <v>128.78</v>
          </cell>
          <cell r="N640">
            <v>5400</v>
          </cell>
          <cell r="O640">
            <v>695412</v>
          </cell>
          <cell r="P640">
            <v>315.43331990400003</v>
          </cell>
          <cell r="Q640">
            <v>992266244001</v>
          </cell>
          <cell r="R640" t="str">
            <v>ING. ALFREDO GAGLIARDO HEINERT</v>
          </cell>
          <cell r="S640" t="str">
            <v xml:space="preserve">ACTIVA </v>
          </cell>
          <cell r="T640"/>
          <cell r="U640" t="str">
            <v/>
          </cell>
          <cell r="V640">
            <v>17</v>
          </cell>
          <cell r="W640" t="str">
            <v>liarnert@hotmail.com</v>
          </cell>
          <cell r="X640">
            <v>992565546</v>
          </cell>
        </row>
        <row r="641">
          <cell r="F641" t="str">
            <v>COMPANIA MARISCOS BELLOS MARISBELL S.A.</v>
          </cell>
          <cell r="G641" t="str">
            <v>Juridica</v>
          </cell>
          <cell r="H641" t="str">
            <v>ALTA</v>
          </cell>
          <cell r="I641" t="str">
            <v>GUAYAS</v>
          </cell>
          <cell r="J641" t="str">
            <v>NARANJAL</v>
          </cell>
          <cell r="K641" t="str">
            <v>NARANJAL</v>
          </cell>
          <cell r="L641" t="str">
            <v>BALAO CHICO</v>
          </cell>
          <cell r="M641">
            <v>99</v>
          </cell>
          <cell r="N641">
            <v>5400</v>
          </cell>
          <cell r="O641">
            <v>534600</v>
          </cell>
          <cell r="P641">
            <v>242.49028319999999</v>
          </cell>
          <cell r="Q641">
            <v>990673985001</v>
          </cell>
          <cell r="R641" t="str">
            <v>JOSE JULIO PONCE GUZMAN Y JOSE FEDERICO PONCE INTRIAGO</v>
          </cell>
          <cell r="S641" t="str">
            <v xml:space="preserve">ACTIVA </v>
          </cell>
          <cell r="T641"/>
          <cell r="U641" t="str">
            <v/>
          </cell>
          <cell r="V641">
            <v>0</v>
          </cell>
          <cell r="W641" t="str">
            <v>agribal@gye.satnet.net</v>
          </cell>
          <cell r="X641">
            <v>993369820</v>
          </cell>
        </row>
        <row r="642">
          <cell r="F642" t="str">
            <v>COMPANIA NAVARONE S.A.</v>
          </cell>
          <cell r="G642" t="str">
            <v>Juridica</v>
          </cell>
          <cell r="H642" t="str">
            <v>PLAYA</v>
          </cell>
          <cell r="I642" t="str">
            <v>GUAYAS</v>
          </cell>
          <cell r="J642" t="str">
            <v>GUAYAQUIL</v>
          </cell>
          <cell r="K642" t="str">
            <v>CHONGON</v>
          </cell>
          <cell r="L642" t="str">
            <v>ISLA PALO SANTO</v>
          </cell>
          <cell r="M642">
            <v>102.03</v>
          </cell>
          <cell r="N642">
            <v>5400</v>
          </cell>
          <cell r="O642">
            <v>550962</v>
          </cell>
          <cell r="P642">
            <v>249.91195550399999</v>
          </cell>
          <cell r="Q642">
            <v>991367152001</v>
          </cell>
          <cell r="R642" t="str">
            <v>RICARDO JOSE MENDEZ ENDERICA</v>
          </cell>
          <cell r="S642" t="str">
            <v xml:space="preserve">ACTIVA </v>
          </cell>
          <cell r="T642"/>
          <cell r="U642" t="str">
            <v/>
          </cell>
          <cell r="V642">
            <v>2</v>
          </cell>
          <cell r="W642" t="str">
            <v>jorge_pineda@ecuacultivos.com.ec</v>
          </cell>
          <cell r="X642">
            <v>994696129</v>
          </cell>
        </row>
        <row r="643">
          <cell r="F643" t="str">
            <v>COMPANIA PERPACO PRODUCCION PERPACOPRODUCCION CIA. LTDA.</v>
          </cell>
          <cell r="G643" t="str">
            <v>Juridica</v>
          </cell>
          <cell r="H643" t="str">
            <v>ALTA</v>
          </cell>
          <cell r="I643" t="str">
            <v>EL ORO</v>
          </cell>
          <cell r="J643" t="str">
            <v>HUAQUILLAS</v>
          </cell>
          <cell r="K643" t="str">
            <v>HUALTACO</v>
          </cell>
          <cell r="L643" t="str">
            <v>HUALTACO VIEJO</v>
          </cell>
          <cell r="M643">
            <v>64.569999999999993</v>
          </cell>
          <cell r="N643">
            <v>5400</v>
          </cell>
          <cell r="O643">
            <v>348677.99999999994</v>
          </cell>
          <cell r="P643">
            <v>158.15755137599999</v>
          </cell>
          <cell r="Q643">
            <v>791806127001</v>
          </cell>
          <cell r="R643" t="str">
            <v>CESAR AUGUSTO COCHERES SANCHEZ</v>
          </cell>
          <cell r="S643" t="str">
            <v xml:space="preserve">ACTIVA </v>
          </cell>
          <cell r="T643"/>
          <cell r="U643" t="str">
            <v/>
          </cell>
          <cell r="V643">
            <v>2</v>
          </cell>
          <cell r="W643" t="str">
            <v>augustococheres28@hotmail.es</v>
          </cell>
          <cell r="X643" t="str">
            <v>0986674611</v>
          </cell>
        </row>
        <row r="644">
          <cell r="F644" t="str">
            <v>COMPANIA PESQUERA SANTA ANA C. LTDA.</v>
          </cell>
          <cell r="G644" t="str">
            <v>Juridica</v>
          </cell>
          <cell r="H644" t="str">
            <v>PLAYA</v>
          </cell>
          <cell r="I644" t="str">
            <v>EL ORO</v>
          </cell>
          <cell r="J644" t="str">
            <v>MACHALA</v>
          </cell>
          <cell r="K644" t="str">
            <v>PUERTO BOLIVAR</v>
          </cell>
          <cell r="L644" t="str">
            <v>CEIBALES (Km 10 Via Ceibales)</v>
          </cell>
          <cell r="M644">
            <v>1.0900000000000001</v>
          </cell>
          <cell r="N644">
            <v>5400</v>
          </cell>
          <cell r="O644">
            <v>5886</v>
          </cell>
          <cell r="P644">
            <v>2.6698425120000002</v>
          </cell>
          <cell r="Q644" t="str">
            <v>0790043286001</v>
          </cell>
          <cell r="R644" t="str">
            <v>LUIS EDUARDO ROMERO VINTIMILLA</v>
          </cell>
          <cell r="S644" t="str">
            <v xml:space="preserve">ACTIVA </v>
          </cell>
          <cell r="T644"/>
          <cell r="U644"/>
          <cell r="V644">
            <v>2</v>
          </cell>
          <cell r="W644" t="str">
            <v>santa_ana18@hotmail.com</v>
          </cell>
          <cell r="X644" t="str">
            <v>0984930273</v>
          </cell>
        </row>
        <row r="645">
          <cell r="F645" t="str">
            <v>COMPANIA PRODUCTOS CULTIVADOS DEL MAR PROCULMAR C.A.</v>
          </cell>
          <cell r="G645" t="str">
            <v>Juridica</v>
          </cell>
          <cell r="H645" t="str">
            <v>ALTA</v>
          </cell>
          <cell r="I645" t="str">
            <v>EL ORO</v>
          </cell>
          <cell r="J645" t="str">
            <v>ARENILLAS</v>
          </cell>
          <cell r="K645" t="str">
            <v>ARENILLAS</v>
          </cell>
          <cell r="L645" t="str">
            <v>LAS CASITAS</v>
          </cell>
          <cell r="M645">
            <v>50.05</v>
          </cell>
          <cell r="N645">
            <v>5400</v>
          </cell>
          <cell r="O645">
            <v>270270</v>
          </cell>
          <cell r="P645">
            <v>122.59230984</v>
          </cell>
          <cell r="Q645" t="str">
            <v xml:space="preserve"> 	0790044304001</v>
          </cell>
          <cell r="R645" t="str">
            <v xml:space="preserve"> </v>
          </cell>
          <cell r="S645" t="str">
            <v xml:space="preserve">ACTIVA </v>
          </cell>
          <cell r="T645"/>
          <cell r="U645"/>
          <cell r="V645">
            <v>3</v>
          </cell>
          <cell r="W645" t="str">
            <v>estefania_belduma@outlook.com</v>
          </cell>
          <cell r="X645" t="str">
            <v>0980909982</v>
          </cell>
        </row>
        <row r="646">
          <cell r="F646" t="str">
            <v>COMPANIA RUMEYA S.A.</v>
          </cell>
          <cell r="G646" t="str">
            <v>Juridica</v>
          </cell>
          <cell r="H646" t="str">
            <v>ALTA</v>
          </cell>
          <cell r="I646" t="str">
            <v>EL ORO</v>
          </cell>
          <cell r="J646" t="str">
            <v>SANTA ROSA</v>
          </cell>
          <cell r="K646" t="str">
            <v>JAMBELI</v>
          </cell>
          <cell r="L646" t="str">
            <v>LAS HUACAS</v>
          </cell>
          <cell r="M646">
            <v>51.71</v>
          </cell>
          <cell r="N646">
            <v>5400</v>
          </cell>
          <cell r="O646">
            <v>279234</v>
          </cell>
          <cell r="P646">
            <v>126.65830852800001</v>
          </cell>
          <cell r="Q646"/>
          <cell r="R646" t="str">
            <v>OLIVAN RICHAR RUEDA MERINO</v>
          </cell>
          <cell r="S646" t="str">
            <v xml:space="preserve">ACTIVA </v>
          </cell>
          <cell r="T646"/>
          <cell r="U646" t="str">
            <v/>
          </cell>
          <cell r="V646">
            <v>1</v>
          </cell>
          <cell r="W646"/>
          <cell r="X646"/>
        </row>
        <row r="647">
          <cell r="F647" t="str">
            <v>COMPANIA SALINASA S.A.</v>
          </cell>
          <cell r="G647" t="str">
            <v>Juridica</v>
          </cell>
          <cell r="H647" t="str">
            <v>PLAYA</v>
          </cell>
          <cell r="I647" t="str">
            <v>GUAYAS</v>
          </cell>
          <cell r="J647" t="str">
            <v>GUAYAQUIL</v>
          </cell>
          <cell r="K647" t="str">
            <v>GUAYAQUIL</v>
          </cell>
          <cell r="L647" t="str">
            <v>ISLA SANTA ANA</v>
          </cell>
          <cell r="M647">
            <v>120.24</v>
          </cell>
          <cell r="N647">
            <v>5400</v>
          </cell>
          <cell r="O647">
            <v>649296</v>
          </cell>
          <cell r="P647">
            <v>294.51547123199998</v>
          </cell>
          <cell r="Q647">
            <v>990667853001</v>
          </cell>
          <cell r="R647" t="str">
            <v xml:space="preserve"> </v>
          </cell>
          <cell r="S647" t="str">
            <v xml:space="preserve">ACTIVA </v>
          </cell>
          <cell r="T647"/>
          <cell r="U647" t="str">
            <v/>
          </cell>
          <cell r="V647">
            <v>8</v>
          </cell>
          <cell r="W647" t="str">
            <v>facturascapremar@gmail.com</v>
          </cell>
          <cell r="X647">
            <v>983322863</v>
          </cell>
        </row>
        <row r="648">
          <cell r="F648" t="str">
            <v>COMPANIA SANTA ROSA CULSARO S.A.</v>
          </cell>
          <cell r="G648" t="str">
            <v>Natural</v>
          </cell>
          <cell r="H648" t="str">
            <v>ALTA</v>
          </cell>
          <cell r="I648" t="str">
            <v>GUAYAS</v>
          </cell>
          <cell r="J648" t="str">
            <v>DURAN</v>
          </cell>
          <cell r="K648" t="str">
            <v>ELOY ALFARO</v>
          </cell>
          <cell r="L648" t="str">
            <v>RANCHO SAN LUIS</v>
          </cell>
          <cell r="M648">
            <v>84.69</v>
          </cell>
          <cell r="N648">
            <v>5400</v>
          </cell>
          <cell r="O648">
            <v>457326</v>
          </cell>
          <cell r="P648">
            <v>207.439414992</v>
          </cell>
          <cell r="Q648"/>
          <cell r="R648" t="str">
            <v>PEDRO LUIS YANCE GONZABAY</v>
          </cell>
          <cell r="S648" t="str">
            <v xml:space="preserve">ACTIVA </v>
          </cell>
          <cell r="T648"/>
          <cell r="U648" t="str">
            <v/>
          </cell>
          <cell r="V648">
            <v>2</v>
          </cell>
          <cell r="W648"/>
          <cell r="X648"/>
        </row>
        <row r="649">
          <cell r="F649" t="str">
            <v>COMPANIA SEMBRIOS BELLA MAR S.A. SAMBELMAR</v>
          </cell>
          <cell r="G649" t="str">
            <v>Juridica</v>
          </cell>
          <cell r="H649" t="str">
            <v>ALTA</v>
          </cell>
          <cell r="I649" t="str">
            <v>EL ORO</v>
          </cell>
          <cell r="J649" t="str">
            <v>EL GUABO</v>
          </cell>
          <cell r="K649" t="str">
            <v>BARBONES</v>
          </cell>
          <cell r="L649" t="str">
            <v>EL PROVENIR</v>
          </cell>
          <cell r="M649">
            <v>186.81</v>
          </cell>
          <cell r="N649">
            <v>5400</v>
          </cell>
          <cell r="O649">
            <v>1008774</v>
          </cell>
          <cell r="P649">
            <v>457.57181620800003</v>
          </cell>
          <cell r="Q649" t="str">
            <v>0790099419001</v>
          </cell>
          <cell r="R649" t="str">
            <v>MAXIMO COELLO AGUILAR</v>
          </cell>
          <cell r="S649" t="str">
            <v xml:space="preserve">ACTIVA </v>
          </cell>
          <cell r="T649"/>
          <cell r="U649" t="str">
            <v/>
          </cell>
          <cell r="V649">
            <v>2</v>
          </cell>
          <cell r="W649" t="str">
            <v>sembriosbellamar@hotmail.com</v>
          </cell>
          <cell r="X649" t="str">
            <v>0995520885</v>
          </cell>
        </row>
        <row r="650">
          <cell r="F650" t="str">
            <v>COMPANIA SHRIMPCAMERON S.A.</v>
          </cell>
          <cell r="G650" t="str">
            <v>Juridica</v>
          </cell>
          <cell r="H650" t="str">
            <v>ALTA</v>
          </cell>
          <cell r="I650" t="str">
            <v>GUAYAS</v>
          </cell>
          <cell r="J650" t="str">
            <v>NARANJAL</v>
          </cell>
          <cell r="K650" t="str">
            <v>TAURA</v>
          </cell>
          <cell r="L650" t="str">
            <v>PUERTO INCA</v>
          </cell>
          <cell r="M650">
            <v>99</v>
          </cell>
          <cell r="N650">
            <v>5400</v>
          </cell>
          <cell r="O650">
            <v>534600</v>
          </cell>
          <cell r="P650">
            <v>242.49028319999999</v>
          </cell>
          <cell r="Q650">
            <v>791760720001</v>
          </cell>
          <cell r="R650"/>
          <cell r="S650" t="str">
            <v xml:space="preserve">ACTIVA </v>
          </cell>
          <cell r="T650"/>
          <cell r="U650" t="str">
            <v/>
          </cell>
          <cell r="V650">
            <v>0</v>
          </cell>
          <cell r="W650" t="str">
            <v>jloja@acuariosdelgolfo.com</v>
          </cell>
          <cell r="X650">
            <v>990553997</v>
          </cell>
        </row>
        <row r="651">
          <cell r="F651" t="str">
            <v>COMPANIA SUFALYNG S.A.</v>
          </cell>
          <cell r="G651" t="str">
            <v>Juridica</v>
          </cell>
          <cell r="H651" t="str">
            <v>ALTA</v>
          </cell>
          <cell r="I651" t="str">
            <v>GUAYAS</v>
          </cell>
          <cell r="J651" t="str">
            <v>GUAYAQUIL</v>
          </cell>
          <cell r="K651" t="str">
            <v>PUNA</v>
          </cell>
          <cell r="L651" t="str">
            <v>ISLA LAS CONCHITAS</v>
          </cell>
          <cell r="M651">
            <v>54.34</v>
          </cell>
          <cell r="N651">
            <v>5400</v>
          </cell>
          <cell r="O651">
            <v>293436</v>
          </cell>
          <cell r="P651">
            <v>133.10022211200001</v>
          </cell>
          <cell r="Q651">
            <v>992420081001</v>
          </cell>
          <cell r="R651" t="str">
            <v>GALO IVAN NOVILLO TORRES</v>
          </cell>
          <cell r="S651" t="str">
            <v xml:space="preserve">ACTIVA </v>
          </cell>
          <cell r="T651"/>
          <cell r="U651" t="str">
            <v/>
          </cell>
          <cell r="V651">
            <v>1</v>
          </cell>
          <cell r="W651" t="str">
            <v>ccordero@sufalyng.com</v>
          </cell>
          <cell r="X651">
            <v>968682974</v>
          </cell>
        </row>
        <row r="652">
          <cell r="F652" t="str">
            <v>COMPANIA TABEL S.A.</v>
          </cell>
          <cell r="G652" t="str">
            <v>Juridica</v>
          </cell>
          <cell r="H652" t="str">
            <v>PLAYA</v>
          </cell>
          <cell r="I652" t="str">
            <v>GUAYAS</v>
          </cell>
          <cell r="J652" t="str">
            <v>GUAYAQUIL</v>
          </cell>
          <cell r="K652" t="str">
            <v>PUNA</v>
          </cell>
          <cell r="L652" t="str">
            <v>ISLA PUNA VIEJA (CHUZO II)</v>
          </cell>
          <cell r="M652">
            <v>21.77</v>
          </cell>
          <cell r="N652">
            <v>5400</v>
          </cell>
          <cell r="O652">
            <v>117558</v>
          </cell>
          <cell r="P652">
            <v>53.323368336000001</v>
          </cell>
          <cell r="Q652">
            <v>992316144001</v>
          </cell>
          <cell r="R652" t="str">
            <v>ALFREDO ESTUARDO MACIAS QUIROLA</v>
          </cell>
          <cell r="S652" t="str">
            <v xml:space="preserve">ACTIVA </v>
          </cell>
          <cell r="T652"/>
          <cell r="U652" t="str">
            <v/>
          </cell>
          <cell r="V652">
            <v>1</v>
          </cell>
          <cell r="W652" t="str">
            <v>henry.escalante@esrobross.com.ec</v>
          </cell>
          <cell r="X652">
            <v>962702701</v>
          </cell>
        </row>
        <row r="653">
          <cell r="F653" t="str">
            <v>COMPANIA TAIWAN TECNICOS CAMARONEROS S.A. TAITECSA</v>
          </cell>
          <cell r="G653" t="str">
            <v>Juridica</v>
          </cell>
          <cell r="H653" t="str">
            <v>PLAYA</v>
          </cell>
          <cell r="I653" t="str">
            <v>GUAYAS</v>
          </cell>
          <cell r="J653" t="str">
            <v>GUAYAQUIL</v>
          </cell>
          <cell r="K653" t="str">
            <v>CHONGON</v>
          </cell>
          <cell r="L653" t="str">
            <v>PAMPAS DE SAN PEDRO</v>
          </cell>
          <cell r="M653">
            <v>48.52</v>
          </cell>
          <cell r="N653">
            <v>5400</v>
          </cell>
          <cell r="O653">
            <v>262008.00000000003</v>
          </cell>
          <cell r="P653">
            <v>118.84473273600001</v>
          </cell>
          <cell r="Q653">
            <v>990802000000</v>
          </cell>
          <cell r="R653" t="str">
            <v>HSUEH MING LIAO</v>
          </cell>
          <cell r="S653" t="str">
            <v xml:space="preserve">ACTIVA </v>
          </cell>
          <cell r="T653"/>
          <cell r="U653"/>
          <cell r="V653">
            <v>3</v>
          </cell>
          <cell r="W653" t="str">
            <v>taiwan@hotmail.com</v>
          </cell>
          <cell r="X653">
            <v>981774629</v>
          </cell>
        </row>
        <row r="654">
          <cell r="F654" t="str">
            <v>COMPANIA VIVEROS ACUATICOS DON RICARDO VARSA S.A.</v>
          </cell>
          <cell r="G654" t="str">
            <v>Juridica</v>
          </cell>
          <cell r="H654" t="str">
            <v>PLAYA</v>
          </cell>
          <cell r="I654" t="str">
            <v>GUAYAS</v>
          </cell>
          <cell r="J654" t="str">
            <v>GUAYAQUIL</v>
          </cell>
          <cell r="K654" t="str">
            <v>CHONGON</v>
          </cell>
          <cell r="L654" t="str">
            <v>SABANA GRANDE</v>
          </cell>
          <cell r="M654">
            <v>207.38</v>
          </cell>
          <cell r="N654">
            <v>5400</v>
          </cell>
          <cell r="O654">
            <v>1119852</v>
          </cell>
          <cell r="P654">
            <v>507.955908384</v>
          </cell>
          <cell r="Q654">
            <v>990668833001</v>
          </cell>
          <cell r="R654" t="str">
            <v>LAURO BECERRA CUESTA</v>
          </cell>
          <cell r="S654" t="str">
            <v xml:space="preserve">ACTIVA </v>
          </cell>
          <cell r="T654"/>
          <cell r="U654"/>
          <cell r="V654">
            <v>2</v>
          </cell>
          <cell r="W654" t="str">
            <v xml:space="preserve">laurabecerras@hotmail.com </v>
          </cell>
          <cell r="X654">
            <v>997671532</v>
          </cell>
        </row>
        <row r="655">
          <cell r="F655" t="str">
            <v>COMPAÑIA AGROPECUARIA AQUA CAMARON AGROSEACOM S.A.</v>
          </cell>
          <cell r="G655" t="str">
            <v>Juridica</v>
          </cell>
          <cell r="H655" t="str">
            <v>ALTA</v>
          </cell>
          <cell r="I655" t="str">
            <v>GUAYAS</v>
          </cell>
          <cell r="J655" t="str">
            <v>DURAN</v>
          </cell>
          <cell r="K655" t="str">
            <v>TAURA</v>
          </cell>
          <cell r="L655" t="str">
            <v>HACIENDA MAGDALENA</v>
          </cell>
          <cell r="M655">
            <v>52</v>
          </cell>
          <cell r="N655">
            <v>5400</v>
          </cell>
          <cell r="O655">
            <v>280800</v>
          </cell>
          <cell r="P655">
            <v>127.3686336</v>
          </cell>
          <cell r="Q655">
            <v>992959177001</v>
          </cell>
          <cell r="R655" t="str">
            <v>CRISTIAN CABRERA MARINCIONI</v>
          </cell>
          <cell r="S655" t="str">
            <v xml:space="preserve">ACTIVA </v>
          </cell>
          <cell r="T655"/>
          <cell r="U655"/>
          <cell r="V655">
            <v>4</v>
          </cell>
          <cell r="W655" t="str">
            <v>agroseacom@gmail.com</v>
          </cell>
          <cell r="X655">
            <v>939086132</v>
          </cell>
        </row>
        <row r="656">
          <cell r="F656" t="str">
            <v>COMPAÑIA AQUACULTURA TROPICAL S. A. AQUATROPICAL</v>
          </cell>
          <cell r="G656" t="str">
            <v>Juridica</v>
          </cell>
          <cell r="H656" t="str">
            <v>ALTA</v>
          </cell>
          <cell r="I656" t="str">
            <v>GUAYAS</v>
          </cell>
          <cell r="J656" t="str">
            <v>GUAYAQUIL</v>
          </cell>
          <cell r="K656" t="str">
            <v>CHONGON</v>
          </cell>
          <cell r="L656" t="str">
            <v>CARRIZAL</v>
          </cell>
          <cell r="M656">
            <v>76.319999999999993</v>
          </cell>
          <cell r="N656">
            <v>5400</v>
          </cell>
          <cell r="O656">
            <v>412127.99999999994</v>
          </cell>
          <cell r="P656">
            <v>186.93796377599998</v>
          </cell>
          <cell r="Q656">
            <v>991266402001</v>
          </cell>
          <cell r="R656" t="str">
            <v>ELIAS ELGHOUL HABOUD</v>
          </cell>
          <cell r="S656" t="str">
            <v xml:space="preserve">ACTIVA </v>
          </cell>
          <cell r="T656"/>
          <cell r="U656"/>
          <cell r="V656">
            <v>9</v>
          </cell>
          <cell r="W656" t="str">
            <v>sflores@aquatropicalsa.com</v>
          </cell>
          <cell r="X656">
            <v>988732371</v>
          </cell>
        </row>
        <row r="657">
          <cell r="F657" t="str">
            <v>COMPAÑIA AQUACULTURA TROPICAL S. A. AQUATROPICAL</v>
          </cell>
          <cell r="G657" t="str">
            <v>Juridica</v>
          </cell>
          <cell r="H657" t="str">
            <v>PLAYA</v>
          </cell>
          <cell r="I657" t="str">
            <v>GUAYAS</v>
          </cell>
          <cell r="J657" t="str">
            <v>GUAYAQUIL</v>
          </cell>
          <cell r="K657" t="str">
            <v>CHONGON</v>
          </cell>
          <cell r="L657" t="str">
            <v>CARRIZAL</v>
          </cell>
          <cell r="M657">
            <v>22.34</v>
          </cell>
          <cell r="N657">
            <v>5400</v>
          </cell>
          <cell r="O657">
            <v>120636</v>
          </cell>
          <cell r="P657">
            <v>54.719524512</v>
          </cell>
          <cell r="Q657">
            <v>991266402001</v>
          </cell>
          <cell r="R657" t="str">
            <v>ELIAS ELGHOUL HABOUD</v>
          </cell>
          <cell r="S657" t="str">
            <v xml:space="preserve">ACTIVA </v>
          </cell>
          <cell r="T657"/>
          <cell r="U657"/>
          <cell r="V657">
            <v>7</v>
          </cell>
          <cell r="W657" t="str">
            <v>sflores@aquatropicalsa.com</v>
          </cell>
          <cell r="X657">
            <v>988732371</v>
          </cell>
        </row>
        <row r="658">
          <cell r="F658" t="str">
            <v>COMPAÑIA BONAPESCA S.A.</v>
          </cell>
          <cell r="G658" t="str">
            <v>Juridica</v>
          </cell>
          <cell r="H658" t="str">
            <v>ALTA</v>
          </cell>
          <cell r="I658" t="str">
            <v>MANABI</v>
          </cell>
          <cell r="J658" t="str">
            <v>PEDERNALES</v>
          </cell>
          <cell r="K658" t="str">
            <v>COJIMIES</v>
          </cell>
          <cell r="L658" t="str">
            <v>ISLA ARGANDOÑA</v>
          </cell>
          <cell r="M658">
            <v>30.59</v>
          </cell>
          <cell r="N658">
            <v>5400</v>
          </cell>
          <cell r="O658">
            <v>165186</v>
          </cell>
          <cell r="P658">
            <v>74.927048111999994</v>
          </cell>
          <cell r="Q658" t="str">
            <v>2390005205001</v>
          </cell>
          <cell r="R658" t="str">
            <v>DORIS SANDRA RAMIA AVENATTI</v>
          </cell>
          <cell r="S658" t="str">
            <v xml:space="preserve">ACTIVA </v>
          </cell>
          <cell r="T658"/>
          <cell r="U658" t="str">
            <v/>
          </cell>
          <cell r="V658">
            <v>10</v>
          </cell>
          <cell r="W658" t="str">
            <v>dorisramia@hotmail.com / arellanoasociados.com@gmail.com</v>
          </cell>
          <cell r="X658" t="str">
            <v>0994931135</v>
          </cell>
        </row>
        <row r="659">
          <cell r="F659" t="str">
            <v>COMPAÑIA CAHENABA S.A. CAMARONERA HERMANOS NAGUA BARREZUETA</v>
          </cell>
          <cell r="G659" t="str">
            <v>Juridica</v>
          </cell>
          <cell r="H659" t="str">
            <v>PLAYA</v>
          </cell>
          <cell r="I659" t="str">
            <v>EL ORO</v>
          </cell>
          <cell r="J659" t="str">
            <v>SANTA ROSA</v>
          </cell>
          <cell r="K659" t="str">
            <v>JAMBELI</v>
          </cell>
          <cell r="L659" t="str">
            <v>ESTERO LA ENFERMERIA</v>
          </cell>
          <cell r="M659">
            <v>32.24</v>
          </cell>
          <cell r="N659">
            <v>5400</v>
          </cell>
          <cell r="O659">
            <v>174096</v>
          </cell>
          <cell r="P659">
            <v>78.968552832</v>
          </cell>
          <cell r="Q659" t="str">
            <v>0791740002001</v>
          </cell>
          <cell r="R659" t="str">
            <v>VICTOR ONOFRE NAGUA BARREZUETA</v>
          </cell>
          <cell r="S659" t="str">
            <v xml:space="preserve">ACTIVA </v>
          </cell>
          <cell r="T659"/>
          <cell r="U659" t="str">
            <v/>
          </cell>
          <cell r="V659">
            <v>0</v>
          </cell>
          <cell r="W659" t="str">
            <v>cahenaba.sa@hotmail.com</v>
          </cell>
          <cell r="X659" t="str">
            <v>0992146192</v>
          </cell>
        </row>
        <row r="660">
          <cell r="F660" t="str">
            <v>COMPAÑIA CAMARONERA ALICIA S. A. CAMARLICIA</v>
          </cell>
          <cell r="G660" t="str">
            <v>Juridica</v>
          </cell>
          <cell r="H660" t="str">
            <v>ALTA</v>
          </cell>
          <cell r="I660" t="str">
            <v>EL ORO</v>
          </cell>
          <cell r="J660" t="str">
            <v>MACHALA</v>
          </cell>
          <cell r="K660" t="str">
            <v>MACHALA</v>
          </cell>
          <cell r="L660" t="str">
            <v>PUERTO GRANDE</v>
          </cell>
          <cell r="M660">
            <v>26.5</v>
          </cell>
          <cell r="N660">
            <v>5400</v>
          </cell>
          <cell r="O660">
            <v>143100</v>
          </cell>
          <cell r="P660">
            <v>64.909015199999999</v>
          </cell>
          <cell r="Q660" t="str">
            <v>0791740320001</v>
          </cell>
          <cell r="R660" t="str">
            <v>SR. TAI SHAN HSU YEN</v>
          </cell>
          <cell r="S660" t="str">
            <v xml:space="preserve">ACTIVA </v>
          </cell>
          <cell r="T660"/>
          <cell r="U660" t="str">
            <v/>
          </cell>
          <cell r="V660">
            <v>9</v>
          </cell>
          <cell r="W660" t="str">
            <v>catalisa2014@gmail.com</v>
          </cell>
          <cell r="X660" t="str">
            <v>0982712940</v>
          </cell>
        </row>
        <row r="661">
          <cell r="F661" t="str">
            <v>COMPAÑÍA CAMARONERA HERMANOS GUZMAN PAZMIÑO CÍA. LTDA.</v>
          </cell>
          <cell r="G661" t="str">
            <v>Juridica</v>
          </cell>
          <cell r="H661" t="str">
            <v>PLAYA</v>
          </cell>
          <cell r="I661" t="str">
            <v>EL ORO</v>
          </cell>
          <cell r="J661" t="str">
            <v>SANTA ROSA</v>
          </cell>
          <cell r="K661" t="str">
            <v>JAMBELI</v>
          </cell>
          <cell r="L661" t="str">
            <v>ISLA TEMBLEQUE</v>
          </cell>
          <cell r="M661">
            <v>25.73</v>
          </cell>
          <cell r="N661">
            <v>5400</v>
          </cell>
          <cell r="O661">
            <v>138942</v>
          </cell>
          <cell r="P661">
            <v>63.022979663999998</v>
          </cell>
          <cell r="Q661">
            <v>791739551001</v>
          </cell>
          <cell r="R661" t="str">
            <v>CHRISTIAN MAURICIO GUZMAN PAZMIÑO</v>
          </cell>
          <cell r="S661" t="str">
            <v xml:space="preserve">ACTIVA </v>
          </cell>
          <cell r="T661"/>
          <cell r="U661" t="str">
            <v/>
          </cell>
          <cell r="V661">
            <v>11</v>
          </cell>
          <cell r="W661" t="str">
            <v>alexconza@hotmail.com</v>
          </cell>
          <cell r="X661" t="str">
            <v>0995090007</v>
          </cell>
        </row>
        <row r="662">
          <cell r="F662" t="str">
            <v>COMPAÑIA CIVIL VILCIONCE S. A.</v>
          </cell>
          <cell r="G662" t="str">
            <v>Juridica</v>
          </cell>
          <cell r="H662" t="str">
            <v>ALTA</v>
          </cell>
          <cell r="I662" t="str">
            <v>GUAYAS</v>
          </cell>
          <cell r="J662" t="str">
            <v>GUAYAQUIL</v>
          </cell>
          <cell r="K662" t="str">
            <v>XIMENA</v>
          </cell>
          <cell r="L662" t="str">
            <v>HACIENDA JOSEFINA</v>
          </cell>
          <cell r="M662">
            <v>60</v>
          </cell>
          <cell r="N662">
            <v>5400</v>
          </cell>
          <cell r="O662">
            <v>324000</v>
          </cell>
          <cell r="P662">
            <v>146.963808</v>
          </cell>
          <cell r="Q662"/>
          <cell r="R662" t="str">
            <v>DR. VICTOR CARRION VARAS</v>
          </cell>
          <cell r="S662" t="str">
            <v xml:space="preserve">ACTIVA </v>
          </cell>
          <cell r="T662"/>
          <cell r="U662" t="str">
            <v/>
          </cell>
          <cell r="V662">
            <v>34</v>
          </cell>
          <cell r="W662"/>
          <cell r="X662"/>
        </row>
        <row r="663">
          <cell r="F663" t="str">
            <v>COMPAÑIA DE PRODUCCION PESCA  Y SERVICIOS MULTIPLES RIMBALPOL S.A.</v>
          </cell>
          <cell r="G663" t="str">
            <v>Juridica</v>
          </cell>
          <cell r="H663" t="str">
            <v>PLAYA</v>
          </cell>
          <cell r="I663" t="str">
            <v>EL ORO</v>
          </cell>
          <cell r="J663" t="str">
            <v>SANTA ROSA</v>
          </cell>
          <cell r="K663" t="str">
            <v>JAMBELI</v>
          </cell>
          <cell r="L663" t="str">
            <v>ESTEROS CHUPADORES</v>
          </cell>
          <cell r="M663">
            <v>107.1</v>
          </cell>
          <cell r="N663">
            <v>5400</v>
          </cell>
          <cell r="O663">
            <v>578340</v>
          </cell>
          <cell r="P663">
            <v>262.33039728</v>
          </cell>
          <cell r="Q663">
            <v>791742684001</v>
          </cell>
          <cell r="R663" t="str">
            <v>SR. PEDRO JOSE RIMBALPOL APOLO</v>
          </cell>
          <cell r="S663" t="str">
            <v xml:space="preserve">ACTIVA </v>
          </cell>
          <cell r="T663"/>
          <cell r="U663" t="str">
            <v/>
          </cell>
          <cell r="V663">
            <v>4</v>
          </cell>
          <cell r="W663" t="str">
            <v xml:space="preserve">camaronerarimbalpol@gmail.com </v>
          </cell>
          <cell r="X663">
            <v>992966545</v>
          </cell>
        </row>
        <row r="664">
          <cell r="F664" t="str">
            <v>COMPAÑIA EN NOMBRE COLECTIVO BRAVO Y COMPAÑIA</v>
          </cell>
          <cell r="G664" t="str">
            <v>Juridica</v>
          </cell>
          <cell r="H664" t="str">
            <v>PLAYA</v>
          </cell>
          <cell r="I664" t="str">
            <v>EL ORO</v>
          </cell>
          <cell r="J664" t="str">
            <v>SANTA ROSA</v>
          </cell>
          <cell r="K664" t="str">
            <v>JAMBELI</v>
          </cell>
          <cell r="L664" t="str">
            <v>LOS CEIBOS</v>
          </cell>
          <cell r="M664">
            <v>47.16</v>
          </cell>
          <cell r="N664">
            <v>5400</v>
          </cell>
          <cell r="O664">
            <v>254663.99999999997</v>
          </cell>
          <cell r="P664">
            <v>115.51355308799999</v>
          </cell>
          <cell r="Q664" t="str">
            <v xml:space="preserve">0705396893001
</v>
          </cell>
          <cell r="R664" t="str">
            <v xml:space="preserve"> </v>
          </cell>
          <cell r="S664" t="str">
            <v xml:space="preserve">ACTIVA </v>
          </cell>
          <cell r="T664"/>
          <cell r="U664"/>
          <cell r="V664">
            <v>8</v>
          </cell>
          <cell r="W664"/>
          <cell r="X664"/>
        </row>
        <row r="665">
          <cell r="F665" t="str">
            <v>COMPAÑIA EXPOCAMARON S.A</v>
          </cell>
          <cell r="G665" t="str">
            <v>Juridica</v>
          </cell>
          <cell r="H665" t="str">
            <v>ALTA</v>
          </cell>
          <cell r="I665" t="str">
            <v>MANABI</v>
          </cell>
          <cell r="J665" t="str">
            <v>PEDERNALES</v>
          </cell>
          <cell r="K665" t="str">
            <v>COJIMIES</v>
          </cell>
          <cell r="L665" t="str">
            <v>ISLA ARGANDOÑA</v>
          </cell>
          <cell r="M665">
            <v>15.56</v>
          </cell>
          <cell r="N665">
            <v>5400</v>
          </cell>
          <cell r="O665">
            <v>84024</v>
          </cell>
          <cell r="P665">
            <v>38.112614208000004</v>
          </cell>
          <cell r="Q665" t="str">
            <v>1792107938001</v>
          </cell>
          <cell r="R665" t="str">
            <v>NELSON CAMILO RAMIA AVENATTI</v>
          </cell>
          <cell r="S665" t="str">
            <v xml:space="preserve">ACTIVA </v>
          </cell>
          <cell r="T665"/>
          <cell r="U665" t="str">
            <v/>
          </cell>
          <cell r="V665">
            <v>10</v>
          </cell>
          <cell r="W665" t="str">
            <v>camiloramia@hotmail.com / arellanoasociados.com@gmail.com</v>
          </cell>
          <cell r="X665" t="str">
            <v>0993002753</v>
          </cell>
        </row>
        <row r="666">
          <cell r="F666" t="str">
            <v>COMPAÑIA EXPORTADORA MAREST C.A.</v>
          </cell>
          <cell r="G666" t="str">
            <v>Juridica</v>
          </cell>
          <cell r="H666" t="str">
            <v>ALTA</v>
          </cell>
          <cell r="I666" t="str">
            <v>EL ORO</v>
          </cell>
          <cell r="J666" t="str">
            <v>MACHALA</v>
          </cell>
          <cell r="K666" t="str">
            <v>MACHALA</v>
          </cell>
          <cell r="L666" t="str">
            <v>LA PRIMAVERA</v>
          </cell>
          <cell r="M666">
            <v>249.97</v>
          </cell>
          <cell r="N666">
            <v>5400</v>
          </cell>
          <cell r="O666">
            <v>1349838</v>
          </cell>
          <cell r="P666">
            <v>612.27571809599999</v>
          </cell>
          <cell r="Q666" t="str">
            <v xml:space="preserve"> 0991353445001
</v>
          </cell>
          <cell r="R666" t="str">
            <v>FERNANDO ELIAS GALLARDO VALAREZO</v>
          </cell>
          <cell r="S666" t="str">
            <v xml:space="preserve">ACTIVA </v>
          </cell>
          <cell r="T666"/>
          <cell r="U666"/>
          <cell r="V666">
            <v>11</v>
          </cell>
          <cell r="W666" t="str">
            <v>facturacion@banabay.com</v>
          </cell>
          <cell r="X666" t="str">
            <v>0994800875</v>
          </cell>
        </row>
        <row r="667">
          <cell r="F667" t="str">
            <v>COMPAÑIA GRANJAS MARINAS DOBLE A (GRAMADA)</v>
          </cell>
          <cell r="G667" t="str">
            <v>Juridica</v>
          </cell>
          <cell r="H667" t="str">
            <v>ALTA</v>
          </cell>
          <cell r="I667" t="str">
            <v>GUAYAS</v>
          </cell>
          <cell r="J667" t="str">
            <v>GUAYAQUIL</v>
          </cell>
          <cell r="K667" t="str">
            <v>CHONGON</v>
          </cell>
          <cell r="L667" t="str">
            <v>SABANA GRANDE</v>
          </cell>
          <cell r="M667">
            <v>158.77000000000001</v>
          </cell>
          <cell r="N667">
            <v>5400</v>
          </cell>
          <cell r="O667">
            <v>857358</v>
          </cell>
          <cell r="P667">
            <v>388.89072993600001</v>
          </cell>
          <cell r="Q667">
            <v>990555907001</v>
          </cell>
          <cell r="R667" t="str">
            <v>GUIDO CAMILO Y SAMUEL ESTEFANO ADUM BOSCHETTI</v>
          </cell>
          <cell r="S667" t="str">
            <v xml:space="preserve">ACTIVA </v>
          </cell>
          <cell r="T667"/>
          <cell r="U667"/>
          <cell r="V667">
            <v>4</v>
          </cell>
          <cell r="W667" t="str">
            <v>propiesa@hotmail.com</v>
          </cell>
          <cell r="X667">
            <v>999487286</v>
          </cell>
        </row>
        <row r="668">
          <cell r="F668" t="str">
            <v>COMPAÑIA HILUSA S.A.</v>
          </cell>
          <cell r="G668" t="str">
            <v>Juridica</v>
          </cell>
          <cell r="H668" t="str">
            <v>PLAYA</v>
          </cell>
          <cell r="I668" t="str">
            <v>EL ORO</v>
          </cell>
          <cell r="J668" t="str">
            <v>SANTA ROSA</v>
          </cell>
          <cell r="K668" t="str">
            <v>JAMBELI</v>
          </cell>
          <cell r="L668" t="str">
            <v>ESTERO JUMON</v>
          </cell>
          <cell r="M668">
            <v>25.52</v>
          </cell>
          <cell r="N668">
            <v>5400</v>
          </cell>
          <cell r="O668">
            <v>137808</v>
          </cell>
          <cell r="P668">
            <v>62.508606336</v>
          </cell>
          <cell r="Q668" t="str">
            <v xml:space="preserve">0791739810001
</v>
          </cell>
          <cell r="R668" t="str">
            <v>VICTOR ELIOBARDO VINCES RIVERA</v>
          </cell>
          <cell r="S668" t="str">
            <v xml:space="preserve">ACTIVA </v>
          </cell>
          <cell r="T668"/>
          <cell r="U668"/>
          <cell r="V668">
            <v>0</v>
          </cell>
          <cell r="W668" t="str">
            <v>estudiogenesis@hotmail.es</v>
          </cell>
          <cell r="X668" t="str">
            <v>0994092948</v>
          </cell>
        </row>
        <row r="669">
          <cell r="F669" t="str">
            <v>COMPAÑIA INDUSTRIAL SANTA PRISCILA S. A.</v>
          </cell>
          <cell r="G669" t="str">
            <v>Juridica</v>
          </cell>
          <cell r="H669" t="str">
            <v>ALTA</v>
          </cell>
          <cell r="I669" t="str">
            <v>GUAYAS</v>
          </cell>
          <cell r="J669" t="str">
            <v>NARANJAL</v>
          </cell>
          <cell r="K669" t="str">
            <v>TAURA</v>
          </cell>
          <cell r="L669" t="str">
            <v>POCOS PALOS</v>
          </cell>
          <cell r="M669">
            <v>745.03</v>
          </cell>
          <cell r="N669">
            <v>5400</v>
          </cell>
          <cell r="O669">
            <v>4023162</v>
          </cell>
          <cell r="P669">
            <v>1824.8740979040001</v>
          </cell>
          <cell r="Q669">
            <v>991257721001</v>
          </cell>
          <cell r="R669" t="str">
            <v xml:space="preserve"> </v>
          </cell>
          <cell r="S669" t="str">
            <v xml:space="preserve">ACTIVA </v>
          </cell>
          <cell r="T669"/>
          <cell r="U669"/>
          <cell r="V669">
            <v>8</v>
          </cell>
          <cell r="W669" t="str">
            <v>knavarro@santa-priscila.com</v>
          </cell>
          <cell r="X669">
            <v>999999999</v>
          </cell>
        </row>
        <row r="670">
          <cell r="F670" t="str">
            <v>COMPAÑIA MELAZIO S. A.</v>
          </cell>
          <cell r="G670" t="str">
            <v>Juridica</v>
          </cell>
          <cell r="H670" t="str">
            <v>ALTA</v>
          </cell>
          <cell r="I670" t="str">
            <v>EL ORO</v>
          </cell>
          <cell r="J670" t="str">
            <v>MACHALA</v>
          </cell>
          <cell r="K670" t="str">
            <v>PUERTO BOLIVAR</v>
          </cell>
          <cell r="L670" t="str">
            <v>LA PRIMAVERA</v>
          </cell>
          <cell r="M670">
            <v>32.25</v>
          </cell>
          <cell r="N670">
            <v>5400</v>
          </cell>
          <cell r="O670">
            <v>174150</v>
          </cell>
          <cell r="P670">
            <v>78.993046800000002</v>
          </cell>
          <cell r="Q670" t="str">
            <v xml:space="preserve">0991353089001
</v>
          </cell>
          <cell r="R670" t="str">
            <v xml:space="preserve"> </v>
          </cell>
          <cell r="S670" t="str">
            <v xml:space="preserve">ACTIVA </v>
          </cell>
          <cell r="T670"/>
          <cell r="U670"/>
          <cell r="V670">
            <v>8</v>
          </cell>
          <cell r="W670" t="str">
            <v>doris18_garces@hotmail.com</v>
          </cell>
          <cell r="X670" t="str">
            <v>0939264213</v>
          </cell>
        </row>
        <row r="671">
          <cell r="F671" t="str">
            <v>COMPAÑIA NOSTRAMAR S.A.</v>
          </cell>
          <cell r="G671" t="str">
            <v>Juridica</v>
          </cell>
          <cell r="H671" t="str">
            <v>PLAYA</v>
          </cell>
          <cell r="I671" t="str">
            <v>EL ORO</v>
          </cell>
          <cell r="J671" t="str">
            <v>EL GUABO</v>
          </cell>
          <cell r="K671" t="str">
            <v>TENDALES</v>
          </cell>
          <cell r="L671" t="str">
            <v>LAS CRUCES</v>
          </cell>
          <cell r="M671">
            <v>66.27</v>
          </cell>
          <cell r="N671">
            <v>5400</v>
          </cell>
          <cell r="O671">
            <v>357858</v>
          </cell>
          <cell r="P671">
            <v>162.321525936</v>
          </cell>
          <cell r="Q671" t="str">
            <v xml:space="preserve">0791776333001
</v>
          </cell>
          <cell r="R671" t="str">
            <v>JENNY CAROLINA AGUIRRE NAULA</v>
          </cell>
          <cell r="S671" t="str">
            <v xml:space="preserve">ACTIVA </v>
          </cell>
          <cell r="T671"/>
          <cell r="U671"/>
          <cell r="V671">
            <v>6</v>
          </cell>
          <cell r="W671" t="str">
            <v>aguilaryaguilar@hotmail.com</v>
          </cell>
          <cell r="X671" t="str">
            <v>0994139069</v>
          </cell>
        </row>
        <row r="672">
          <cell r="F672" t="str">
            <v>COMPAÑIA PESQUERA CEVATA S.A.</v>
          </cell>
          <cell r="G672" t="str">
            <v>Juridica</v>
          </cell>
          <cell r="H672" t="str">
            <v>PLAYA</v>
          </cell>
          <cell r="I672" t="str">
            <v>GUAYAS</v>
          </cell>
          <cell r="J672" t="str">
            <v>GUAYAQUIL</v>
          </cell>
          <cell r="K672" t="str">
            <v>GUAYAQUIL</v>
          </cell>
          <cell r="L672" t="str">
            <v>ISLA SANTA ANA</v>
          </cell>
          <cell r="M672">
            <v>27.6</v>
          </cell>
          <cell r="N672">
            <v>5400</v>
          </cell>
          <cell r="O672">
            <v>149040</v>
          </cell>
          <cell r="P672">
            <v>67.603351680000003</v>
          </cell>
          <cell r="Q672">
            <v>990878714001</v>
          </cell>
          <cell r="R672" t="str">
            <v>DIEGO ANTONIO PUENTE VELA</v>
          </cell>
          <cell r="S672" t="str">
            <v xml:space="preserve">ACTIVA </v>
          </cell>
          <cell r="T672"/>
          <cell r="U672"/>
          <cell r="V672">
            <v>10</v>
          </cell>
          <cell r="W672" t="str">
            <v>marthalucia411@hotmail.com</v>
          </cell>
          <cell r="X672">
            <v>999268724</v>
          </cell>
        </row>
        <row r="673">
          <cell r="F673" t="str">
            <v>COMPAÑIA PRODUCTORA DE CAMARON PRIMAVERA PRODECAPRI S.A.</v>
          </cell>
          <cell r="G673" t="str">
            <v>Juridica</v>
          </cell>
          <cell r="H673" t="str">
            <v>ALTA</v>
          </cell>
          <cell r="I673" t="str">
            <v>EL ORO</v>
          </cell>
          <cell r="J673" t="str">
            <v>MACHALA</v>
          </cell>
          <cell r="K673" t="str">
            <v>MACHALA</v>
          </cell>
          <cell r="L673" t="str">
            <v>LA PRIMAVERA</v>
          </cell>
          <cell r="M673">
            <v>51.79</v>
          </cell>
          <cell r="N673">
            <v>5400</v>
          </cell>
          <cell r="O673">
            <v>279666</v>
          </cell>
          <cell r="P673">
            <v>126.854260272</v>
          </cell>
          <cell r="Q673" t="str">
            <v xml:space="preserve">0790062078001
</v>
          </cell>
          <cell r="R673" t="str">
            <v>ROCIO DEL PILAR CORREA CEVALLOS</v>
          </cell>
          <cell r="S673" t="str">
            <v xml:space="preserve">ACTIVA </v>
          </cell>
          <cell r="T673"/>
          <cell r="U673"/>
          <cell r="V673">
            <v>10</v>
          </cell>
          <cell r="W673" t="str">
            <v xml:space="preserve">doris18_garces@hotmail.com </v>
          </cell>
          <cell r="X673" t="str">
            <v>0986329010</v>
          </cell>
        </row>
        <row r="674">
          <cell r="F674" t="str">
            <v>COMPAÑIA PROMOTORA RAMSIX CIA. LTDA.</v>
          </cell>
          <cell r="G674" t="str">
            <v>Juridica</v>
          </cell>
          <cell r="H674" t="str">
            <v>ALTA</v>
          </cell>
          <cell r="I674" t="str">
            <v>MANABI</v>
          </cell>
          <cell r="J674" t="str">
            <v>PEDERNALES</v>
          </cell>
          <cell r="K674" t="str">
            <v>COJIMIES</v>
          </cell>
          <cell r="L674" t="str">
            <v>ISLA ARGANDOÑA</v>
          </cell>
          <cell r="M674">
            <v>46.84</v>
          </cell>
          <cell r="N674">
            <v>5400</v>
          </cell>
          <cell r="O674">
            <v>252936.00000000003</v>
          </cell>
          <cell r="P674">
            <v>114.72974611200002</v>
          </cell>
          <cell r="Q674" t="str">
            <v>1791167449001</v>
          </cell>
          <cell r="R674" t="str">
            <v>DEYSI ELAYNE RAMIA AVENATTI</v>
          </cell>
          <cell r="S674" t="str">
            <v xml:space="preserve">ACTIVA </v>
          </cell>
          <cell r="T674"/>
          <cell r="U674" t="str">
            <v/>
          </cell>
          <cell r="V674">
            <v>10</v>
          </cell>
          <cell r="W674" t="str">
            <v>deysiramia@yahoo.com / arellanoasociados.com@gmail.com</v>
          </cell>
          <cell r="X674" t="str">
            <v>0999662559</v>
          </cell>
        </row>
        <row r="675">
          <cell r="F675" t="str">
            <v>COMPAÑIA QUOLIMP S.A.</v>
          </cell>
          <cell r="G675" t="str">
            <v>Juridica</v>
          </cell>
          <cell r="H675" t="str">
            <v>PLAYA</v>
          </cell>
          <cell r="I675" t="str">
            <v>GUAYAS</v>
          </cell>
          <cell r="J675" t="str">
            <v>GUAYAQUIL</v>
          </cell>
          <cell r="K675" t="str">
            <v>PUNA</v>
          </cell>
          <cell r="L675" t="str">
            <v>ISLA OROZCO</v>
          </cell>
          <cell r="M675">
            <v>50.11</v>
          </cell>
          <cell r="N675">
            <v>5400</v>
          </cell>
          <cell r="O675">
            <v>270594</v>
          </cell>
          <cell r="P675">
            <v>122.73927364799999</v>
          </cell>
          <cell r="Q675">
            <v>992516801001</v>
          </cell>
          <cell r="R675" t="str">
            <v>KAREN IVONNE BURNEO CASTILLO</v>
          </cell>
          <cell r="S675" t="str">
            <v xml:space="preserve">ACTIVA </v>
          </cell>
          <cell r="T675"/>
          <cell r="U675"/>
          <cell r="V675">
            <v>7</v>
          </cell>
          <cell r="W675" t="str">
            <v>ms.m@hotmail.es</v>
          </cell>
          <cell r="X675">
            <v>997656661</v>
          </cell>
        </row>
        <row r="676">
          <cell r="F676" t="str">
            <v>COMPAÑIA SOLCAPITAL S. A.</v>
          </cell>
          <cell r="G676" t="str">
            <v>Juridica</v>
          </cell>
          <cell r="H676" t="str">
            <v>ALTA</v>
          </cell>
          <cell r="I676" t="str">
            <v>EL ORO</v>
          </cell>
          <cell r="J676" t="str">
            <v>SANTA ROSA</v>
          </cell>
          <cell r="K676" t="str">
            <v>JAMBELI</v>
          </cell>
          <cell r="L676" t="str">
            <v>ESTERO PONGAL</v>
          </cell>
          <cell r="M676">
            <v>40.47</v>
          </cell>
          <cell r="N676">
            <v>5400</v>
          </cell>
          <cell r="O676">
            <v>218538</v>
          </cell>
          <cell r="P676">
            <v>99.127088495999999</v>
          </cell>
          <cell r="Q676" t="str">
            <v>0991445501001</v>
          </cell>
          <cell r="R676" t="str">
            <v xml:space="preserve"> </v>
          </cell>
          <cell r="S676" t="str">
            <v xml:space="preserve">ACTIVA </v>
          </cell>
          <cell r="T676"/>
          <cell r="U676"/>
          <cell r="V676">
            <v>9</v>
          </cell>
          <cell r="W676" t="str">
            <v>grupopaladines-cordova@hotmail.com</v>
          </cell>
          <cell r="X676" t="str">
            <v>0968130734</v>
          </cell>
        </row>
        <row r="677">
          <cell r="F677" t="str">
            <v>COMPAÑIA TRES R AGRICOLA CAMARONERA C.A.</v>
          </cell>
          <cell r="G677" t="str">
            <v>Juridica</v>
          </cell>
          <cell r="H677" t="str">
            <v>ALTA</v>
          </cell>
          <cell r="I677" t="str">
            <v>GUAYAS</v>
          </cell>
          <cell r="J677" t="str">
            <v>GUAYAQUIL</v>
          </cell>
          <cell r="K677" t="str">
            <v>CHONGON</v>
          </cell>
          <cell r="L677" t="str">
            <v>CHIRIGUA</v>
          </cell>
          <cell r="M677">
            <v>80.12</v>
          </cell>
          <cell r="N677">
            <v>5400</v>
          </cell>
          <cell r="O677">
            <v>432648</v>
          </cell>
          <cell r="P677">
            <v>196.24567161600001</v>
          </cell>
          <cell r="Q677">
            <v>990543437001</v>
          </cell>
          <cell r="R677" t="str">
            <v>EFREN FRANCISCO VELEZ ICAZA</v>
          </cell>
          <cell r="S677" t="str">
            <v xml:space="preserve">ACTIVA </v>
          </cell>
          <cell r="T677"/>
          <cell r="U677"/>
          <cell r="V677">
            <v>10</v>
          </cell>
          <cell r="W677" t="str">
            <v>ciasrelacionadas@santa-priscila.com</v>
          </cell>
          <cell r="X677">
            <v>999999999</v>
          </cell>
        </row>
        <row r="678">
          <cell r="F678" t="str">
            <v>COMPESCA S.A.</v>
          </cell>
          <cell r="G678" t="str">
            <v>Juridica</v>
          </cell>
          <cell r="H678" t="str">
            <v>PLAYA</v>
          </cell>
          <cell r="I678" t="str">
            <v>GUAYAS</v>
          </cell>
          <cell r="J678" t="str">
            <v>GUAYAQUIL</v>
          </cell>
          <cell r="K678" t="str">
            <v>POSORJA</v>
          </cell>
          <cell r="L678" t="str">
            <v>EL ARENAL</v>
          </cell>
          <cell r="M678">
            <v>88.91</v>
          </cell>
          <cell r="N678">
            <v>5400</v>
          </cell>
          <cell r="O678">
            <v>480114</v>
          </cell>
          <cell r="P678">
            <v>217.77586948800001</v>
          </cell>
          <cell r="Q678">
            <v>990562245001</v>
          </cell>
          <cell r="R678" t="str">
            <v>IVAN AUGUSTO BUENDIA ASTUDILLO</v>
          </cell>
          <cell r="S678" t="str">
            <v xml:space="preserve">ACTIVA </v>
          </cell>
          <cell r="T678"/>
          <cell r="U678"/>
          <cell r="V678">
            <v>2</v>
          </cell>
          <cell r="W678" t="str">
            <v>compesca@gye.satnet.net</v>
          </cell>
          <cell r="X678">
            <v>999409780</v>
          </cell>
        </row>
        <row r="679">
          <cell r="F679" t="str">
            <v>COMUNA ANCESTRAL INDIGENA AGUAS PIEDRAS</v>
          </cell>
          <cell r="G679" t="str">
            <v>Juridica</v>
          </cell>
          <cell r="H679" t="str">
            <v>ALTA</v>
          </cell>
          <cell r="I679" t="str">
            <v>GUAYAS</v>
          </cell>
          <cell r="J679" t="str">
            <v>GUAYAQUIL</v>
          </cell>
          <cell r="K679" t="str">
            <v>PUNA</v>
          </cell>
          <cell r="L679" t="str">
            <v>AGUAS PIEDRAS</v>
          </cell>
          <cell r="M679">
            <v>90.32</v>
          </cell>
          <cell r="N679">
            <v>5400</v>
          </cell>
          <cell r="O679">
            <v>487727.99999999994</v>
          </cell>
          <cell r="P679">
            <v>221.22951897599998</v>
          </cell>
          <cell r="Q679"/>
          <cell r="R679" t="str">
            <v>EDISON JAVIER MAGALLANES LEYTON</v>
          </cell>
          <cell r="S679" t="str">
            <v xml:space="preserve">ACTIVA </v>
          </cell>
          <cell r="T679"/>
          <cell r="U679" t="str">
            <v/>
          </cell>
          <cell r="V679">
            <v>2</v>
          </cell>
          <cell r="W679"/>
          <cell r="X679"/>
        </row>
        <row r="680">
          <cell r="F680" t="str">
            <v>COMUNA CAMPO ALEGRE</v>
          </cell>
          <cell r="G680" t="str">
            <v>Juridica</v>
          </cell>
          <cell r="H680" t="str">
            <v>ALTA</v>
          </cell>
          <cell r="I680" t="str">
            <v>GUAYAS</v>
          </cell>
          <cell r="J680" t="str">
            <v>GUAYAQUIL</v>
          </cell>
          <cell r="K680" t="str">
            <v>PUNA</v>
          </cell>
          <cell r="L680" t="str">
            <v>CAMPO ALEGRE</v>
          </cell>
          <cell r="M680">
            <v>75.239999999999995</v>
          </cell>
          <cell r="N680">
            <v>5400</v>
          </cell>
          <cell r="O680">
            <v>406296</v>
          </cell>
          <cell r="P680">
            <v>184.292615232</v>
          </cell>
          <cell r="Q680"/>
          <cell r="R680" t="str">
            <v>JUAN ALBERTO GONZABAY SANCHEZ</v>
          </cell>
          <cell r="S680" t="str">
            <v xml:space="preserve">ACTIVA </v>
          </cell>
          <cell r="T680"/>
          <cell r="U680" t="str">
            <v/>
          </cell>
          <cell r="V680">
            <v>4</v>
          </cell>
          <cell r="W680"/>
          <cell r="X680"/>
        </row>
        <row r="681">
          <cell r="F681" t="str">
            <v>COMUNA CAUCHICHE</v>
          </cell>
          <cell r="G681" t="str">
            <v>Juridica</v>
          </cell>
          <cell r="H681" t="str">
            <v>ALTA</v>
          </cell>
          <cell r="I681" t="str">
            <v>GUAYAS</v>
          </cell>
          <cell r="J681" t="str">
            <v>GUAYAQUIL</v>
          </cell>
          <cell r="K681" t="str">
            <v>PUNA</v>
          </cell>
          <cell r="L681" t="str">
            <v>CAUCHICHE</v>
          </cell>
          <cell r="M681">
            <v>54.89</v>
          </cell>
          <cell r="N681">
            <v>5400</v>
          </cell>
          <cell r="O681">
            <v>296406</v>
          </cell>
          <cell r="P681">
            <v>134.44739035200001</v>
          </cell>
          <cell r="Q681"/>
          <cell r="R681" t="str">
            <v>OBDULIA EDUVIGES ANASTACIO PALADINES</v>
          </cell>
          <cell r="S681" t="str">
            <v xml:space="preserve">ACTIVA </v>
          </cell>
          <cell r="T681"/>
          <cell r="U681" t="str">
            <v/>
          </cell>
          <cell r="V681">
            <v>4</v>
          </cell>
          <cell r="W681"/>
          <cell r="X681"/>
        </row>
        <row r="682">
          <cell r="F682" t="str">
            <v>COMUNA ESTERO DE BOCA</v>
          </cell>
          <cell r="G682" t="str">
            <v>Juridica</v>
          </cell>
          <cell r="H682" t="str">
            <v>ALTA</v>
          </cell>
          <cell r="I682" t="str">
            <v>GUAYAS</v>
          </cell>
          <cell r="J682" t="str">
            <v>GUAYAQUIL</v>
          </cell>
          <cell r="K682" t="str">
            <v>PUNA</v>
          </cell>
          <cell r="L682" t="str">
            <v>ESTERO DE BOCA</v>
          </cell>
          <cell r="M682">
            <v>15.69</v>
          </cell>
          <cell r="N682">
            <v>5400</v>
          </cell>
          <cell r="O682">
            <v>84726</v>
          </cell>
          <cell r="P682">
            <v>38.431035792000003</v>
          </cell>
          <cell r="Q682"/>
          <cell r="R682" t="str">
            <v>MANUEL TOMAS MITE BANCHON</v>
          </cell>
          <cell r="S682" t="str">
            <v xml:space="preserve">ACTIVA </v>
          </cell>
          <cell r="T682"/>
          <cell r="U682" t="str">
            <v/>
          </cell>
          <cell r="V682">
            <v>4</v>
          </cell>
          <cell r="W682"/>
          <cell r="X682"/>
        </row>
        <row r="683">
          <cell r="F683" t="str">
            <v>COMUNA ISLA LAS CASITAS</v>
          </cell>
          <cell r="G683" t="str">
            <v>Juridica</v>
          </cell>
          <cell r="H683" t="str">
            <v>PLAYA</v>
          </cell>
          <cell r="I683" t="str">
            <v>EL ORO</v>
          </cell>
          <cell r="J683" t="str">
            <v>SANTA ROSA</v>
          </cell>
          <cell r="K683" t="str">
            <v>JAMBELI</v>
          </cell>
          <cell r="L683" t="str">
            <v>EL CUERVO</v>
          </cell>
          <cell r="M683">
            <v>14.48</v>
          </cell>
          <cell r="N683">
            <v>5400</v>
          </cell>
          <cell r="O683">
            <v>78192</v>
          </cell>
          <cell r="P683">
            <v>35.467265664000003</v>
          </cell>
          <cell r="Q683" t="str">
            <v>0791793521001</v>
          </cell>
          <cell r="R683" t="str">
            <v>LEONIDAS FIGUEROA SUAREZ</v>
          </cell>
          <cell r="S683" t="str">
            <v xml:space="preserve">ACTIVA </v>
          </cell>
          <cell r="T683"/>
          <cell r="U683"/>
          <cell r="V683">
            <v>3</v>
          </cell>
          <cell r="W683"/>
          <cell r="X683"/>
        </row>
        <row r="684">
          <cell r="F684" t="str">
            <v>COMUNA RIO HONDO</v>
          </cell>
          <cell r="G684" t="str">
            <v>Juridica</v>
          </cell>
          <cell r="H684" t="str">
            <v>ALTA</v>
          </cell>
          <cell r="I684" t="str">
            <v>GUAYAS</v>
          </cell>
          <cell r="J684" t="str">
            <v>GUAYAQUIL</v>
          </cell>
          <cell r="K684" t="str">
            <v>PUNA</v>
          </cell>
          <cell r="L684" t="str">
            <v>RIO HONDO</v>
          </cell>
          <cell r="M684">
            <v>80</v>
          </cell>
          <cell r="N684">
            <v>5400</v>
          </cell>
          <cell r="O684">
            <v>432000</v>
          </cell>
          <cell r="P684">
            <v>195.95174399999999</v>
          </cell>
          <cell r="Q684"/>
          <cell r="R684" t="str">
            <v>YIRLEYA ANABELLA CASTRO TORRES</v>
          </cell>
          <cell r="S684" t="str">
            <v xml:space="preserve">ACTIVA </v>
          </cell>
          <cell r="T684"/>
          <cell r="U684" t="str">
            <v/>
          </cell>
          <cell r="V684">
            <v>4</v>
          </cell>
          <cell r="W684"/>
          <cell r="X684"/>
        </row>
        <row r="685">
          <cell r="F685" t="str">
            <v>COMUNA ZAPOTE</v>
          </cell>
          <cell r="G685" t="str">
            <v>Juridica</v>
          </cell>
          <cell r="H685" t="str">
            <v>ALTA</v>
          </cell>
          <cell r="I685" t="str">
            <v>GUAYAS</v>
          </cell>
          <cell r="J685" t="str">
            <v>GUAYAQUIL</v>
          </cell>
          <cell r="K685" t="str">
            <v>PUNA</v>
          </cell>
          <cell r="L685" t="str">
            <v>COMUNA ZAPOTE</v>
          </cell>
          <cell r="M685">
            <v>93.01</v>
          </cell>
          <cell r="N685">
            <v>5400</v>
          </cell>
          <cell r="O685">
            <v>502254</v>
          </cell>
          <cell r="P685">
            <v>227.81839636800001</v>
          </cell>
          <cell r="Q685"/>
          <cell r="R685" t="str">
            <v>CARLOS FABIAN CEDENO CEDENO</v>
          </cell>
          <cell r="S685" t="str">
            <v xml:space="preserve">ACTIVA </v>
          </cell>
          <cell r="T685"/>
          <cell r="U685" t="str">
            <v/>
          </cell>
          <cell r="V685">
            <v>4</v>
          </cell>
          <cell r="W685"/>
          <cell r="X685"/>
        </row>
        <row r="686">
          <cell r="F686" t="str">
            <v>CONDEMAR S.A.</v>
          </cell>
          <cell r="G686" t="str">
            <v>Juridica</v>
          </cell>
          <cell r="H686" t="str">
            <v>ALTA</v>
          </cell>
          <cell r="I686" t="str">
            <v>GUAYAS</v>
          </cell>
          <cell r="J686" t="str">
            <v>GUAYAQUIL</v>
          </cell>
          <cell r="K686" t="str">
            <v>PUNA</v>
          </cell>
          <cell r="L686" t="str">
            <v>VINA NUMERO UNO A- BAJO, AL SUR OESTE DE LA ISLA PUNA</v>
          </cell>
          <cell r="M686">
            <v>20</v>
          </cell>
          <cell r="N686">
            <v>5400</v>
          </cell>
          <cell r="O686">
            <v>108000</v>
          </cell>
          <cell r="P686">
            <v>48.987935999999998</v>
          </cell>
          <cell r="Q686">
            <v>990700710001</v>
          </cell>
          <cell r="R686" t="str">
            <v xml:space="preserve"> </v>
          </cell>
          <cell r="S686" t="str">
            <v xml:space="preserve">ACTIVA </v>
          </cell>
          <cell r="T686"/>
          <cell r="U686" t="str">
            <v/>
          </cell>
          <cell r="V686">
            <v>12</v>
          </cell>
          <cell r="W686" t="str">
            <v>ecalle@gquirola.com</v>
          </cell>
          <cell r="X686">
            <v>998888048</v>
          </cell>
        </row>
        <row r="687">
          <cell r="F687" t="str">
            <v>CONDEMAR S.A.</v>
          </cell>
          <cell r="G687" t="str">
            <v>Juridica</v>
          </cell>
          <cell r="H687" t="str">
            <v>PLAYA</v>
          </cell>
          <cell r="I687" t="str">
            <v>GUAYAS</v>
          </cell>
          <cell r="J687" t="str">
            <v>GUAYAQUIL</v>
          </cell>
          <cell r="K687" t="str">
            <v>PUNA</v>
          </cell>
          <cell r="L687" t="str">
            <v>EL BAGRE</v>
          </cell>
          <cell r="M687">
            <v>254.16</v>
          </cell>
          <cell r="N687">
            <v>5400</v>
          </cell>
          <cell r="O687">
            <v>1372464</v>
          </cell>
          <cell r="P687">
            <v>622.53869068799997</v>
          </cell>
          <cell r="Q687">
            <v>990700710001</v>
          </cell>
          <cell r="R687" t="str">
            <v xml:space="preserve"> </v>
          </cell>
          <cell r="S687" t="str">
            <v xml:space="preserve">ACTIVA </v>
          </cell>
          <cell r="T687"/>
          <cell r="U687" t="str">
            <v/>
          </cell>
          <cell r="V687">
            <v>0</v>
          </cell>
          <cell r="W687" t="str">
            <v>ecalle@gquirola.com</v>
          </cell>
          <cell r="X687">
            <v>998888048</v>
          </cell>
        </row>
        <row r="688">
          <cell r="F688" t="str">
            <v>CONSAVE C.A</v>
          </cell>
          <cell r="G688" t="str">
            <v>Juridica</v>
          </cell>
          <cell r="H688" t="str">
            <v>PLAYA</v>
          </cell>
          <cell r="I688" t="str">
            <v>GUAYAS</v>
          </cell>
          <cell r="J688" t="str">
            <v>GUAYAQUIL</v>
          </cell>
          <cell r="K688" t="str">
            <v>CHONGON</v>
          </cell>
          <cell r="L688" t="str">
            <v>SABANA GRANDE</v>
          </cell>
          <cell r="M688">
            <v>223.26</v>
          </cell>
          <cell r="N688">
            <v>5400</v>
          </cell>
          <cell r="O688">
            <v>1205604</v>
          </cell>
          <cell r="P688">
            <v>546.85232956799996</v>
          </cell>
          <cell r="Q688">
            <v>990529140001</v>
          </cell>
          <cell r="R688" t="str">
            <v>RICARDO JOSE MENENDEZ ENDERICA</v>
          </cell>
          <cell r="S688" t="str">
            <v xml:space="preserve">ACTIVA </v>
          </cell>
          <cell r="T688"/>
          <cell r="U688" t="str">
            <v/>
          </cell>
          <cell r="V688">
            <v>11</v>
          </cell>
          <cell r="W688" t="str">
            <v>jorge_pineda@ecuacultivos.com.ec</v>
          </cell>
          <cell r="X688">
            <v>986085892</v>
          </cell>
        </row>
        <row r="689">
          <cell r="F689" t="str">
            <v>CONSEXPORT COMPANIA LIMITADA</v>
          </cell>
          <cell r="G689" t="str">
            <v>Juridica</v>
          </cell>
          <cell r="H689" t="str">
            <v>PLAYA</v>
          </cell>
          <cell r="I689" t="str">
            <v>MANABI</v>
          </cell>
          <cell r="J689" t="str">
            <v>SAN VICENTE</v>
          </cell>
          <cell r="K689" t="str">
            <v>SAN VICENTE</v>
          </cell>
          <cell r="L689" t="str">
            <v>SAN FELIPE</v>
          </cell>
          <cell r="M689">
            <v>79.97</v>
          </cell>
          <cell r="N689">
            <v>5400</v>
          </cell>
          <cell r="O689">
            <v>431838</v>
          </cell>
          <cell r="P689">
            <v>195.87826209600001</v>
          </cell>
          <cell r="Q689" t="str">
            <v>1390065031001</v>
          </cell>
          <cell r="R689" t="str">
            <v>IVAN FERNANDO RODRIGUEZ MIELES</v>
          </cell>
          <cell r="S689" t="str">
            <v xml:space="preserve">ACTIVA </v>
          </cell>
          <cell r="T689"/>
          <cell r="U689" t="str">
            <v/>
          </cell>
          <cell r="V689">
            <v>7</v>
          </cell>
          <cell r="W689" t="str">
            <v>cosexpo-saiba@hotmail.com / fabiolasaenz1@hotmail.com</v>
          </cell>
          <cell r="X689" t="str">
            <v>0958722447</v>
          </cell>
        </row>
        <row r="690">
          <cell r="F690" t="str">
            <v>CONSULTSOLI CIA. LTDA.</v>
          </cell>
          <cell r="G690" t="str">
            <v>Juridica</v>
          </cell>
          <cell r="H690" t="str">
            <v>ALTA</v>
          </cell>
          <cell r="I690" t="str">
            <v>GUAYAS</v>
          </cell>
          <cell r="J690" t="str">
            <v>BALZAR</v>
          </cell>
          <cell r="K690" t="str">
            <v>BALZAR</v>
          </cell>
          <cell r="L690" t="str">
            <v>HACIENDA LA RINCONADA</v>
          </cell>
          <cell r="M690">
            <v>38.479999999999997</v>
          </cell>
          <cell r="N690">
            <v>5400</v>
          </cell>
          <cell r="O690">
            <v>207791.99999999997</v>
          </cell>
          <cell r="P690">
            <v>94.252788863999982</v>
          </cell>
          <cell r="Q690"/>
          <cell r="R690" t="str">
            <v>JUAN CARLOS SOLINES CHACON</v>
          </cell>
          <cell r="S690" t="str">
            <v xml:space="preserve">ACTIVA </v>
          </cell>
          <cell r="T690"/>
          <cell r="U690" t="str">
            <v/>
          </cell>
          <cell r="V690">
            <v>3</v>
          </cell>
          <cell r="W690"/>
          <cell r="X690"/>
        </row>
        <row r="691">
          <cell r="F691" t="str">
            <v>CONTORTO S.A.</v>
          </cell>
          <cell r="G691" t="str">
            <v>Juridica</v>
          </cell>
          <cell r="H691" t="str">
            <v>ALTA</v>
          </cell>
          <cell r="I691" t="str">
            <v>GUAYAS</v>
          </cell>
          <cell r="J691" t="str">
            <v>GUAYAQUIL</v>
          </cell>
          <cell r="K691" t="str">
            <v>CHONGON</v>
          </cell>
          <cell r="L691" t="str">
            <v>JUNQUILLAL - SABANA GRANDE</v>
          </cell>
          <cell r="M691">
            <v>177.72</v>
          </cell>
          <cell r="N691">
            <v>5400</v>
          </cell>
          <cell r="O691">
            <v>959688</v>
          </cell>
          <cell r="P691">
            <v>435.30679929600001</v>
          </cell>
          <cell r="Q691">
            <v>992730218001</v>
          </cell>
          <cell r="R691" t="str">
            <v xml:space="preserve"> </v>
          </cell>
          <cell r="S691" t="str">
            <v>PASIVO</v>
          </cell>
          <cell r="T691">
            <v>40736</v>
          </cell>
          <cell r="U691">
            <v>11.322222222222223</v>
          </cell>
          <cell r="V691">
            <v>4</v>
          </cell>
          <cell r="W691" t="str">
            <v>jalvarado@corporacionlanec.com</v>
          </cell>
          <cell r="X691">
            <v>994435823</v>
          </cell>
        </row>
        <row r="692">
          <cell r="F692" t="str">
            <v>COOPERATIVA DE PRODUCCION PESQUERA ARTESANAL SAN FRANCISCO</v>
          </cell>
          <cell r="G692" t="str">
            <v>Juridica</v>
          </cell>
          <cell r="H692" t="str">
            <v>PLAYA</v>
          </cell>
          <cell r="I692" t="str">
            <v>MANABI</v>
          </cell>
          <cell r="J692" t="str">
            <v>SAN VICENTE</v>
          </cell>
          <cell r="K692" t="str">
            <v>SAN VICENTE</v>
          </cell>
          <cell r="L692" t="str">
            <v>SALINAS</v>
          </cell>
          <cell r="M692">
            <v>11.51</v>
          </cell>
          <cell r="N692">
            <v>5400</v>
          </cell>
          <cell r="O692">
            <v>62154</v>
          </cell>
          <cell r="P692">
            <v>28.192557168</v>
          </cell>
          <cell r="Q692" t="str">
            <v>1391724217001</v>
          </cell>
          <cell r="R692" t="str">
            <v>TOBIAS GALLARDO CAICEDO</v>
          </cell>
          <cell r="S692" t="str">
            <v xml:space="preserve">ACTIVA </v>
          </cell>
          <cell r="T692"/>
          <cell r="U692" t="str">
            <v/>
          </cell>
          <cell r="V692">
            <v>4</v>
          </cell>
          <cell r="W692" t="str">
            <v>cooperativasanfrancisco2012@hotmail.com</v>
          </cell>
          <cell r="X692" t="str">
            <v>52674052</v>
          </cell>
        </row>
        <row r="693">
          <cell r="F693" t="str">
            <v>COOPERATIVA DE PRODUCCION PESQUERA SAN ANTONIO</v>
          </cell>
          <cell r="G693" t="str">
            <v>Juridica</v>
          </cell>
          <cell r="H693" t="str">
            <v>PLAYA</v>
          </cell>
          <cell r="I693" t="str">
            <v>EL ORO</v>
          </cell>
          <cell r="J693" t="str">
            <v>MACHALA</v>
          </cell>
          <cell r="K693" t="str">
            <v>MACHALA</v>
          </cell>
          <cell r="L693" t="str">
            <v>PUERTO GRANDE</v>
          </cell>
          <cell r="M693">
            <v>92</v>
          </cell>
          <cell r="N693">
            <v>5400</v>
          </cell>
          <cell r="O693">
            <v>496800</v>
          </cell>
          <cell r="P693">
            <v>225.34450559999999</v>
          </cell>
          <cell r="Q693" t="str">
            <v>0790046986001</v>
          </cell>
          <cell r="R693" t="str">
            <v>SR SEGUNDO MORALES</v>
          </cell>
          <cell r="S693" t="str">
            <v>PASIVO</v>
          </cell>
          <cell r="T693"/>
          <cell r="U693" t="str">
            <v/>
          </cell>
          <cell r="V693">
            <v>32</v>
          </cell>
          <cell r="W693"/>
          <cell r="X693">
            <v>0</v>
          </cell>
        </row>
        <row r="694">
          <cell r="F694" t="str">
            <v>COOPERATIVA PESQUERA ARTESANAL SAN CLEMENTE</v>
          </cell>
          <cell r="G694" t="str">
            <v>Juridica</v>
          </cell>
          <cell r="H694" t="str">
            <v>PLAYA</v>
          </cell>
          <cell r="I694" t="str">
            <v>MANABI</v>
          </cell>
          <cell r="J694" t="str">
            <v>SUCRE</v>
          </cell>
          <cell r="K694" t="str">
            <v>CHAROPOTO</v>
          </cell>
          <cell r="L694" t="str">
            <v>SAN CLEMENTE</v>
          </cell>
          <cell r="M694">
            <v>80</v>
          </cell>
          <cell r="N694">
            <v>5400</v>
          </cell>
          <cell r="O694">
            <v>432000</v>
          </cell>
          <cell r="P694">
            <v>195.95174399999999</v>
          </cell>
          <cell r="Q694" t="str">
            <v>0992322616001</v>
          </cell>
          <cell r="R694" t="str">
            <v xml:space="preserve"> </v>
          </cell>
          <cell r="S694" t="str">
            <v xml:space="preserve">ACTIVA </v>
          </cell>
          <cell r="T694"/>
          <cell r="U694" t="str">
            <v/>
          </cell>
          <cell r="V694">
            <v>39</v>
          </cell>
          <cell r="W694" t="str">
            <v>cooplosdelfinesdelnorte@hotmail.com</v>
          </cell>
          <cell r="X694" t="str">
            <v>52673060</v>
          </cell>
        </row>
        <row r="695">
          <cell r="F695" t="str">
            <v>COOPERATIVA Y COMERCIALIZADORA DE LA PESCA Y ACUACULTURA LA MERCED</v>
          </cell>
          <cell r="G695" t="str">
            <v>Juridica</v>
          </cell>
          <cell r="H695" t="str">
            <v>PLAYA</v>
          </cell>
          <cell r="I695" t="str">
            <v>GUAYAS</v>
          </cell>
          <cell r="J695" t="str">
            <v>GUAYAQUIL</v>
          </cell>
          <cell r="K695" t="str">
            <v>PUNA</v>
          </cell>
          <cell r="L695" t="str">
            <v>ISLA ESCALANTE</v>
          </cell>
          <cell r="M695">
            <v>13.28</v>
          </cell>
          <cell r="N695">
            <v>5400</v>
          </cell>
          <cell r="O695">
            <v>71712</v>
          </cell>
          <cell r="P695">
            <v>32.527989503999997</v>
          </cell>
          <cell r="Q695"/>
          <cell r="R695" t="str">
            <v xml:space="preserve"> </v>
          </cell>
          <cell r="S695" t="str">
            <v xml:space="preserve">ACTIVA </v>
          </cell>
          <cell r="T695"/>
          <cell r="U695" t="str">
            <v/>
          </cell>
          <cell r="V695">
            <v>7</v>
          </cell>
          <cell r="W695"/>
          <cell r="X695"/>
        </row>
        <row r="696">
          <cell r="F696" t="str">
            <v>CORINA JENNIFER PATIÑO GONZALEZ</v>
          </cell>
          <cell r="G696" t="str">
            <v>Natural</v>
          </cell>
          <cell r="H696" t="str">
            <v>PLAYA</v>
          </cell>
          <cell r="I696" t="str">
            <v>ESMERALDAS</v>
          </cell>
          <cell r="J696" t="str">
            <v>MUISNE</v>
          </cell>
          <cell r="K696" t="str">
            <v>BOLIVAR</v>
          </cell>
          <cell r="L696" t="str">
            <v>BOLIVAR</v>
          </cell>
          <cell r="M696">
            <v>30.46</v>
          </cell>
          <cell r="N696">
            <v>5400</v>
          </cell>
          <cell r="O696">
            <v>164484</v>
          </cell>
          <cell r="P696">
            <v>74.608626528000002</v>
          </cell>
          <cell r="Q696"/>
          <cell r="R696" t="str">
            <v xml:space="preserve"> </v>
          </cell>
          <cell r="S696" t="str">
            <v xml:space="preserve">ACTIVA </v>
          </cell>
          <cell r="T696"/>
          <cell r="U696" t="str">
            <v/>
          </cell>
          <cell r="V696">
            <v>9</v>
          </cell>
          <cell r="W696"/>
          <cell r="X696"/>
        </row>
        <row r="697">
          <cell r="F697" t="str">
            <v>CORNEJO SAUL CORDOVA CORDOVA</v>
          </cell>
          <cell r="G697" t="str">
            <v>Natural</v>
          </cell>
          <cell r="H697" t="str">
            <v>ALTA</v>
          </cell>
          <cell r="I697" t="str">
            <v>EL ORO</v>
          </cell>
          <cell r="J697" t="str">
            <v>ARENILLAS</v>
          </cell>
          <cell r="K697" t="str">
            <v>ARENILLAS</v>
          </cell>
          <cell r="L697" t="str">
            <v>COOPERATIVA HUAQUILLAS</v>
          </cell>
          <cell r="M697">
            <v>2.29</v>
          </cell>
          <cell r="N697">
            <v>5400</v>
          </cell>
          <cell r="O697">
            <v>12366</v>
          </cell>
          <cell r="P697">
            <v>5.6091186720000001</v>
          </cell>
          <cell r="Q697"/>
          <cell r="R697" t="str">
            <v xml:space="preserve"> </v>
          </cell>
          <cell r="S697" t="str">
            <v xml:space="preserve">ACTIVA </v>
          </cell>
          <cell r="T697"/>
          <cell r="U697" t="str">
            <v/>
          </cell>
          <cell r="V697">
            <v>0</v>
          </cell>
          <cell r="W697"/>
          <cell r="X697"/>
        </row>
        <row r="698">
          <cell r="F698" t="str">
            <v>CORPACU S.A.</v>
          </cell>
          <cell r="G698" t="str">
            <v>Juridica</v>
          </cell>
          <cell r="H698" t="str">
            <v>ALTA</v>
          </cell>
          <cell r="I698" t="str">
            <v>GUAYAS</v>
          </cell>
          <cell r="J698" t="str">
            <v>GUAYAQUIL</v>
          </cell>
          <cell r="K698" t="str">
            <v>PUNA</v>
          </cell>
          <cell r="L698" t="str">
            <v>ISLA MONDRAGON</v>
          </cell>
          <cell r="M698">
            <v>93.46</v>
          </cell>
          <cell r="N698">
            <v>5400</v>
          </cell>
          <cell r="O698">
            <v>504683.99999999994</v>
          </cell>
          <cell r="P698">
            <v>228.92062492799997</v>
          </cell>
          <cell r="Q698">
            <v>990270899001</v>
          </cell>
          <cell r="R698" t="str">
            <v>FREDERIC MARIO GERARDO PETRILLI TORMEN</v>
          </cell>
          <cell r="S698" t="str">
            <v xml:space="preserve">ACTIVA </v>
          </cell>
          <cell r="T698"/>
          <cell r="U698" t="str">
            <v/>
          </cell>
          <cell r="V698">
            <v>0</v>
          </cell>
          <cell r="W698" t="str">
            <v>ptama@hotmail.com</v>
          </cell>
          <cell r="X698">
            <v>994620465</v>
          </cell>
        </row>
        <row r="699">
          <cell r="F699" t="str">
            <v>CORPACU S.A.</v>
          </cell>
          <cell r="G699" t="str">
            <v>Juridica</v>
          </cell>
          <cell r="H699" t="str">
            <v>PLAYA</v>
          </cell>
          <cell r="I699" t="str">
            <v>GUAYAS</v>
          </cell>
          <cell r="J699" t="str">
            <v>GUAYAQUIL</v>
          </cell>
          <cell r="K699" t="str">
            <v>PUNA</v>
          </cell>
          <cell r="L699" t="str">
            <v>ISLA MONDRAGON</v>
          </cell>
          <cell r="M699">
            <v>56.3</v>
          </cell>
          <cell r="N699">
            <v>5400</v>
          </cell>
          <cell r="O699">
            <v>304020</v>
          </cell>
          <cell r="P699">
            <v>137.90103984000001</v>
          </cell>
          <cell r="Q699">
            <v>990270899001</v>
          </cell>
          <cell r="R699" t="str">
            <v>FREDERIC MARIO GERARDO PETRILLI TORMEN</v>
          </cell>
          <cell r="S699" t="str">
            <v xml:space="preserve">ACTIVA </v>
          </cell>
          <cell r="T699"/>
          <cell r="U699" t="str">
            <v/>
          </cell>
          <cell r="V699">
            <v>0</v>
          </cell>
          <cell r="W699" t="str">
            <v>ptama@hotmail.com</v>
          </cell>
          <cell r="X699">
            <v>994620465</v>
          </cell>
        </row>
        <row r="700">
          <cell r="F700" t="str">
            <v>CORPACU S.A.</v>
          </cell>
          <cell r="G700" t="str">
            <v>Juridica</v>
          </cell>
          <cell r="H700" t="str">
            <v>ALTA</v>
          </cell>
          <cell r="I700" t="str">
            <v>GUAYAS</v>
          </cell>
          <cell r="J700" t="str">
            <v>GUAYAQUIL</v>
          </cell>
          <cell r="K700" t="str">
            <v>PUNA</v>
          </cell>
          <cell r="L700" t="str">
            <v>ISLA MONDRAGON</v>
          </cell>
          <cell r="M700">
            <v>88.89</v>
          </cell>
          <cell r="N700">
            <v>5400</v>
          </cell>
          <cell r="O700">
            <v>480006</v>
          </cell>
          <cell r="P700">
            <v>217.72688155200001</v>
          </cell>
          <cell r="Q700">
            <v>990270899001</v>
          </cell>
          <cell r="R700" t="str">
            <v>FREDERIC MARIO GERARDO PETRILLI TORMEN</v>
          </cell>
          <cell r="S700" t="str">
            <v xml:space="preserve">ACTIVA </v>
          </cell>
          <cell r="T700"/>
          <cell r="U700" t="str">
            <v/>
          </cell>
          <cell r="V700">
            <v>0</v>
          </cell>
          <cell r="W700" t="str">
            <v>ptama@hotmail.com</v>
          </cell>
          <cell r="X700">
            <v>994620465</v>
          </cell>
        </row>
        <row r="701">
          <cell r="F701" t="str">
            <v>CORPANIMOS S. A.</v>
          </cell>
          <cell r="G701" t="str">
            <v>Juridica</v>
          </cell>
          <cell r="H701" t="str">
            <v>PLAYA</v>
          </cell>
          <cell r="I701" t="str">
            <v>EL ORO</v>
          </cell>
          <cell r="J701" t="str">
            <v>SANTA ROSA</v>
          </cell>
          <cell r="K701" t="str">
            <v>SANTA ROSA</v>
          </cell>
          <cell r="L701" t="str">
            <v>ISLA PATRIA</v>
          </cell>
          <cell r="M701">
            <v>77.8</v>
          </cell>
          <cell r="N701">
            <v>5400</v>
          </cell>
          <cell r="O701">
            <v>420120</v>
          </cell>
          <cell r="P701">
            <v>190.56307104000001</v>
          </cell>
          <cell r="Q701" t="str">
            <v>0992661127001</v>
          </cell>
          <cell r="R701" t="str">
            <v>JOSE RICARDO MENENDEZ ENDERICA</v>
          </cell>
          <cell r="S701" t="str">
            <v xml:space="preserve">ACTIVA </v>
          </cell>
          <cell r="T701"/>
          <cell r="U701"/>
          <cell r="V701">
            <v>0</v>
          </cell>
          <cell r="W701" t="str">
            <v xml:space="preserve">jorge_pineda@ecuacultivos.com.ec </v>
          </cell>
          <cell r="X701" t="str">
            <v>0981178698</v>
          </cell>
        </row>
        <row r="702">
          <cell r="F702" t="str">
            <v>CORPESAGUI CIA. LTDA.</v>
          </cell>
          <cell r="G702" t="str">
            <v>Juridica</v>
          </cell>
          <cell r="H702" t="str">
            <v>ALTA</v>
          </cell>
          <cell r="I702" t="str">
            <v>GUAYAS</v>
          </cell>
          <cell r="J702" t="str">
            <v>GUAYAQUIL</v>
          </cell>
          <cell r="K702" t="str">
            <v>TENGUEL</v>
          </cell>
          <cell r="L702" t="str">
            <v>TENGUEL</v>
          </cell>
          <cell r="M702">
            <v>150.61000000000001</v>
          </cell>
          <cell r="N702">
            <v>5400</v>
          </cell>
          <cell r="O702">
            <v>813294.00000000012</v>
          </cell>
          <cell r="P702">
            <v>368.90365204800008</v>
          </cell>
          <cell r="Q702" t="str">
            <v xml:space="preserve">0791730775001
</v>
          </cell>
          <cell r="R702" t="str">
            <v>LUIS ALFONSO PESANTEZ</v>
          </cell>
          <cell r="S702" t="str">
            <v xml:space="preserve">ACTIVA </v>
          </cell>
          <cell r="T702"/>
          <cell r="U702" t="str">
            <v/>
          </cell>
          <cell r="V702">
            <v>10</v>
          </cell>
          <cell r="W702" t="str">
            <v>corpesagui@hotmail.com</v>
          </cell>
          <cell r="X702" t="str">
            <v>0999307016</v>
          </cell>
        </row>
        <row r="703">
          <cell r="F703" t="str">
            <v>CORPIECAM CIA. LTDA.</v>
          </cell>
          <cell r="G703" t="str">
            <v>Natural</v>
          </cell>
          <cell r="H703" t="str">
            <v>PLAYA</v>
          </cell>
          <cell r="I703" t="str">
            <v>GUAYAS</v>
          </cell>
          <cell r="J703" t="str">
            <v>GUAYAQUIL</v>
          </cell>
          <cell r="K703" t="str">
            <v>PUNA</v>
          </cell>
          <cell r="L703" t="str">
            <v>PUNTA ARENAS</v>
          </cell>
          <cell r="M703">
            <v>70.5</v>
          </cell>
          <cell r="N703">
            <v>5400</v>
          </cell>
          <cell r="O703">
            <v>380700</v>
          </cell>
          <cell r="P703">
            <v>172.68247439999999</v>
          </cell>
          <cell r="Q703"/>
          <cell r="R703" t="str">
            <v>FRANZ ALONSO PIEDRA BRAVO</v>
          </cell>
          <cell r="S703" t="str">
            <v xml:space="preserve">ACTIVA </v>
          </cell>
          <cell r="T703"/>
          <cell r="U703" t="str">
            <v/>
          </cell>
          <cell r="V703">
            <v>11</v>
          </cell>
          <cell r="W703"/>
          <cell r="X703"/>
        </row>
        <row r="704">
          <cell r="F704" t="str">
            <v>CORPORACION ARAY ARAY BIOARAY S.A.</v>
          </cell>
          <cell r="G704" t="str">
            <v>Juridica</v>
          </cell>
          <cell r="H704" t="str">
            <v>PLAYA</v>
          </cell>
          <cell r="I704" t="str">
            <v>MANABI</v>
          </cell>
          <cell r="J704" t="str">
            <v>PEDERNALES</v>
          </cell>
          <cell r="K704" t="str">
            <v>COJIMIES</v>
          </cell>
          <cell r="L704" t="str">
            <v>EL CONCHERO</v>
          </cell>
          <cell r="M704">
            <v>86.99</v>
          </cell>
          <cell r="N704">
            <v>5400</v>
          </cell>
          <cell r="O704">
            <v>469746</v>
          </cell>
          <cell r="P704">
            <v>213.07302763199999</v>
          </cell>
          <cell r="Q704" t="str">
            <v>1391751737001</v>
          </cell>
          <cell r="R704" t="str">
            <v>VINICIO ARAY DUEÑAS</v>
          </cell>
          <cell r="S704" t="str">
            <v xml:space="preserve">ACTIVA </v>
          </cell>
          <cell r="T704"/>
          <cell r="U704" t="str">
            <v/>
          </cell>
          <cell r="V704">
            <v>5</v>
          </cell>
          <cell r="W704" t="str">
            <v>corporacionarayaray@hotmail.com / tgomez@corporacionaray.com</v>
          </cell>
          <cell r="X704" t="str">
            <v>0981775101</v>
          </cell>
        </row>
        <row r="705">
          <cell r="F705" t="str">
            <v>CORPORACION ARAY ARAY BIOARAY S.A.</v>
          </cell>
          <cell r="G705" t="str">
            <v>Juridica</v>
          </cell>
          <cell r="H705" t="str">
            <v>ALTA</v>
          </cell>
          <cell r="I705" t="str">
            <v>MANABI</v>
          </cell>
          <cell r="J705" t="str">
            <v>PEDERNALES</v>
          </cell>
          <cell r="K705" t="str">
            <v>COJIMIES</v>
          </cell>
          <cell r="L705" t="str">
            <v>EL CONCHERO</v>
          </cell>
          <cell r="M705">
            <v>105.57</v>
          </cell>
          <cell r="N705">
            <v>5400</v>
          </cell>
          <cell r="O705">
            <v>570078</v>
          </cell>
          <cell r="P705">
            <v>258.58282017599998</v>
          </cell>
          <cell r="Q705" t="str">
            <v>1391751737001</v>
          </cell>
          <cell r="R705" t="str">
            <v>VINICIO ARAY DUEÑAS</v>
          </cell>
          <cell r="S705" t="str">
            <v xml:space="preserve">ACTIVA </v>
          </cell>
          <cell r="T705"/>
          <cell r="U705" t="str">
            <v/>
          </cell>
          <cell r="V705">
            <v>10</v>
          </cell>
          <cell r="W705" t="str">
            <v>corporacionarayaray@hotmail.com / tgomez@corporacionaray.com</v>
          </cell>
          <cell r="X705" t="str">
            <v>0981775101</v>
          </cell>
        </row>
        <row r="706">
          <cell r="F706" t="str">
            <v>CORPORACION CUADRADO CEVALLOS COORPCCEV S.A.</v>
          </cell>
          <cell r="G706" t="str">
            <v>Juridica</v>
          </cell>
          <cell r="H706" t="str">
            <v>ALTA</v>
          </cell>
          <cell r="I706" t="str">
            <v>MANABI</v>
          </cell>
          <cell r="J706" t="str">
            <v>JAMA</v>
          </cell>
          <cell r="K706" t="str">
            <v>JAMA</v>
          </cell>
          <cell r="L706" t="str">
            <v>EL MATAL</v>
          </cell>
          <cell r="M706">
            <v>97.36</v>
          </cell>
          <cell r="N706">
            <v>5400</v>
          </cell>
          <cell r="O706">
            <v>525744</v>
          </cell>
          <cell r="P706">
            <v>238.47327244799999</v>
          </cell>
          <cell r="Q706" t="str">
            <v>1391822383001</v>
          </cell>
          <cell r="R706" t="str">
            <v>NESTOR ANTONIO CUADRADO RODRIGUEZ</v>
          </cell>
          <cell r="S706" t="str">
            <v>PASIVO</v>
          </cell>
          <cell r="T706" t="str">
            <v>28/01/2015</v>
          </cell>
          <cell r="U706">
            <v>7.7777777777777777</v>
          </cell>
          <cell r="V706">
            <v>2</v>
          </cell>
          <cell r="W706" t="str">
            <v>facturacioncoorpcuadrado@hotmail.com / my.rubis1381@hotmail.com</v>
          </cell>
          <cell r="X706" t="str">
            <v>0993246486</v>
          </cell>
        </row>
        <row r="707">
          <cell r="F707" t="str">
            <v>CORPORACION ECUATORIANA DE ALIMENTOS CORPOREAL CIA. LTDA.</v>
          </cell>
          <cell r="G707" t="str">
            <v>Juridica</v>
          </cell>
          <cell r="H707" t="str">
            <v>PLAYA</v>
          </cell>
          <cell r="I707" t="str">
            <v>EL ORO</v>
          </cell>
          <cell r="J707" t="str">
            <v>SANTA ROSA</v>
          </cell>
          <cell r="K707" t="str">
            <v>JAMBELI</v>
          </cell>
          <cell r="L707" t="str">
            <v>ISLA FLORIDA</v>
          </cell>
          <cell r="M707">
            <v>70.45</v>
          </cell>
          <cell r="N707">
            <v>5400</v>
          </cell>
          <cell r="O707">
            <v>380430</v>
          </cell>
          <cell r="P707">
            <v>172.56000456000001</v>
          </cell>
          <cell r="Q707" t="str">
            <v xml:space="preserve">	0790092880001</v>
          </cell>
          <cell r="R707" t="str">
            <v>ISABEL MICHELE DURANGO DUBOIS</v>
          </cell>
          <cell r="S707" t="str">
            <v xml:space="preserve">ACTIVA </v>
          </cell>
          <cell r="T707"/>
          <cell r="U707" t="str">
            <v/>
          </cell>
          <cell r="V707">
            <v>5</v>
          </cell>
          <cell r="W707" t="str">
            <v>corporealc@hotmail.com</v>
          </cell>
          <cell r="X707" t="str">
            <v>0993299607</v>
          </cell>
        </row>
        <row r="708">
          <cell r="F708" t="str">
            <v>CORPORACION INDUBELLCO CIA. LTDA.</v>
          </cell>
          <cell r="G708" t="str">
            <v>Juridica</v>
          </cell>
          <cell r="H708" t="str">
            <v>PLAYA</v>
          </cell>
          <cell r="I708" t="str">
            <v>MANABI</v>
          </cell>
          <cell r="J708" t="str">
            <v>SUCRE</v>
          </cell>
          <cell r="K708" t="str">
            <v>LEONIDAS PLAZA</v>
          </cell>
          <cell r="L708" t="str">
            <v>RIO CHONE</v>
          </cell>
          <cell r="M708">
            <v>102.09</v>
          </cell>
          <cell r="N708">
            <v>5400</v>
          </cell>
          <cell r="O708">
            <v>551286</v>
          </cell>
          <cell r="P708">
            <v>250.058919312</v>
          </cell>
          <cell r="Q708" t="str">
            <v>1390075770001</v>
          </cell>
          <cell r="R708" t="str">
            <v>HORACIO LUIS BELLETINI ZEDENO</v>
          </cell>
          <cell r="S708" t="str">
            <v xml:space="preserve">ACTIVA </v>
          </cell>
          <cell r="T708"/>
          <cell r="U708" t="str">
            <v/>
          </cell>
          <cell r="V708">
            <v>0</v>
          </cell>
          <cell r="W708" t="str">
            <v>cypasupercia@hotmail.com / josezambranogilces@hotmail.com</v>
          </cell>
          <cell r="X708" t="str">
            <v>0998803356</v>
          </cell>
        </row>
        <row r="709">
          <cell r="F709" t="str">
            <v>CORPORACION LANEC S.A.</v>
          </cell>
          <cell r="G709" t="str">
            <v>Juridica</v>
          </cell>
          <cell r="H709" t="str">
            <v>PLAYA</v>
          </cell>
          <cell r="I709" t="str">
            <v>GUAYAS</v>
          </cell>
          <cell r="J709" t="str">
            <v>GUAYAQUIL</v>
          </cell>
          <cell r="K709" t="str">
            <v>CHONGON</v>
          </cell>
          <cell r="L709" t="str">
            <v>CABALLO MUERTO</v>
          </cell>
          <cell r="M709">
            <v>268.51</v>
          </cell>
          <cell r="N709">
            <v>5400</v>
          </cell>
          <cell r="O709">
            <v>1449954</v>
          </cell>
          <cell r="P709">
            <v>657.68753476799998</v>
          </cell>
          <cell r="Q709" t="str">
            <v>0992177373001</v>
          </cell>
          <cell r="R709" t="str">
            <v>CHRIS ALEX OLSEN MOELLER</v>
          </cell>
          <cell r="S709" t="str">
            <v xml:space="preserve">ACTIVA </v>
          </cell>
          <cell r="T709"/>
          <cell r="U709"/>
          <cell r="V709">
            <v>4</v>
          </cell>
          <cell r="W709" t="str">
            <v>fbuste@corporacionlanec.com</v>
          </cell>
          <cell r="X709" t="str">
            <v>0993198328</v>
          </cell>
        </row>
        <row r="710">
          <cell r="F710" t="str">
            <v>CORPORACION LANEC S.A.</v>
          </cell>
          <cell r="G710" t="str">
            <v>Juridica</v>
          </cell>
          <cell r="H710" t="str">
            <v>ALTA</v>
          </cell>
          <cell r="I710" t="str">
            <v>GUAYAS</v>
          </cell>
          <cell r="J710" t="str">
            <v>GUAYAQUIL</v>
          </cell>
          <cell r="K710" t="str">
            <v>CHONGON</v>
          </cell>
          <cell r="L710" t="str">
            <v>ISLA GAVILAN</v>
          </cell>
          <cell r="M710">
            <v>25</v>
          </cell>
          <cell r="N710">
            <v>5400</v>
          </cell>
          <cell r="O710">
            <v>135000</v>
          </cell>
          <cell r="P710">
            <v>61.234920000000002</v>
          </cell>
          <cell r="Q710" t="str">
            <v>0992177373001</v>
          </cell>
          <cell r="R710" t="str">
            <v>CHRIS ALEX OLSEN MOELLER</v>
          </cell>
          <cell r="S710" t="str">
            <v xml:space="preserve">ACTIVA </v>
          </cell>
          <cell r="T710"/>
          <cell r="U710"/>
          <cell r="V710">
            <v>3</v>
          </cell>
          <cell r="W710" t="str">
            <v>fbuste@corporacionlanec.com</v>
          </cell>
          <cell r="X710" t="str">
            <v>0993198328</v>
          </cell>
        </row>
        <row r="711">
          <cell r="F711" t="str">
            <v>CORPORACION LANEC S.A.</v>
          </cell>
          <cell r="G711" t="str">
            <v>Juridica</v>
          </cell>
          <cell r="H711" t="str">
            <v>ALTA</v>
          </cell>
          <cell r="I711" t="str">
            <v>GUAYAS</v>
          </cell>
          <cell r="J711" t="str">
            <v>GUAYAQUIL</v>
          </cell>
          <cell r="K711" t="str">
            <v>GUAYAQUIL</v>
          </cell>
          <cell r="L711" t="str">
            <v>ISLA GAVILAN</v>
          </cell>
          <cell r="M711">
            <v>10</v>
          </cell>
          <cell r="N711">
            <v>5400</v>
          </cell>
          <cell r="O711">
            <v>54000</v>
          </cell>
          <cell r="P711">
            <v>24.493967999999999</v>
          </cell>
          <cell r="Q711" t="str">
            <v>0992177373001</v>
          </cell>
          <cell r="R711" t="str">
            <v>CHRIS ALEX OLSEN MOELLER</v>
          </cell>
          <cell r="S711" t="str">
            <v xml:space="preserve">ACTIVA </v>
          </cell>
          <cell r="T711"/>
          <cell r="U711"/>
          <cell r="V711">
            <v>2</v>
          </cell>
          <cell r="W711" t="str">
            <v>fbuste@corporacionlanec.com</v>
          </cell>
          <cell r="X711" t="str">
            <v>0993198328</v>
          </cell>
        </row>
        <row r="712">
          <cell r="F712" t="str">
            <v>CORPORACION LANEC S.A.</v>
          </cell>
          <cell r="G712" t="str">
            <v>Juridica</v>
          </cell>
          <cell r="H712" t="str">
            <v>PLAYA</v>
          </cell>
          <cell r="I712" t="str">
            <v>GUAYAS</v>
          </cell>
          <cell r="J712" t="str">
            <v>GUAYAQUIL</v>
          </cell>
          <cell r="K712" t="str">
            <v>CHONGON</v>
          </cell>
          <cell r="L712" t="str">
            <v>CABALLO MUERTO</v>
          </cell>
          <cell r="M712">
            <v>93.09</v>
          </cell>
          <cell r="N712">
            <v>5400</v>
          </cell>
          <cell r="O712">
            <v>502686</v>
          </cell>
          <cell r="P712">
            <v>228.01434811199999</v>
          </cell>
          <cell r="Q712" t="str">
            <v>0992177373001</v>
          </cell>
          <cell r="R712" t="str">
            <v>CHRIS ALEX OLSEN MOELLER</v>
          </cell>
          <cell r="S712" t="str">
            <v xml:space="preserve">ACTIVA </v>
          </cell>
          <cell r="T712"/>
          <cell r="U712"/>
          <cell r="V712">
            <v>0</v>
          </cell>
          <cell r="W712" t="str">
            <v>fbuste@corporacionlanec.com</v>
          </cell>
          <cell r="X712" t="str">
            <v>0993198328</v>
          </cell>
        </row>
        <row r="713">
          <cell r="F713" t="str">
            <v>CORPORACION TURISTICA &amp; COMERCIO S.A. COTURCOR</v>
          </cell>
          <cell r="G713" t="str">
            <v>Juridica</v>
          </cell>
          <cell r="H713" t="str">
            <v>PLAYA</v>
          </cell>
          <cell r="I713" t="str">
            <v>GUAYAS</v>
          </cell>
          <cell r="J713" t="str">
            <v>GUAYAQUIL</v>
          </cell>
          <cell r="K713" t="str">
            <v>PUNA</v>
          </cell>
          <cell r="L713" t="str">
            <v>ISLA LAS PALOMAS</v>
          </cell>
          <cell r="M713">
            <v>76.62</v>
          </cell>
          <cell r="N713">
            <v>5400</v>
          </cell>
          <cell r="O713">
            <v>413748</v>
          </cell>
          <cell r="P713">
            <v>187.67278281599999</v>
          </cell>
          <cell r="Q713" t="str">
            <v>0992590114001</v>
          </cell>
          <cell r="R713" t="str">
            <v>MIRIAN CONSUELO REYES ORTEGA</v>
          </cell>
          <cell r="S713" t="str">
            <v>PASIVO</v>
          </cell>
          <cell r="T713"/>
          <cell r="U713" t="str">
            <v/>
          </cell>
          <cell r="V713">
            <v>1</v>
          </cell>
          <cell r="W713" t="str">
            <v>pescayo.reyes@hotmail.com</v>
          </cell>
          <cell r="X713" t="str">
            <v>0993751295</v>
          </cell>
        </row>
        <row r="714">
          <cell r="F714" t="str">
            <v>CORPTAMA S.A.</v>
          </cell>
          <cell r="G714" t="str">
            <v>Juridica</v>
          </cell>
          <cell r="H714" t="str">
            <v>PLAYA</v>
          </cell>
          <cell r="I714" t="str">
            <v>GUAYAS</v>
          </cell>
          <cell r="J714" t="str">
            <v>GUAYAQUIL</v>
          </cell>
          <cell r="K714" t="str">
            <v>GUAYAQUIL</v>
          </cell>
          <cell r="L714" t="str">
            <v>CUARENTENA ALTA - ISLA ESPERANZA</v>
          </cell>
          <cell r="M714">
            <v>40</v>
          </cell>
          <cell r="N714">
            <v>5400</v>
          </cell>
          <cell r="O714">
            <v>216000</v>
          </cell>
          <cell r="P714">
            <v>97.975871999999995</v>
          </cell>
          <cell r="Q714" t="str">
            <v>0992659440001</v>
          </cell>
          <cell r="R714" t="str">
            <v>RODOLFO ANDRES MOREIRA LOOR</v>
          </cell>
          <cell r="S714" t="str">
            <v xml:space="preserve">ACTIVA </v>
          </cell>
          <cell r="T714"/>
          <cell r="U714"/>
          <cell r="V714">
            <v>1</v>
          </cell>
          <cell r="W714" t="str">
            <v>miguelalcivarf.1987@gmail.com</v>
          </cell>
          <cell r="X714" t="str">
            <v>0994150315</v>
          </cell>
        </row>
        <row r="715">
          <cell r="F715" t="str">
            <v>CORTITOP S.A.</v>
          </cell>
          <cell r="G715" t="str">
            <v>Juridica</v>
          </cell>
          <cell r="H715" t="str">
            <v>ALTA</v>
          </cell>
          <cell r="I715" t="str">
            <v>GUAYAS</v>
          </cell>
          <cell r="J715" t="str">
            <v>GUAYAQUIL</v>
          </cell>
          <cell r="K715" t="str">
            <v>XIMENA</v>
          </cell>
          <cell r="L715" t="str">
            <v>LA POZA</v>
          </cell>
          <cell r="M715">
            <v>83.12</v>
          </cell>
          <cell r="N715">
            <v>5400</v>
          </cell>
          <cell r="O715">
            <v>448848</v>
          </cell>
          <cell r="P715">
            <v>203.593862016</v>
          </cell>
          <cell r="Q715" t="str">
            <v>0991427406001</v>
          </cell>
          <cell r="R715" t="str">
            <v>CARLOS SUAREZ LOPEZ</v>
          </cell>
          <cell r="S715" t="str">
            <v xml:space="preserve">ACTIVA </v>
          </cell>
          <cell r="T715"/>
          <cell r="U715"/>
          <cell r="V715">
            <v>3</v>
          </cell>
          <cell r="W715" t="str">
            <v>freddytumbacoh@hotmail.com</v>
          </cell>
          <cell r="X715" t="str">
            <v>0999434505</v>
          </cell>
        </row>
        <row r="716">
          <cell r="F716" t="str">
            <v>CORTITOP S.A.</v>
          </cell>
          <cell r="G716" t="str">
            <v>Juridica</v>
          </cell>
          <cell r="H716" t="str">
            <v>ALTA</v>
          </cell>
          <cell r="I716" t="str">
            <v>GUAYAS</v>
          </cell>
          <cell r="J716" t="str">
            <v>GUAYAQUIL</v>
          </cell>
          <cell r="K716" t="str">
            <v>GUAYAQUIL</v>
          </cell>
          <cell r="L716" t="str">
            <v>ISLA LA POZA</v>
          </cell>
          <cell r="M716">
            <v>43.24</v>
          </cell>
          <cell r="N716">
            <v>5400</v>
          </cell>
          <cell r="O716">
            <v>233496</v>
          </cell>
          <cell r="P716">
            <v>105.911917632</v>
          </cell>
          <cell r="Q716" t="str">
            <v>0991427406001</v>
          </cell>
          <cell r="R716" t="str">
            <v>CARLOS SUAREZ LOPEZ</v>
          </cell>
          <cell r="S716" t="str">
            <v xml:space="preserve">ACTIVA </v>
          </cell>
          <cell r="T716"/>
          <cell r="U716"/>
          <cell r="V716">
            <v>2</v>
          </cell>
          <cell r="W716" t="str">
            <v>freddytumbacoh@hotmail.com</v>
          </cell>
          <cell r="X716" t="str">
            <v>0999434505</v>
          </cell>
        </row>
        <row r="717">
          <cell r="F717" t="str">
            <v>COSTABELARD S.A.</v>
          </cell>
          <cell r="G717" t="str">
            <v>Juridica</v>
          </cell>
          <cell r="H717" t="str">
            <v>PLAYA</v>
          </cell>
          <cell r="I717" t="str">
            <v>GUAYAS</v>
          </cell>
          <cell r="J717" t="str">
            <v>GUAYAQUIL</v>
          </cell>
          <cell r="K717" t="str">
            <v>EL MORRO</v>
          </cell>
          <cell r="L717" t="str">
            <v>ESTERO EL CEIBO</v>
          </cell>
          <cell r="M717">
            <v>61.66</v>
          </cell>
          <cell r="N717">
            <v>5400</v>
          </cell>
          <cell r="O717">
            <v>332964</v>
          </cell>
          <cell r="P717">
            <v>151.02980668800001</v>
          </cell>
          <cell r="Q717" t="str">
            <v>0992717971001</v>
          </cell>
          <cell r="R717" t="str">
            <v>GERMAN OSWALDO VALENCIA DI DONATO</v>
          </cell>
          <cell r="S717" t="str">
            <v xml:space="preserve">ACTIVA </v>
          </cell>
          <cell r="T717"/>
          <cell r="U717"/>
          <cell r="V717">
            <v>3</v>
          </cell>
          <cell r="W717" t="str">
            <v>ptama@hotmail.com</v>
          </cell>
          <cell r="X717" t="str">
            <v>0994620465</v>
          </cell>
        </row>
        <row r="718">
          <cell r="F718" t="str">
            <v>COSTAMAR S.A.</v>
          </cell>
          <cell r="G718" t="str">
            <v>Juridica</v>
          </cell>
          <cell r="H718" t="str">
            <v>PLAYA</v>
          </cell>
          <cell r="I718" t="str">
            <v>EL ORO</v>
          </cell>
          <cell r="J718" t="str">
            <v>EL GUABO</v>
          </cell>
          <cell r="K718" t="str">
            <v>TENDALES</v>
          </cell>
          <cell r="L718" t="str">
            <v>LA PUNTILLA</v>
          </cell>
          <cell r="M718">
            <v>93.15</v>
          </cell>
          <cell r="N718">
            <v>5400</v>
          </cell>
          <cell r="O718">
            <v>503010.00000000006</v>
          </cell>
          <cell r="P718">
            <v>228.16131192000003</v>
          </cell>
          <cell r="Q718" t="str">
            <v>0791731879001</v>
          </cell>
          <cell r="R718"/>
          <cell r="S718" t="str">
            <v xml:space="preserve">ACTIVA </v>
          </cell>
          <cell r="T718"/>
          <cell r="U718" t="str">
            <v/>
          </cell>
          <cell r="V718">
            <v>8</v>
          </cell>
          <cell r="W718" t="str">
            <v>oficina@salinaslituma.com</v>
          </cell>
          <cell r="X718" t="str">
            <v>0993989910</v>
          </cell>
        </row>
        <row r="719">
          <cell r="F719" t="str">
            <v>COSTAMAR S.A.</v>
          </cell>
          <cell r="G719" t="str">
            <v>Juridica</v>
          </cell>
          <cell r="H719" t="str">
            <v>PLAYA</v>
          </cell>
          <cell r="I719" t="str">
            <v>EL ORO</v>
          </cell>
          <cell r="J719" t="str">
            <v>EL GUABO</v>
          </cell>
          <cell r="K719" t="str">
            <v>TENDALES</v>
          </cell>
          <cell r="L719" t="str">
            <v>LA PUNTILLA</v>
          </cell>
          <cell r="M719">
            <v>80.78</v>
          </cell>
          <cell r="N719">
            <v>5400</v>
          </cell>
          <cell r="O719">
            <v>436212</v>
          </cell>
          <cell r="P719">
            <v>197.862273504</v>
          </cell>
          <cell r="Q719" t="str">
            <v>0791731879001</v>
          </cell>
          <cell r="R719"/>
          <cell r="S719" t="str">
            <v xml:space="preserve">ACTIVA </v>
          </cell>
          <cell r="T719"/>
          <cell r="U719" t="str">
            <v/>
          </cell>
          <cell r="V719">
            <v>0</v>
          </cell>
          <cell r="W719" t="str">
            <v>oficina@salinaslituma.com</v>
          </cell>
          <cell r="X719" t="str">
            <v>0993989910</v>
          </cell>
        </row>
        <row r="720">
          <cell r="F720" t="str">
            <v>COSUMISA S.A.</v>
          </cell>
          <cell r="G720" t="str">
            <v>Juridica</v>
          </cell>
          <cell r="H720" t="str">
            <v>ALTA</v>
          </cell>
          <cell r="I720" t="str">
            <v>GUAYAS</v>
          </cell>
          <cell r="J720" t="str">
            <v>GUAYAQUIL</v>
          </cell>
          <cell r="K720" t="str">
            <v>POSORJA</v>
          </cell>
          <cell r="L720" t="str">
            <v>LOMA ATRAVESADA</v>
          </cell>
          <cell r="M720">
            <v>32.19</v>
          </cell>
          <cell r="N720">
            <v>5400</v>
          </cell>
          <cell r="O720">
            <v>173826</v>
          </cell>
          <cell r="P720">
            <v>78.846082992000007</v>
          </cell>
          <cell r="Q720">
            <v>992597143001</v>
          </cell>
          <cell r="R720" t="str">
            <v>DIEGO ANTONIO GONZALEZ RUBIO KALIL</v>
          </cell>
          <cell r="S720" t="str">
            <v xml:space="preserve">ACTIVA </v>
          </cell>
          <cell r="T720"/>
          <cell r="U720" t="str">
            <v/>
          </cell>
          <cell r="V720">
            <v>3</v>
          </cell>
          <cell r="W720" t="str">
            <v>eaquinov@hotmail.com</v>
          </cell>
          <cell r="X720" t="str">
            <v>0987003310</v>
          </cell>
        </row>
        <row r="721">
          <cell r="F721" t="str">
            <v>CRIADEROS BIOACUATICOS SAN ANDRES CRIBIOSAN S.A.</v>
          </cell>
          <cell r="G721" t="str">
            <v>Juridica</v>
          </cell>
          <cell r="H721" t="str">
            <v>ALTA</v>
          </cell>
          <cell r="I721" t="str">
            <v>EL ORO</v>
          </cell>
          <cell r="J721" t="str">
            <v>SANTA ROSA</v>
          </cell>
          <cell r="K721" t="str">
            <v>JUMON</v>
          </cell>
          <cell r="L721" t="str">
            <v>JUMON</v>
          </cell>
          <cell r="M721">
            <v>57.25</v>
          </cell>
          <cell r="N721">
            <v>5400</v>
          </cell>
          <cell r="O721">
            <v>309150</v>
          </cell>
          <cell r="P721">
            <v>140.22796679999999</v>
          </cell>
          <cell r="Q721" t="str">
            <v>0791768799001</v>
          </cell>
          <cell r="R721" t="str">
            <v>RUFFO ANTONIO NAGUA SANCHEZ</v>
          </cell>
          <cell r="S721" t="str">
            <v xml:space="preserve">ACTIVA </v>
          </cell>
          <cell r="T721"/>
          <cell r="U721" t="str">
            <v/>
          </cell>
          <cell r="V721">
            <v>6</v>
          </cell>
          <cell r="W721" t="str">
            <v>nivia_po@hotmail.com</v>
          </cell>
          <cell r="X721" t="str">
            <v>0989905969</v>
          </cell>
        </row>
        <row r="722">
          <cell r="F722" t="str">
            <v>CRIADEROS CALIPSO S. A.</v>
          </cell>
          <cell r="G722" t="str">
            <v>Juridica</v>
          </cell>
          <cell r="H722" t="str">
            <v>ALTA</v>
          </cell>
          <cell r="I722" t="str">
            <v>GUAYAS</v>
          </cell>
          <cell r="J722" t="str">
            <v>GUAYAQUIL</v>
          </cell>
          <cell r="K722" t="str">
            <v>CHONGON</v>
          </cell>
          <cell r="L722" t="str">
            <v>ISLA PALO SANTO</v>
          </cell>
          <cell r="M722">
            <v>31.32</v>
          </cell>
          <cell r="N722">
            <v>5400</v>
          </cell>
          <cell r="O722">
            <v>169128</v>
          </cell>
          <cell r="P722">
            <v>76.715107775999996</v>
          </cell>
          <cell r="Q722">
            <v>990667195001</v>
          </cell>
          <cell r="R722" t="str">
            <v xml:space="preserve"> </v>
          </cell>
          <cell r="S722" t="str">
            <v xml:space="preserve">ACTIVA </v>
          </cell>
          <cell r="T722"/>
          <cell r="U722" t="str">
            <v/>
          </cell>
          <cell r="V722">
            <v>7</v>
          </cell>
          <cell r="W722" t="str">
            <v>criaderoscalipso@hotmail.com</v>
          </cell>
          <cell r="X722" t="str">
            <v>0999422459</v>
          </cell>
        </row>
        <row r="723">
          <cell r="F723" t="str">
            <v>CRIADEROS CALIPSO S. A.</v>
          </cell>
          <cell r="G723" t="str">
            <v>Juridica</v>
          </cell>
          <cell r="H723" t="str">
            <v>PLAYA</v>
          </cell>
          <cell r="I723" t="str">
            <v>GUAYAS</v>
          </cell>
          <cell r="J723" t="str">
            <v>GUAYAQUIL</v>
          </cell>
          <cell r="K723" t="str">
            <v>CHONGON</v>
          </cell>
          <cell r="L723" t="str">
            <v>ISLA PALO SANTO</v>
          </cell>
          <cell r="M723">
            <v>49.02</v>
          </cell>
          <cell r="N723">
            <v>5400</v>
          </cell>
          <cell r="O723">
            <v>264708</v>
          </cell>
          <cell r="P723">
            <v>120.06943113600001</v>
          </cell>
          <cell r="Q723">
            <v>990667195001</v>
          </cell>
          <cell r="R723" t="str">
            <v xml:space="preserve"> </v>
          </cell>
          <cell r="S723" t="str">
            <v xml:space="preserve">ACTIVA </v>
          </cell>
          <cell r="T723"/>
          <cell r="U723" t="str">
            <v/>
          </cell>
          <cell r="V723">
            <v>5</v>
          </cell>
          <cell r="W723" t="str">
            <v>criaderoscalipso@hotmail.com</v>
          </cell>
          <cell r="X723" t="str">
            <v>0999422459</v>
          </cell>
        </row>
        <row r="724">
          <cell r="F724" t="str">
            <v>CRIADEROS DE MARISCOS DE NARANJAL CRIMARNA S.A.</v>
          </cell>
          <cell r="G724" t="str">
            <v>Juridica</v>
          </cell>
          <cell r="H724" t="str">
            <v>PLAYA</v>
          </cell>
          <cell r="I724" t="str">
            <v>GUAYAS</v>
          </cell>
          <cell r="J724" t="str">
            <v>GUAYAQUIL</v>
          </cell>
          <cell r="K724" t="str">
            <v>PUNA</v>
          </cell>
          <cell r="L724" t="str">
            <v>ISLA BARBASCAL</v>
          </cell>
          <cell r="M724">
            <v>260.39999999999998</v>
          </cell>
          <cell r="N724">
            <v>5400</v>
          </cell>
          <cell r="O724">
            <v>1406159.9999999998</v>
          </cell>
          <cell r="P724">
            <v>637.82292671999994</v>
          </cell>
          <cell r="Q724">
            <v>991005420001</v>
          </cell>
          <cell r="R724" t="str">
            <v>CARLOS ALFREDO SOLINES CHACON</v>
          </cell>
          <cell r="S724" t="str">
            <v xml:space="preserve">ACTIVA </v>
          </cell>
          <cell r="T724"/>
          <cell r="U724" t="str">
            <v/>
          </cell>
          <cell r="V724">
            <v>4</v>
          </cell>
          <cell r="W724" t="str">
            <v>lramirez@grupoaguayo.com</v>
          </cell>
          <cell r="X724" t="str">
            <v>0989921397</v>
          </cell>
        </row>
        <row r="725">
          <cell r="F725" t="str">
            <v>CRIADEROS SIG SIG S.A</v>
          </cell>
          <cell r="G725" t="str">
            <v>Juridica</v>
          </cell>
          <cell r="H725" t="str">
            <v>PLAYA</v>
          </cell>
          <cell r="I725" t="str">
            <v>GUAYAS</v>
          </cell>
          <cell r="J725" t="str">
            <v>GUAYAQUIL</v>
          </cell>
          <cell r="K725" t="str">
            <v>PUNA</v>
          </cell>
          <cell r="L725" t="str">
            <v>ISLA DE LAS PALOMAS</v>
          </cell>
          <cell r="M725">
            <v>178.73</v>
          </cell>
          <cell r="N725">
            <v>5400</v>
          </cell>
          <cell r="O725">
            <v>965142</v>
          </cell>
          <cell r="P725">
            <v>437.780690064</v>
          </cell>
          <cell r="Q725">
            <v>990590117001</v>
          </cell>
          <cell r="R725" t="str">
            <v>IVAN EUSEBIO TIGRE MORENO</v>
          </cell>
          <cell r="S725" t="str">
            <v xml:space="preserve">ACTIVA </v>
          </cell>
          <cell r="T725"/>
          <cell r="U725" t="str">
            <v/>
          </cell>
          <cell r="V725">
            <v>6</v>
          </cell>
          <cell r="W725" t="str">
            <v>depcont@reiproacero.ec</v>
          </cell>
          <cell r="X725" t="str">
            <v>0996936082</v>
          </cell>
        </row>
        <row r="726">
          <cell r="F726" t="str">
            <v>CRICAVISA CRIADEROS DE CAMARONES VICTORIA S.A.</v>
          </cell>
          <cell r="G726" t="str">
            <v>Juridica</v>
          </cell>
          <cell r="H726" t="str">
            <v>ALTA</v>
          </cell>
          <cell r="I726" t="str">
            <v>SANTA ELENA</v>
          </cell>
          <cell r="J726" t="str">
            <v>SANTA ELENA</v>
          </cell>
          <cell r="K726" t="str">
            <v>CHANDUY</v>
          </cell>
          <cell r="L726" t="str">
            <v>COMUNA MANANTIAL</v>
          </cell>
          <cell r="M726">
            <v>41</v>
          </cell>
          <cell r="N726">
            <v>5400</v>
          </cell>
          <cell r="O726">
            <v>221400</v>
          </cell>
          <cell r="P726">
            <v>100.4252688</v>
          </cell>
          <cell r="Q726">
            <v>991274057001</v>
          </cell>
          <cell r="R726" t="str">
            <v>SRA. AUGUSTA VERDUGA DE ARGUELLO</v>
          </cell>
          <cell r="S726" t="str">
            <v xml:space="preserve">ACTIVA </v>
          </cell>
          <cell r="T726" t="str">
            <v xml:space="preserve"> </v>
          </cell>
          <cell r="U726" t="str">
            <v xml:space="preserve"> </v>
          </cell>
          <cell r="V726">
            <v>24</v>
          </cell>
          <cell r="W726" t="str">
            <v>grupoverduga@hotmail.com</v>
          </cell>
          <cell r="X726" t="str">
            <v>0994379365</v>
          </cell>
        </row>
        <row r="727">
          <cell r="F727" t="str">
            <v>CRISOMAR CIA. LTDA.</v>
          </cell>
          <cell r="G727" t="str">
            <v>Juridica</v>
          </cell>
          <cell r="H727" t="str">
            <v>ALTA</v>
          </cell>
          <cell r="I727" t="str">
            <v>MANABI</v>
          </cell>
          <cell r="J727" t="str">
            <v>PEDERNALES</v>
          </cell>
          <cell r="K727" t="str">
            <v>COJIMIES</v>
          </cell>
          <cell r="L727" t="str">
            <v>BELLAVISTA</v>
          </cell>
          <cell r="M727">
            <v>114.9</v>
          </cell>
          <cell r="N727">
            <v>5400</v>
          </cell>
          <cell r="O727">
            <v>620460</v>
          </cell>
          <cell r="P727">
            <v>281.43569231999999</v>
          </cell>
          <cell r="Q727" t="str">
            <v>1390021085001</v>
          </cell>
          <cell r="R727" t="str">
            <v>WASHINGTON OMAR HURTADO BRAVO</v>
          </cell>
          <cell r="S727" t="str">
            <v xml:space="preserve">ACTIVA </v>
          </cell>
          <cell r="T727"/>
          <cell r="U727" t="str">
            <v/>
          </cell>
          <cell r="V727">
            <v>3</v>
          </cell>
          <cell r="W727" t="str">
            <v>lucia_zamg@hotmail.com / ohurtado54@hotmail.com</v>
          </cell>
          <cell r="X727" t="str">
            <v>0987224743</v>
          </cell>
        </row>
        <row r="728">
          <cell r="F728" t="str">
            <v>CRISTAL DEL MAR S.A. CRISTALMAR</v>
          </cell>
          <cell r="G728" t="str">
            <v>Juridica</v>
          </cell>
          <cell r="H728" t="str">
            <v>PLAYA</v>
          </cell>
          <cell r="I728" t="str">
            <v>GUAYAS</v>
          </cell>
          <cell r="J728" t="str">
            <v>GUAYAQUIL</v>
          </cell>
          <cell r="K728" t="str">
            <v>EL MORRO</v>
          </cell>
          <cell r="L728" t="str">
            <v>LOMA ATRAVESADA</v>
          </cell>
          <cell r="M728">
            <v>34.43</v>
          </cell>
          <cell r="N728">
            <v>5400</v>
          </cell>
          <cell r="O728">
            <v>185922</v>
          </cell>
          <cell r="P728">
            <v>84.332731824000007</v>
          </cell>
          <cell r="Q728">
            <v>991266925001</v>
          </cell>
          <cell r="R728" t="str">
            <v>DOLORES COBA ALMENDARIS</v>
          </cell>
          <cell r="S728" t="str">
            <v xml:space="preserve">ACTIVA </v>
          </cell>
          <cell r="T728"/>
          <cell r="U728" t="str">
            <v/>
          </cell>
          <cell r="V728">
            <v>1</v>
          </cell>
          <cell r="W728" t="str">
            <v>dtigrero@barcob.ec</v>
          </cell>
          <cell r="X728" t="str">
            <v>0999482332</v>
          </cell>
        </row>
        <row r="729">
          <cell r="F729" t="str">
            <v>CRISTAL DEL MAR S.A. CRISTALMAR</v>
          </cell>
          <cell r="G729" t="str">
            <v>Juridica</v>
          </cell>
          <cell r="H729" t="str">
            <v>ALTA</v>
          </cell>
          <cell r="I729" t="str">
            <v>GUAYAS</v>
          </cell>
          <cell r="J729" t="str">
            <v>GUAYAQUIL</v>
          </cell>
          <cell r="K729" t="str">
            <v>EL MORRO</v>
          </cell>
          <cell r="L729" t="str">
            <v>LOMA ATRAVESADA</v>
          </cell>
          <cell r="M729">
            <v>33.11</v>
          </cell>
          <cell r="N729">
            <v>5400</v>
          </cell>
          <cell r="O729">
            <v>178794</v>
          </cell>
          <cell r="P729">
            <v>81.099528047999996</v>
          </cell>
          <cell r="Q729">
            <v>991266925001</v>
          </cell>
          <cell r="R729" t="str">
            <v>DOLORES COBA ALMENDARIS</v>
          </cell>
          <cell r="S729" t="str">
            <v xml:space="preserve">ACTIVA </v>
          </cell>
          <cell r="T729"/>
          <cell r="U729" t="str">
            <v/>
          </cell>
          <cell r="V729">
            <v>0</v>
          </cell>
          <cell r="W729" t="str">
            <v>dtigrero@barcob.ec</v>
          </cell>
          <cell r="X729" t="str">
            <v>0999482332</v>
          </cell>
        </row>
        <row r="730">
          <cell r="F730" t="str">
            <v>CRISTHIAN ALEXANDER CORDOVA MATAMOROS Y PEDRO SIMON CORDOVA CORDOVA</v>
          </cell>
          <cell r="G730" t="str">
            <v>Natural</v>
          </cell>
          <cell r="H730" t="str">
            <v>ALTA</v>
          </cell>
          <cell r="I730" t="str">
            <v>EL ORO</v>
          </cell>
          <cell r="J730" t="str">
            <v>HUAQUILLAS</v>
          </cell>
          <cell r="K730" t="str">
            <v>HUAQUILLAS</v>
          </cell>
          <cell r="L730" t="str">
            <v>LA HUADA</v>
          </cell>
          <cell r="M730">
            <v>9.65</v>
          </cell>
          <cell r="N730">
            <v>5400</v>
          </cell>
          <cell r="O730">
            <v>52110</v>
          </cell>
          <cell r="P730">
            <v>23.63667912</v>
          </cell>
          <cell r="Q730"/>
          <cell r="R730"/>
          <cell r="S730" t="str">
            <v xml:space="preserve">ACTIVA </v>
          </cell>
          <cell r="T730"/>
          <cell r="U730" t="str">
            <v/>
          </cell>
          <cell r="V730">
            <v>0</v>
          </cell>
          <cell r="W730"/>
          <cell r="X730"/>
        </row>
        <row r="731">
          <cell r="F731" t="str">
            <v>CRISTHIAN GABRIEL ALEJANDRO RAMIREZ</v>
          </cell>
          <cell r="G731" t="str">
            <v>Natural</v>
          </cell>
          <cell r="H731" t="str">
            <v>PLAYA</v>
          </cell>
          <cell r="I731" t="str">
            <v>GUAYAS</v>
          </cell>
          <cell r="J731" t="str">
            <v>GUAYAQUIL</v>
          </cell>
          <cell r="K731" t="str">
            <v>PUNA</v>
          </cell>
          <cell r="L731" t="str">
            <v>CAMPO ALEGRE</v>
          </cell>
          <cell r="M731">
            <v>2.48</v>
          </cell>
          <cell r="N731">
            <v>5400</v>
          </cell>
          <cell r="O731">
            <v>13392</v>
          </cell>
          <cell r="P731">
            <v>6.0745040640000001</v>
          </cell>
          <cell r="Q731"/>
          <cell r="R731" t="str">
            <v xml:space="preserve"> </v>
          </cell>
          <cell r="S731" t="str">
            <v xml:space="preserve">ACTIVA </v>
          </cell>
          <cell r="T731"/>
          <cell r="U731" t="str">
            <v/>
          </cell>
          <cell r="V731">
            <v>5</v>
          </cell>
          <cell r="W731"/>
          <cell r="X731"/>
        </row>
        <row r="732">
          <cell r="F732" t="str">
            <v>CRISTIAN GUSTAVO DUEÑAS ESTRADA</v>
          </cell>
          <cell r="G732" t="str">
            <v>Natural</v>
          </cell>
          <cell r="H732" t="str">
            <v>PLAYA</v>
          </cell>
          <cell r="I732" t="str">
            <v>MANABI</v>
          </cell>
          <cell r="J732" t="str">
            <v>SUCRE</v>
          </cell>
          <cell r="K732" t="str">
            <v>LEONIDAS PLAZA</v>
          </cell>
          <cell r="L732" t="str">
            <v>ISLA LOS PAJAROS</v>
          </cell>
          <cell r="M732">
            <v>11.18</v>
          </cell>
          <cell r="N732">
            <v>5400</v>
          </cell>
          <cell r="O732">
            <v>60372</v>
          </cell>
          <cell r="P732">
            <v>27.384256224000001</v>
          </cell>
          <cell r="Q732"/>
          <cell r="R732" t="str">
            <v xml:space="preserve"> </v>
          </cell>
          <cell r="S732" t="str">
            <v xml:space="preserve">ACTIVA </v>
          </cell>
          <cell r="T732"/>
          <cell r="U732" t="str">
            <v/>
          </cell>
          <cell r="V732">
            <v>4</v>
          </cell>
          <cell r="W732"/>
          <cell r="X732"/>
        </row>
        <row r="733">
          <cell r="F733" t="str">
            <v>CRISTIAN JAVIER MERO BURGOS</v>
          </cell>
          <cell r="G733" t="str">
            <v>Natural</v>
          </cell>
          <cell r="H733" t="str">
            <v>PLAYA</v>
          </cell>
          <cell r="I733" t="str">
            <v>MANABI</v>
          </cell>
          <cell r="J733" t="str">
            <v>PEDERNALES</v>
          </cell>
          <cell r="K733" t="str">
            <v>COJIMIES</v>
          </cell>
          <cell r="L733" t="str">
            <v>CADIAL</v>
          </cell>
          <cell r="M733">
            <v>4.6100000000000003</v>
          </cell>
          <cell r="N733">
            <v>5400</v>
          </cell>
          <cell r="O733">
            <v>24894</v>
          </cell>
          <cell r="P733">
            <v>11.291719248</v>
          </cell>
          <cell r="Q733"/>
          <cell r="R733"/>
          <cell r="S733" t="str">
            <v xml:space="preserve">ACTIVA </v>
          </cell>
          <cell r="T733"/>
          <cell r="U733" t="str">
            <v/>
          </cell>
          <cell r="V733">
            <v>0</v>
          </cell>
          <cell r="W733"/>
          <cell r="X733"/>
        </row>
        <row r="734">
          <cell r="F734" t="str">
            <v>CRISTINA MARIA JIMENEZ ZEDENO</v>
          </cell>
          <cell r="G734" t="str">
            <v>Natural</v>
          </cell>
          <cell r="H734" t="str">
            <v>PLAYA</v>
          </cell>
          <cell r="I734" t="str">
            <v>MANABI</v>
          </cell>
          <cell r="J734" t="str">
            <v>SAN VICENTE</v>
          </cell>
          <cell r="K734" t="str">
            <v>SAN VICENTE</v>
          </cell>
          <cell r="L734" t="str">
            <v>SALINAS DE BAHIA</v>
          </cell>
          <cell r="M734">
            <v>16.149999999999999</v>
          </cell>
          <cell r="N734">
            <v>5400</v>
          </cell>
          <cell r="O734">
            <v>87209.999999999985</v>
          </cell>
          <cell r="P734">
            <v>39.557758319999991</v>
          </cell>
          <cell r="Q734"/>
          <cell r="R734" t="str">
            <v xml:space="preserve"> </v>
          </cell>
          <cell r="S734" t="str">
            <v xml:space="preserve">ACTIVA </v>
          </cell>
          <cell r="T734"/>
          <cell r="U734" t="str">
            <v/>
          </cell>
          <cell r="V734">
            <v>2</v>
          </cell>
          <cell r="W734"/>
          <cell r="X734"/>
        </row>
        <row r="735">
          <cell r="F735" t="str">
            <v>CRISTINA MARIA JIMENEZ ZEDENO</v>
          </cell>
          <cell r="G735" t="str">
            <v>Natural</v>
          </cell>
          <cell r="H735" t="str">
            <v>PLAYA</v>
          </cell>
          <cell r="I735" t="str">
            <v>MANABI</v>
          </cell>
          <cell r="J735" t="str">
            <v>SAN VICENTE</v>
          </cell>
          <cell r="K735" t="str">
            <v>SAN VICENTE</v>
          </cell>
          <cell r="L735" t="str">
            <v>SALINAS</v>
          </cell>
          <cell r="M735">
            <v>31.14</v>
          </cell>
          <cell r="N735">
            <v>5400</v>
          </cell>
          <cell r="O735">
            <v>168156</v>
          </cell>
          <cell r="P735">
            <v>76.274216351999996</v>
          </cell>
          <cell r="Q735"/>
          <cell r="R735" t="str">
            <v xml:space="preserve"> </v>
          </cell>
          <cell r="S735" t="str">
            <v xml:space="preserve">ACTIVA </v>
          </cell>
          <cell r="T735"/>
          <cell r="U735" t="str">
            <v/>
          </cell>
          <cell r="V735">
            <v>1</v>
          </cell>
          <cell r="W735"/>
          <cell r="X735"/>
        </row>
        <row r="736">
          <cell r="F736" t="str">
            <v>CRISTOBAL JOEL SABANDO ARRUNATEGUI</v>
          </cell>
          <cell r="G736" t="str">
            <v>Natural</v>
          </cell>
          <cell r="H736" t="str">
            <v>PLAYA</v>
          </cell>
          <cell r="I736" t="str">
            <v>ESMERALDAS</v>
          </cell>
          <cell r="J736" t="str">
            <v>SUCRE</v>
          </cell>
          <cell r="K736" t="str">
            <v>COJIMIES</v>
          </cell>
          <cell r="L736" t="str">
            <v>MARCOS</v>
          </cell>
          <cell r="M736">
            <v>10</v>
          </cell>
          <cell r="N736">
            <v>5400</v>
          </cell>
          <cell r="O736">
            <v>54000</v>
          </cell>
          <cell r="P736">
            <v>24.493967999999999</v>
          </cell>
          <cell r="Q736"/>
          <cell r="R736" t="str">
            <v xml:space="preserve"> </v>
          </cell>
          <cell r="S736" t="str">
            <v xml:space="preserve">ACTIVA </v>
          </cell>
          <cell r="T736"/>
          <cell r="U736" t="str">
            <v/>
          </cell>
          <cell r="V736">
            <v>30</v>
          </cell>
          <cell r="W736"/>
          <cell r="X736"/>
        </row>
        <row r="737">
          <cell r="F737" t="str">
            <v>CRISTOBAL MOISES RAMOS ENCARNACION</v>
          </cell>
          <cell r="G737" t="str">
            <v>Natural</v>
          </cell>
          <cell r="H737" t="str">
            <v>PLAYA</v>
          </cell>
          <cell r="I737" t="str">
            <v>EL ORO</v>
          </cell>
          <cell r="J737" t="str">
            <v>SANTA ROSA</v>
          </cell>
          <cell r="K737" t="str">
            <v>JAMBELI</v>
          </cell>
          <cell r="L737" t="str">
            <v>ESTERO HONDO</v>
          </cell>
          <cell r="M737">
            <v>8.58</v>
          </cell>
          <cell r="N737">
            <v>5400</v>
          </cell>
          <cell r="O737">
            <v>46332</v>
          </cell>
          <cell r="P737">
            <v>21.015824544000001</v>
          </cell>
          <cell r="Q737"/>
          <cell r="R737" t="str">
            <v xml:space="preserve"> </v>
          </cell>
          <cell r="S737" t="str">
            <v xml:space="preserve">ACTIVA </v>
          </cell>
          <cell r="T737"/>
          <cell r="U737" t="str">
            <v/>
          </cell>
          <cell r="V737">
            <v>1</v>
          </cell>
          <cell r="W737"/>
          <cell r="X737"/>
        </row>
        <row r="738">
          <cell r="F738" t="str">
            <v>CRISTOBAL MUÑOZ ZAMBRANO</v>
          </cell>
          <cell r="G738" t="str">
            <v>Natural</v>
          </cell>
          <cell r="H738" t="str">
            <v>PLAYA</v>
          </cell>
          <cell r="I738" t="str">
            <v>MANABI</v>
          </cell>
          <cell r="J738" t="str">
            <v>PEDERNALES</v>
          </cell>
          <cell r="K738" t="str">
            <v>COJIMIES</v>
          </cell>
          <cell r="L738" t="str">
            <v>BOTADERO</v>
          </cell>
          <cell r="M738">
            <v>11.57</v>
          </cell>
          <cell r="N738">
            <v>5400</v>
          </cell>
          <cell r="O738">
            <v>62478</v>
          </cell>
          <cell r="P738">
            <v>28.339520975999999</v>
          </cell>
          <cell r="Q738"/>
          <cell r="R738" t="str">
            <v xml:space="preserve"> </v>
          </cell>
          <cell r="S738" t="str">
            <v xml:space="preserve">ACTIVA </v>
          </cell>
          <cell r="T738"/>
          <cell r="U738" t="str">
            <v/>
          </cell>
          <cell r="V738">
            <v>7</v>
          </cell>
          <cell r="W738"/>
          <cell r="X738"/>
        </row>
        <row r="739">
          <cell r="F739" t="str">
            <v>CRUSTANOCEAN S. A.</v>
          </cell>
          <cell r="G739" t="str">
            <v>Juridica</v>
          </cell>
          <cell r="H739" t="str">
            <v>PLAYA</v>
          </cell>
          <cell r="I739" t="str">
            <v>EL ORO</v>
          </cell>
          <cell r="J739" t="str">
            <v>SANTA ROSA</v>
          </cell>
          <cell r="K739" t="str">
            <v>JAMBELI</v>
          </cell>
          <cell r="L739" t="str">
            <v>ESTERO SACAMANO</v>
          </cell>
          <cell r="M739">
            <v>11.48</v>
          </cell>
          <cell r="N739">
            <v>5400</v>
          </cell>
          <cell r="O739">
            <v>61992</v>
          </cell>
          <cell r="P739">
            <v>28.119075263999999</v>
          </cell>
          <cell r="Q739" t="str">
            <v>0791758319001</v>
          </cell>
          <cell r="R739" t="str">
            <v xml:space="preserve"> </v>
          </cell>
          <cell r="S739" t="str">
            <v xml:space="preserve">ACTIVA </v>
          </cell>
          <cell r="T739"/>
          <cell r="U739" t="str">
            <v/>
          </cell>
          <cell r="V739">
            <v>7</v>
          </cell>
          <cell r="W739" t="str">
            <v>fy-narvaez@hotmail.com</v>
          </cell>
          <cell r="X739" t="str">
            <v>0984889053</v>
          </cell>
        </row>
        <row r="740">
          <cell r="F740" t="str">
            <v>CRUSTARAMOS S.A.</v>
          </cell>
          <cell r="G740" t="str">
            <v>Juridica</v>
          </cell>
          <cell r="H740" t="str">
            <v>PLAYA</v>
          </cell>
          <cell r="I740" t="str">
            <v>EL ORO</v>
          </cell>
          <cell r="J740" t="str">
            <v>SANTA ROSA</v>
          </cell>
          <cell r="K740" t="str">
            <v>JAMBELI</v>
          </cell>
          <cell r="L740" t="str">
            <v>ESTERO HONDO</v>
          </cell>
          <cell r="M740">
            <v>37.01</v>
          </cell>
          <cell r="N740">
            <v>5400</v>
          </cell>
          <cell r="O740">
            <v>199854</v>
          </cell>
          <cell r="P740">
            <v>90.652175568000004</v>
          </cell>
          <cell r="Q740" t="str">
            <v>0791765889001</v>
          </cell>
          <cell r="R740" t="str">
            <v>FREDDY MIGUEL CAMPOS AGUIRRE</v>
          </cell>
          <cell r="S740" t="str">
            <v xml:space="preserve">ACTIVA </v>
          </cell>
          <cell r="T740"/>
          <cell r="U740" t="str">
            <v/>
          </cell>
          <cell r="V740">
            <v>4</v>
          </cell>
          <cell r="W740" t="str">
            <v>tomasr1972@hotmail.es</v>
          </cell>
          <cell r="X740" t="str">
            <v>0983662612</v>
          </cell>
        </row>
        <row r="741">
          <cell r="F741" t="str">
            <v>CRUZ GABRIEL DE JESUS GALLARDO CAICEDO</v>
          </cell>
          <cell r="G741" t="str">
            <v>Natural</v>
          </cell>
          <cell r="H741" t="str">
            <v>PLAYA</v>
          </cell>
          <cell r="I741" t="str">
            <v>MANABI</v>
          </cell>
          <cell r="J741" t="str">
            <v>SAN VICENTE</v>
          </cell>
          <cell r="K741" t="str">
            <v>SALINAS</v>
          </cell>
          <cell r="L741" t="str">
            <v>SALINAS</v>
          </cell>
          <cell r="M741">
            <v>1.76</v>
          </cell>
          <cell r="N741">
            <v>5400</v>
          </cell>
          <cell r="O741">
            <v>9504</v>
          </cell>
          <cell r="P741">
            <v>4.3109383680000004</v>
          </cell>
          <cell r="Q741"/>
          <cell r="R741" t="str">
            <v xml:space="preserve"> </v>
          </cell>
          <cell r="S741" t="str">
            <v xml:space="preserve">ACTIVA </v>
          </cell>
          <cell r="T741"/>
          <cell r="U741" t="str">
            <v/>
          </cell>
          <cell r="V741">
            <v>7</v>
          </cell>
          <cell r="W741"/>
          <cell r="X741"/>
        </row>
        <row r="742">
          <cell r="F742" t="str">
            <v>CULTICAMARON S. A.</v>
          </cell>
          <cell r="G742" t="str">
            <v>Juridica</v>
          </cell>
          <cell r="H742" t="str">
            <v>PLAYA</v>
          </cell>
          <cell r="I742" t="str">
            <v>GUAYAS</v>
          </cell>
          <cell r="J742" t="str">
            <v>GUAYAQUIL</v>
          </cell>
          <cell r="K742" t="str">
            <v>PUNA</v>
          </cell>
          <cell r="L742" t="str">
            <v>ISLA MALABRIGO</v>
          </cell>
          <cell r="M742">
            <v>52.99</v>
          </cell>
          <cell r="N742">
            <v>5400</v>
          </cell>
          <cell r="O742">
            <v>286146</v>
          </cell>
          <cell r="P742">
            <v>129.793536432</v>
          </cell>
          <cell r="Q742">
            <v>791734150001</v>
          </cell>
          <cell r="R742" t="str">
            <v xml:space="preserve"> </v>
          </cell>
          <cell r="S742" t="str">
            <v xml:space="preserve">ACTIVA </v>
          </cell>
          <cell r="T742"/>
          <cell r="U742" t="str">
            <v/>
          </cell>
          <cell r="V742">
            <v>7</v>
          </cell>
          <cell r="W742" t="str">
            <v>cristinaisa30@hotmail.com</v>
          </cell>
          <cell r="X742" t="str">
            <v>0939262085</v>
          </cell>
        </row>
        <row r="743">
          <cell r="F743" t="str">
            <v>CULTIVO ACUICOLA TANYANSU SAN ANTONIO CIA LTDA</v>
          </cell>
          <cell r="G743" t="str">
            <v>Juridica</v>
          </cell>
          <cell r="H743" t="str">
            <v>ALTA</v>
          </cell>
          <cell r="I743" t="str">
            <v>EL ORO</v>
          </cell>
          <cell r="J743" t="str">
            <v>ARENILLAS</v>
          </cell>
          <cell r="K743" t="str">
            <v>LA CUCA</v>
          </cell>
          <cell r="L743" t="str">
            <v>LA CUCA</v>
          </cell>
          <cell r="M743">
            <v>9</v>
          </cell>
          <cell r="N743">
            <v>5400</v>
          </cell>
          <cell r="O743">
            <v>48600</v>
          </cell>
          <cell r="P743">
            <v>22.0445712</v>
          </cell>
          <cell r="Q743" t="str">
            <v>0791805155001</v>
          </cell>
          <cell r="R743" t="str">
            <v>ORFA CARMITA YANANGOMEZ SUQUILANDA</v>
          </cell>
          <cell r="S743" t="str">
            <v xml:space="preserve">ACTIVA </v>
          </cell>
          <cell r="T743"/>
          <cell r="U743" t="str">
            <v/>
          </cell>
          <cell r="V743">
            <v>2</v>
          </cell>
          <cell r="W743" t="str">
            <v>rossvel-tan@hotmail.com</v>
          </cell>
          <cell r="X743" t="str">
            <v>0996457939</v>
          </cell>
        </row>
        <row r="744">
          <cell r="F744" t="str">
            <v>CULTIVO Y COMERCIALIZACION DE MARISCOS S.A. CULCOSA</v>
          </cell>
          <cell r="G744" t="str">
            <v>Juridica</v>
          </cell>
          <cell r="H744" t="str">
            <v>PLAYA</v>
          </cell>
          <cell r="I744" t="str">
            <v>GUAYAS</v>
          </cell>
          <cell r="J744" t="str">
            <v>GUAYAQUIL</v>
          </cell>
          <cell r="K744" t="str">
            <v>CHONGON</v>
          </cell>
          <cell r="L744" t="str">
            <v>ISLA LA SECA</v>
          </cell>
          <cell r="M744">
            <v>91.19</v>
          </cell>
          <cell r="N744">
            <v>5400</v>
          </cell>
          <cell r="O744">
            <v>492426</v>
          </cell>
          <cell r="P744">
            <v>223.360494192</v>
          </cell>
          <cell r="Q744">
            <v>990707901001</v>
          </cell>
          <cell r="R744" t="str">
            <v>LEONOR ELBA PAZOS SANTANA</v>
          </cell>
          <cell r="S744" t="str">
            <v xml:space="preserve">ACTIVA </v>
          </cell>
          <cell r="T744"/>
          <cell r="U744"/>
          <cell r="V744">
            <v>4</v>
          </cell>
          <cell r="W744" t="str">
            <v>culcosa1984@yahoo.com</v>
          </cell>
          <cell r="X744" t="str">
            <v>0998301459</v>
          </cell>
        </row>
        <row r="745">
          <cell r="F745" t="str">
            <v>CULTIVOS E INDUSTRIAS PESQUERA (CIPESCA) C.A.</v>
          </cell>
          <cell r="G745" t="str">
            <v>Juridica</v>
          </cell>
          <cell r="H745" t="str">
            <v>PLAYA</v>
          </cell>
          <cell r="I745" t="str">
            <v>GUAYAS</v>
          </cell>
          <cell r="J745" t="str">
            <v>GENERAL VILLAMIL</v>
          </cell>
          <cell r="K745" t="str">
            <v>PLAYAS</v>
          </cell>
          <cell r="L745" t="str">
            <v>EL ARENAL KM 7.5 VIA A DATA</v>
          </cell>
          <cell r="M745">
            <v>49.49</v>
          </cell>
          <cell r="N745">
            <v>5400</v>
          </cell>
          <cell r="O745">
            <v>267246</v>
          </cell>
          <cell r="P745">
            <v>121.220647632</v>
          </cell>
          <cell r="Q745">
            <v>990495793001</v>
          </cell>
          <cell r="R745" t="str">
            <v>ELIZABETH YAGUAL AGUIRRE</v>
          </cell>
          <cell r="S745" t="str">
            <v xml:space="preserve">ACTIVA </v>
          </cell>
          <cell r="T745"/>
          <cell r="U745" t="str">
            <v/>
          </cell>
          <cell r="V745">
            <v>3</v>
          </cell>
          <cell r="W745" t="str">
            <v>cultivoscipesca@gmail.com</v>
          </cell>
          <cell r="X745" t="str">
            <v>0969171226</v>
          </cell>
        </row>
        <row r="746">
          <cell r="F746" t="str">
            <v>CULTIVOS MARINO EXPROCAR S.A.</v>
          </cell>
          <cell r="G746" t="str">
            <v>Juridica</v>
          </cell>
          <cell r="H746" t="str">
            <v>ALTA</v>
          </cell>
          <cell r="I746" t="str">
            <v>GUAYAS</v>
          </cell>
          <cell r="J746" t="str">
            <v>GUAYAQUIL</v>
          </cell>
          <cell r="K746" t="str">
            <v>EL MORRO</v>
          </cell>
          <cell r="L746" t="str">
            <v>HACIENDA AYALAN</v>
          </cell>
          <cell r="M746">
            <v>110.63</v>
          </cell>
          <cell r="N746">
            <v>5400</v>
          </cell>
          <cell r="O746">
            <v>597402</v>
          </cell>
          <cell r="P746">
            <v>270.97676798399999</v>
          </cell>
          <cell r="Q746">
            <v>990699607001</v>
          </cell>
          <cell r="R746" t="str">
            <v>ING. COM. PABLO SALAME SANTOS</v>
          </cell>
          <cell r="S746" t="str">
            <v>PASIVO</v>
          </cell>
          <cell r="T746"/>
          <cell r="U746" t="str">
            <v/>
          </cell>
          <cell r="V746">
            <v>34</v>
          </cell>
          <cell r="W746"/>
          <cell r="X746">
            <v>0</v>
          </cell>
        </row>
        <row r="747">
          <cell r="F747" t="str">
            <v>CULTIVOS MARINOS DEL SUR CULMASUR C. LTDA.</v>
          </cell>
          <cell r="G747" t="str">
            <v>Juridica</v>
          </cell>
          <cell r="H747" t="str">
            <v>ALTA</v>
          </cell>
          <cell r="I747" t="str">
            <v>EL ORO</v>
          </cell>
          <cell r="J747" t="str">
            <v>SANTA ROSA</v>
          </cell>
          <cell r="K747" t="str">
            <v>JAMBELI</v>
          </cell>
          <cell r="L747" t="str">
            <v>ESTERO JAMBELI</v>
          </cell>
          <cell r="M747">
            <v>51.58</v>
          </cell>
          <cell r="N747">
            <v>5400</v>
          </cell>
          <cell r="O747">
            <v>278532</v>
          </cell>
          <cell r="P747">
            <v>126.339886944</v>
          </cell>
          <cell r="Q747" t="str">
            <v>0790092872001</v>
          </cell>
          <cell r="R747" t="str">
            <v>EDDY OMAR ROMAN ESPINDOLA</v>
          </cell>
          <cell r="S747" t="str">
            <v xml:space="preserve">ACTIVA </v>
          </cell>
          <cell r="T747"/>
          <cell r="U747" t="str">
            <v/>
          </cell>
          <cell r="V747">
            <v>11</v>
          </cell>
          <cell r="W747" t="str">
            <v>culmasur@hotmail.com</v>
          </cell>
          <cell r="X747" t="str">
            <v>0998349447</v>
          </cell>
        </row>
        <row r="748">
          <cell r="F748" t="str">
            <v>CUPAGRO CIA. LTDA.</v>
          </cell>
          <cell r="G748" t="str">
            <v>Juridica</v>
          </cell>
          <cell r="H748" t="str">
            <v>ALTA</v>
          </cell>
          <cell r="I748" t="str">
            <v>EL ORO</v>
          </cell>
          <cell r="J748" t="str">
            <v>ARENILLAS</v>
          </cell>
          <cell r="K748" t="str">
            <v>ARENILLAS</v>
          </cell>
          <cell r="L748" t="str">
            <v>CABO DE LAMPA</v>
          </cell>
          <cell r="M748">
            <v>9.9499999999999993</v>
          </cell>
          <cell r="N748">
            <v>5400</v>
          </cell>
          <cell r="O748">
            <v>53729.999999999993</v>
          </cell>
          <cell r="P748">
            <v>24.371498159999998</v>
          </cell>
          <cell r="Q748" t="str">
            <v>0791803233001</v>
          </cell>
          <cell r="R748" t="str">
            <v>SERGIO RAFAEL BARREZUETA ZAMBRANO</v>
          </cell>
          <cell r="S748" t="str">
            <v xml:space="preserve">ACTIVA </v>
          </cell>
          <cell r="T748"/>
          <cell r="U748" t="str">
            <v/>
          </cell>
          <cell r="V748">
            <v>2</v>
          </cell>
          <cell r="W748" t="str">
            <v>cupagro.cia@gmail.com</v>
          </cell>
          <cell r="X748" t="str">
            <v>0982819768</v>
          </cell>
        </row>
        <row r="749">
          <cell r="F749" t="str">
            <v>CYBERNIUS S.A.</v>
          </cell>
          <cell r="G749" t="str">
            <v>Juridica</v>
          </cell>
          <cell r="H749" t="str">
            <v>PLAYA</v>
          </cell>
          <cell r="I749" t="str">
            <v>GUAYAS</v>
          </cell>
          <cell r="J749" t="str">
            <v>GUAYAQUIL</v>
          </cell>
          <cell r="K749" t="str">
            <v>GUAYAQUIL</v>
          </cell>
          <cell r="L749" t="str">
            <v>ISLA MONDRAGON</v>
          </cell>
          <cell r="M749">
            <v>108.46</v>
          </cell>
          <cell r="N749">
            <v>5400</v>
          </cell>
          <cell r="O749">
            <v>585684</v>
          </cell>
          <cell r="P749">
            <v>265.66157692799999</v>
          </cell>
          <cell r="Q749">
            <v>992664630001</v>
          </cell>
          <cell r="R749" t="str">
            <v>NESTOR ARTURO URGILES CASTILLO</v>
          </cell>
          <cell r="S749" t="str">
            <v xml:space="preserve">ACTIVA </v>
          </cell>
          <cell r="T749"/>
          <cell r="U749" t="str">
            <v/>
          </cell>
          <cell r="V749">
            <v>8</v>
          </cell>
          <cell r="W749" t="str">
            <v>contadora3@grupofajardo.com.ec</v>
          </cell>
          <cell r="X749" t="str">
            <v>0982736282</v>
          </cell>
        </row>
        <row r="750">
          <cell r="F750" t="str">
            <v>CYBERNIUS S.A.</v>
          </cell>
          <cell r="G750" t="str">
            <v>Juridica</v>
          </cell>
          <cell r="H750" t="str">
            <v>ALTA</v>
          </cell>
          <cell r="I750" t="str">
            <v>GUAYAS</v>
          </cell>
          <cell r="J750" t="str">
            <v>GUAYAQUIL</v>
          </cell>
          <cell r="K750" t="str">
            <v>PUNA</v>
          </cell>
          <cell r="L750" t="str">
            <v>ISLA MONDRAGON</v>
          </cell>
          <cell r="M750">
            <v>115.54</v>
          </cell>
          <cell r="N750">
            <v>5400</v>
          </cell>
          <cell r="O750">
            <v>623916</v>
          </cell>
          <cell r="P750">
            <v>283.00330627199997</v>
          </cell>
          <cell r="Q750">
            <v>992664630001</v>
          </cell>
          <cell r="R750" t="str">
            <v>NESTOR ARTURO URGILES CASTILLO</v>
          </cell>
          <cell r="S750" t="str">
            <v xml:space="preserve">ACTIVA </v>
          </cell>
          <cell r="T750"/>
          <cell r="U750" t="str">
            <v/>
          </cell>
          <cell r="V750">
            <v>1</v>
          </cell>
          <cell r="W750" t="str">
            <v>contadora3@grupofajardo.com.ec</v>
          </cell>
          <cell r="X750" t="str">
            <v>0982736282</v>
          </cell>
        </row>
        <row r="751">
          <cell r="F751" t="str">
            <v>CYBERNIUS S.A.</v>
          </cell>
          <cell r="G751" t="str">
            <v>Juridica</v>
          </cell>
          <cell r="H751" t="str">
            <v>PLAYA</v>
          </cell>
          <cell r="I751" t="str">
            <v>GUAYAS</v>
          </cell>
          <cell r="J751" t="str">
            <v>GUAYAQUIL</v>
          </cell>
          <cell r="K751" t="str">
            <v>PUNA</v>
          </cell>
          <cell r="L751" t="str">
            <v>ISLA MONDRAGON</v>
          </cell>
          <cell r="M751">
            <v>140.38999999999999</v>
          </cell>
          <cell r="N751">
            <v>5400</v>
          </cell>
          <cell r="O751">
            <v>758105.99999999988</v>
          </cell>
          <cell r="P751">
            <v>343.87081675199994</v>
          </cell>
          <cell r="Q751">
            <v>992664630001</v>
          </cell>
          <cell r="R751" t="str">
            <v>NESTOR ARTURO URGILES CASTILLO</v>
          </cell>
          <cell r="S751" t="str">
            <v xml:space="preserve">ACTIVA </v>
          </cell>
          <cell r="T751"/>
          <cell r="U751" t="str">
            <v/>
          </cell>
          <cell r="V751">
            <v>1</v>
          </cell>
          <cell r="W751" t="str">
            <v>contadora3@grupofajardo.com.ec</v>
          </cell>
          <cell r="X751" t="str">
            <v>0982736282</v>
          </cell>
        </row>
        <row r="752">
          <cell r="F752" t="str">
            <v>DALIA MARIA VILLEGAS CABEZA</v>
          </cell>
          <cell r="G752" t="str">
            <v>Natural</v>
          </cell>
          <cell r="H752" t="str">
            <v>PLAYA</v>
          </cell>
          <cell r="I752" t="str">
            <v>MANABI</v>
          </cell>
          <cell r="J752" t="str">
            <v>PEDERNALES</v>
          </cell>
          <cell r="K752" t="str">
            <v>COJIMIES</v>
          </cell>
          <cell r="L752" t="str">
            <v>EL TORO</v>
          </cell>
          <cell r="M752">
            <v>7.7</v>
          </cell>
          <cell r="N752">
            <v>5400</v>
          </cell>
          <cell r="O752">
            <v>41580</v>
          </cell>
          <cell r="P752">
            <v>18.86035536</v>
          </cell>
          <cell r="Q752"/>
          <cell r="R752" t="str">
            <v xml:space="preserve"> </v>
          </cell>
          <cell r="S752" t="str">
            <v xml:space="preserve">ACTIVA </v>
          </cell>
          <cell r="T752"/>
          <cell r="U752" t="str">
            <v/>
          </cell>
          <cell r="V752">
            <v>4</v>
          </cell>
          <cell r="W752"/>
          <cell r="X752"/>
        </row>
        <row r="753">
          <cell r="F753" t="str">
            <v>DALTON IGNACIO AGUIRRE CELI</v>
          </cell>
          <cell r="G753" t="str">
            <v>Natural</v>
          </cell>
          <cell r="H753" t="str">
            <v>PLAYA</v>
          </cell>
          <cell r="I753" t="str">
            <v>EL ORO</v>
          </cell>
          <cell r="J753" t="str">
            <v>SANTA ROSA</v>
          </cell>
          <cell r="K753" t="str">
            <v>JAMBELI</v>
          </cell>
          <cell r="L753" t="str">
            <v>ESTERO LAS HUACAS</v>
          </cell>
          <cell r="M753">
            <v>16.899999999999999</v>
          </cell>
          <cell r="N753">
            <v>5400</v>
          </cell>
          <cell r="O753">
            <v>91259.999999999985</v>
          </cell>
          <cell r="P753">
            <v>41.394805919999996</v>
          </cell>
          <cell r="Q753"/>
          <cell r="R753" t="str">
            <v xml:space="preserve"> </v>
          </cell>
          <cell r="S753" t="str">
            <v xml:space="preserve">ACTIVA </v>
          </cell>
          <cell r="T753"/>
          <cell r="U753" t="str">
            <v/>
          </cell>
          <cell r="V753">
            <v>4</v>
          </cell>
          <cell r="W753"/>
          <cell r="X753"/>
        </row>
        <row r="754">
          <cell r="F754" t="str">
            <v>DALTON IGNACIO AGUIRRE CELI</v>
          </cell>
          <cell r="G754" t="str">
            <v>Natural</v>
          </cell>
          <cell r="H754" t="str">
            <v>ALTA</v>
          </cell>
          <cell r="I754" t="str">
            <v>EL ORO</v>
          </cell>
          <cell r="J754" t="str">
            <v>ARENILLAS</v>
          </cell>
          <cell r="K754" t="str">
            <v>CHACRAS</v>
          </cell>
          <cell r="L754" t="str">
            <v>PAMPAS DE LOS SERRANOS</v>
          </cell>
          <cell r="M754">
            <v>8</v>
          </cell>
          <cell r="N754">
            <v>5400</v>
          </cell>
          <cell r="O754">
            <v>43200</v>
          </cell>
          <cell r="P754">
            <v>19.595174400000001</v>
          </cell>
          <cell r="Q754"/>
          <cell r="R754" t="str">
            <v xml:space="preserve"> </v>
          </cell>
          <cell r="S754" t="str">
            <v xml:space="preserve">ACTIVA </v>
          </cell>
          <cell r="T754"/>
          <cell r="U754" t="str">
            <v/>
          </cell>
          <cell r="V754">
            <v>3</v>
          </cell>
          <cell r="W754"/>
          <cell r="X754"/>
        </row>
        <row r="755">
          <cell r="F755" t="str">
            <v>DAMMUN S.A. Y CARLOS JOSE MARIA ACHI CHEDRAUI</v>
          </cell>
          <cell r="G755" t="str">
            <v>Juridica</v>
          </cell>
          <cell r="H755" t="str">
            <v>ALTA</v>
          </cell>
          <cell r="I755" t="str">
            <v>GUAYAS</v>
          </cell>
          <cell r="J755" t="str">
            <v>GUAYAQUIL</v>
          </cell>
          <cell r="K755" t="str">
            <v>XIMENA</v>
          </cell>
          <cell r="L755" t="str">
            <v>ISLA MONDRAGON</v>
          </cell>
          <cell r="M755">
            <v>199.79</v>
          </cell>
          <cell r="N755">
            <v>5400</v>
          </cell>
          <cell r="O755">
            <v>1078866</v>
          </cell>
          <cell r="P755">
            <v>489.36498667199999</v>
          </cell>
          <cell r="Q755">
            <v>992424524001</v>
          </cell>
          <cell r="R755" t="str">
            <v>CARLOS JOSE MARIA ACHI CHEDRAUI</v>
          </cell>
          <cell r="S755" t="str">
            <v xml:space="preserve">ACTIVA </v>
          </cell>
          <cell r="T755"/>
          <cell r="U755"/>
          <cell r="V755">
            <v>0</v>
          </cell>
          <cell r="W755" t="str">
            <v>nalome92@hotmail.com</v>
          </cell>
          <cell r="X755" t="str">
            <v>0999534322</v>
          </cell>
        </row>
        <row r="756">
          <cell r="F756" t="str">
            <v>DANIEL ALEJANDRO VIVANCO GONZALEZ</v>
          </cell>
          <cell r="G756" t="str">
            <v>Natural</v>
          </cell>
          <cell r="H756" t="str">
            <v>PLAYA</v>
          </cell>
          <cell r="I756" t="str">
            <v>ESMERALDAS</v>
          </cell>
          <cell r="J756" t="str">
            <v>MUISNE</v>
          </cell>
          <cell r="K756" t="str">
            <v>SAN GREGORIO</v>
          </cell>
          <cell r="L756" t="str">
            <v>SAN GREGORIO</v>
          </cell>
          <cell r="M756">
            <v>7.28</v>
          </cell>
          <cell r="N756">
            <v>5400</v>
          </cell>
          <cell r="O756">
            <v>39312</v>
          </cell>
          <cell r="P756">
            <v>17.831608704000001</v>
          </cell>
          <cell r="Q756"/>
          <cell r="R756" t="str">
            <v xml:space="preserve"> </v>
          </cell>
          <cell r="S756" t="str">
            <v xml:space="preserve">ACTIVA </v>
          </cell>
          <cell r="T756"/>
          <cell r="U756" t="str">
            <v/>
          </cell>
          <cell r="V756">
            <v>5</v>
          </cell>
          <cell r="W756"/>
          <cell r="X756"/>
        </row>
        <row r="757">
          <cell r="F757" t="str">
            <v>DANIEL ANTONIO VERA ALCIVAR</v>
          </cell>
          <cell r="G757" t="str">
            <v>Natural</v>
          </cell>
          <cell r="H757" t="str">
            <v>PLAYA</v>
          </cell>
          <cell r="I757" t="str">
            <v>ESMERALDAS</v>
          </cell>
          <cell r="J757" t="str">
            <v>MUISNE</v>
          </cell>
          <cell r="K757" t="str">
            <v>SALIMA</v>
          </cell>
          <cell r="L757" t="str">
            <v>ESTERO VILSA</v>
          </cell>
          <cell r="M757">
            <v>28.11</v>
          </cell>
          <cell r="N757">
            <v>5400</v>
          </cell>
          <cell r="O757">
            <v>151794</v>
          </cell>
          <cell r="P757">
            <v>68.852544047999999</v>
          </cell>
          <cell r="Q757"/>
          <cell r="R757" t="str">
            <v xml:space="preserve"> </v>
          </cell>
          <cell r="S757" t="str">
            <v xml:space="preserve">ACTIVA </v>
          </cell>
          <cell r="T757"/>
          <cell r="U757" t="str">
            <v/>
          </cell>
          <cell r="V757">
            <v>3</v>
          </cell>
          <cell r="W757"/>
          <cell r="X757"/>
        </row>
        <row r="758">
          <cell r="F758" t="str">
            <v>DANIEL BALSECA PEREDES</v>
          </cell>
          <cell r="G758" t="str">
            <v>Natural</v>
          </cell>
          <cell r="H758" t="str">
            <v>ALTA</v>
          </cell>
          <cell r="I758" t="str">
            <v>GUAYAS</v>
          </cell>
          <cell r="J758" t="str">
            <v>GUAYAQUIL</v>
          </cell>
          <cell r="K758" t="str">
            <v>RURAL GUAYAQUIL</v>
          </cell>
          <cell r="L758" t="str">
            <v>ISLA SANTA ANA</v>
          </cell>
          <cell r="M758">
            <v>25</v>
          </cell>
          <cell r="N758">
            <v>5400</v>
          </cell>
          <cell r="O758">
            <v>135000</v>
          </cell>
          <cell r="P758">
            <v>61.234920000000002</v>
          </cell>
          <cell r="Q758"/>
          <cell r="R758" t="str">
            <v xml:space="preserve"> </v>
          </cell>
          <cell r="S758" t="str">
            <v xml:space="preserve">ACTIVA </v>
          </cell>
          <cell r="T758"/>
          <cell r="U758" t="str">
            <v/>
          </cell>
          <cell r="V758">
            <v>35</v>
          </cell>
          <cell r="W758"/>
          <cell r="X758"/>
        </row>
        <row r="759">
          <cell r="F759" t="str">
            <v>DANIEL ENRIQUE INTRIAGO MOREIRA</v>
          </cell>
          <cell r="G759" t="str">
            <v>Natural</v>
          </cell>
          <cell r="H759" t="str">
            <v>PLAYA</v>
          </cell>
          <cell r="I759" t="str">
            <v>MANABI</v>
          </cell>
          <cell r="J759" t="str">
            <v>SUCRE</v>
          </cell>
          <cell r="K759" t="str">
            <v>LEONIDAS PLAZA</v>
          </cell>
          <cell r="L759" t="str">
            <v>SAN AGUSTIN</v>
          </cell>
          <cell r="M759">
            <v>8.0299999999999994</v>
          </cell>
          <cell r="N759">
            <v>5400</v>
          </cell>
          <cell r="O759">
            <v>43362</v>
          </cell>
          <cell r="P759">
            <v>19.668656303999999</v>
          </cell>
          <cell r="Q759"/>
          <cell r="R759" t="str">
            <v xml:space="preserve"> </v>
          </cell>
          <cell r="S759" t="str">
            <v xml:space="preserve">ACTIVA </v>
          </cell>
          <cell r="T759"/>
          <cell r="U759" t="str">
            <v/>
          </cell>
          <cell r="V759">
            <v>4</v>
          </cell>
          <cell r="W759"/>
          <cell r="X759"/>
        </row>
        <row r="760">
          <cell r="F760" t="str">
            <v>DANIEL ORLANDO CORREA VIVANCO</v>
          </cell>
          <cell r="G760" t="str">
            <v>Natural</v>
          </cell>
          <cell r="H760" t="str">
            <v>PLAYA</v>
          </cell>
          <cell r="I760" t="str">
            <v>EL ORO</v>
          </cell>
          <cell r="J760" t="str">
            <v>SANTA ROSA</v>
          </cell>
          <cell r="K760" t="str">
            <v>JAMBELI</v>
          </cell>
          <cell r="L760" t="str">
            <v>ESTERO JUMON</v>
          </cell>
          <cell r="M760">
            <v>5.87</v>
          </cell>
          <cell r="N760">
            <v>5400</v>
          </cell>
          <cell r="O760">
            <v>31698</v>
          </cell>
          <cell r="P760">
            <v>14.377959216000001</v>
          </cell>
          <cell r="Q760"/>
          <cell r="R760" t="str">
            <v xml:space="preserve"> </v>
          </cell>
          <cell r="S760" t="str">
            <v xml:space="preserve">ACTIVA </v>
          </cell>
          <cell r="T760"/>
          <cell r="U760" t="str">
            <v/>
          </cell>
          <cell r="V760">
            <v>3</v>
          </cell>
          <cell r="W760"/>
          <cell r="X760"/>
        </row>
        <row r="761">
          <cell r="F761" t="str">
            <v>DANNY ALEXANDRA ARGUDO ZAMBRANO</v>
          </cell>
          <cell r="G761" t="str">
            <v>Natural</v>
          </cell>
          <cell r="H761" t="str">
            <v>PLAYA</v>
          </cell>
          <cell r="I761" t="str">
            <v>EL ORO</v>
          </cell>
          <cell r="J761" t="str">
            <v>ARENILLAS</v>
          </cell>
          <cell r="K761" t="str">
            <v>ARENILLAS</v>
          </cell>
          <cell r="L761" t="str">
            <v>ESTERO LA PITAHAYA</v>
          </cell>
          <cell r="M761">
            <v>36.21</v>
          </cell>
          <cell r="N761">
            <v>5400</v>
          </cell>
          <cell r="O761">
            <v>195534</v>
          </cell>
          <cell r="P761">
            <v>88.692658128000005</v>
          </cell>
          <cell r="Q761"/>
          <cell r="R761" t="str">
            <v xml:space="preserve"> </v>
          </cell>
          <cell r="S761" t="str">
            <v xml:space="preserve">ACTIVA </v>
          </cell>
          <cell r="T761"/>
          <cell r="U761" t="str">
            <v/>
          </cell>
          <cell r="V761">
            <v>10</v>
          </cell>
          <cell r="W761"/>
          <cell r="X761"/>
        </row>
        <row r="762">
          <cell r="F762" t="str">
            <v>DANNY MARIANELLA VEGA BALDERRAMO</v>
          </cell>
          <cell r="G762" t="str">
            <v>Natural</v>
          </cell>
          <cell r="H762" t="str">
            <v>PLAYA</v>
          </cell>
          <cell r="I762" t="str">
            <v>MANABI</v>
          </cell>
          <cell r="J762" t="str">
            <v>SUCRE</v>
          </cell>
          <cell r="K762" t="str">
            <v>LEONIDAS PLAZA</v>
          </cell>
          <cell r="L762" t="str">
            <v>ISLA LOS PAJAROS</v>
          </cell>
          <cell r="M762">
            <v>6.59</v>
          </cell>
          <cell r="N762">
            <v>5400</v>
          </cell>
          <cell r="O762">
            <v>35586</v>
          </cell>
          <cell r="P762">
            <v>16.141524912000001</v>
          </cell>
          <cell r="Q762"/>
          <cell r="R762" t="str">
            <v xml:space="preserve"> </v>
          </cell>
          <cell r="S762" t="str">
            <v xml:space="preserve">ACTIVA </v>
          </cell>
          <cell r="T762"/>
          <cell r="U762" t="str">
            <v/>
          </cell>
          <cell r="V762">
            <v>8</v>
          </cell>
          <cell r="W762"/>
          <cell r="X762"/>
        </row>
        <row r="763">
          <cell r="F763" t="str">
            <v>DANTE JAVIER VERDAGUER FEIJOO</v>
          </cell>
          <cell r="G763" t="str">
            <v>Natural</v>
          </cell>
          <cell r="H763" t="str">
            <v>PLAYA</v>
          </cell>
          <cell r="I763" t="str">
            <v>EL ORO</v>
          </cell>
          <cell r="J763" t="str">
            <v>SANTA ROSA</v>
          </cell>
          <cell r="K763" t="str">
            <v>JAMBELI</v>
          </cell>
          <cell r="L763" t="str">
            <v>ESTERO PONGAL</v>
          </cell>
          <cell r="M763">
            <v>17.420000000000002</v>
          </cell>
          <cell r="N763">
            <v>5400</v>
          </cell>
          <cell r="O763">
            <v>94068.000000000015</v>
          </cell>
          <cell r="P763">
            <v>42.668492256000008</v>
          </cell>
          <cell r="Q763"/>
          <cell r="R763" t="str">
            <v xml:space="preserve"> </v>
          </cell>
          <cell r="S763" t="str">
            <v xml:space="preserve">ACTIVA </v>
          </cell>
          <cell r="T763"/>
          <cell r="U763" t="str">
            <v/>
          </cell>
          <cell r="V763">
            <v>4</v>
          </cell>
          <cell r="W763"/>
          <cell r="X763"/>
        </row>
        <row r="764">
          <cell r="F764" t="str">
            <v>DANTE JAVIER VERDAGUER FEIJOO</v>
          </cell>
          <cell r="G764" t="str">
            <v>Natural</v>
          </cell>
          <cell r="H764" t="str">
            <v>PLAYA</v>
          </cell>
          <cell r="I764" t="str">
            <v>EL ORO</v>
          </cell>
          <cell r="J764" t="str">
            <v>SANTA ROSA</v>
          </cell>
          <cell r="K764" t="str">
            <v>JAMBELI</v>
          </cell>
          <cell r="L764" t="str">
            <v>ESTERO PONGAL</v>
          </cell>
          <cell r="M764">
            <v>3.13</v>
          </cell>
          <cell r="N764">
            <v>5400</v>
          </cell>
          <cell r="O764">
            <v>16902</v>
          </cell>
          <cell r="P764">
            <v>7.6666119840000002</v>
          </cell>
          <cell r="Q764"/>
          <cell r="R764" t="str">
            <v xml:space="preserve"> </v>
          </cell>
          <cell r="S764" t="str">
            <v xml:space="preserve">ACTIVA </v>
          </cell>
          <cell r="T764"/>
          <cell r="U764" t="str">
            <v/>
          </cell>
          <cell r="V764">
            <v>1</v>
          </cell>
          <cell r="W764"/>
          <cell r="X764"/>
        </row>
        <row r="765">
          <cell r="F765" t="str">
            <v>DARIO ERNESTO CHICA CARMONA</v>
          </cell>
          <cell r="G765" t="str">
            <v>Natural</v>
          </cell>
          <cell r="H765" t="str">
            <v>PLAYA</v>
          </cell>
          <cell r="I765" t="str">
            <v>GUAYAS</v>
          </cell>
          <cell r="J765" t="str">
            <v>GUAYAQUIL</v>
          </cell>
          <cell r="K765" t="str">
            <v>PUNA</v>
          </cell>
          <cell r="L765" t="str">
            <v>ISLA LAS PALOMAS (ESTERO ROBALO)</v>
          </cell>
          <cell r="M765">
            <v>27.08</v>
          </cell>
          <cell r="N765">
            <v>5400</v>
          </cell>
          <cell r="O765">
            <v>146232</v>
          </cell>
          <cell r="P765">
            <v>66.329665344000006</v>
          </cell>
          <cell r="Q765"/>
          <cell r="R765" t="str">
            <v xml:space="preserve"> </v>
          </cell>
          <cell r="S765" t="str">
            <v xml:space="preserve">ACTIVA </v>
          </cell>
          <cell r="T765"/>
          <cell r="U765" t="str">
            <v/>
          </cell>
          <cell r="V765">
            <v>7</v>
          </cell>
          <cell r="W765"/>
          <cell r="X765"/>
        </row>
        <row r="766">
          <cell r="F766" t="str">
            <v>DARIO PATRICIO VIVANCO CARRILLO</v>
          </cell>
          <cell r="G766" t="str">
            <v>Natural</v>
          </cell>
          <cell r="H766" t="str">
            <v>PLAYA</v>
          </cell>
          <cell r="I766" t="str">
            <v>EL ORO</v>
          </cell>
          <cell r="J766" t="str">
            <v>SANTA ROSA</v>
          </cell>
          <cell r="K766" t="str">
            <v>JAMBELI</v>
          </cell>
          <cell r="L766" t="str">
            <v>ESTERO SACAMANO</v>
          </cell>
          <cell r="M766">
            <v>6.48</v>
          </cell>
          <cell r="N766">
            <v>5400</v>
          </cell>
          <cell r="O766">
            <v>34992</v>
          </cell>
          <cell r="P766">
            <v>15.872091264</v>
          </cell>
          <cell r="Q766"/>
          <cell r="R766" t="str">
            <v xml:space="preserve"> </v>
          </cell>
          <cell r="S766" t="str">
            <v xml:space="preserve">ACTIVA </v>
          </cell>
          <cell r="T766"/>
          <cell r="U766" t="str">
            <v/>
          </cell>
          <cell r="V766">
            <v>1</v>
          </cell>
          <cell r="W766"/>
          <cell r="X766"/>
        </row>
        <row r="767">
          <cell r="F767" t="str">
            <v>DARIO PATRICIO VIVANCO CARRILLO</v>
          </cell>
          <cell r="G767" t="str">
            <v>Natural</v>
          </cell>
          <cell r="H767" t="str">
            <v>PLAYA</v>
          </cell>
          <cell r="I767" t="str">
            <v>EL ORO</v>
          </cell>
          <cell r="J767" t="str">
            <v>SANTA ROSA</v>
          </cell>
          <cell r="K767" t="str">
            <v>JAMBELI</v>
          </cell>
          <cell r="L767" t="str">
            <v>ESTERO SANTA ROSA</v>
          </cell>
          <cell r="M767">
            <v>5.56</v>
          </cell>
          <cell r="N767">
            <v>5400</v>
          </cell>
          <cell r="O767">
            <v>30023.999999999996</v>
          </cell>
          <cell r="P767">
            <v>13.618646207999998</v>
          </cell>
          <cell r="Q767"/>
          <cell r="R767" t="str">
            <v xml:space="preserve"> </v>
          </cell>
          <cell r="S767" t="str">
            <v xml:space="preserve">ACTIVA </v>
          </cell>
          <cell r="T767"/>
          <cell r="U767" t="str">
            <v/>
          </cell>
          <cell r="V767">
            <v>2</v>
          </cell>
          <cell r="W767"/>
          <cell r="X767"/>
        </row>
        <row r="768">
          <cell r="F768" t="str">
            <v>DARIO PATRICIO, MARIA BELEN Y GABRIELA ESTAFANÍA VIVANCO CARRILLO</v>
          </cell>
          <cell r="G768" t="str">
            <v>Natural</v>
          </cell>
          <cell r="H768" t="str">
            <v>ALTA</v>
          </cell>
          <cell r="I768" t="str">
            <v>EL ORO</v>
          </cell>
          <cell r="J768" t="str">
            <v>SANTA ROSA</v>
          </cell>
          <cell r="K768" t="str">
            <v>JAMBELI</v>
          </cell>
          <cell r="L768" t="str">
            <v>ESTERO LA ENFERMERIA</v>
          </cell>
          <cell r="M768">
            <v>22.93</v>
          </cell>
          <cell r="N768">
            <v>5400</v>
          </cell>
          <cell r="O768">
            <v>123822</v>
          </cell>
          <cell r="P768">
            <v>56.164668624000001</v>
          </cell>
          <cell r="Q768"/>
          <cell r="R768" t="str">
            <v xml:space="preserve"> </v>
          </cell>
          <cell r="S768" t="str">
            <v xml:space="preserve">ACTIVA </v>
          </cell>
          <cell r="T768"/>
          <cell r="U768" t="str">
            <v/>
          </cell>
          <cell r="V768">
            <v>11</v>
          </cell>
          <cell r="W768"/>
          <cell r="X768"/>
        </row>
        <row r="769">
          <cell r="F769" t="str">
            <v>DARKO LUIS VIVANCO MUNOZ</v>
          </cell>
          <cell r="G769" t="str">
            <v>Natural</v>
          </cell>
          <cell r="H769" t="str">
            <v>PLAYA</v>
          </cell>
          <cell r="I769" t="str">
            <v>EL ORO</v>
          </cell>
          <cell r="J769" t="str">
            <v>SANTA ROSA</v>
          </cell>
          <cell r="K769" t="str">
            <v>JAMBELI</v>
          </cell>
          <cell r="L769" t="str">
            <v>LA MARAVILLA</v>
          </cell>
          <cell r="M769">
            <v>13.16</v>
          </cell>
          <cell r="N769">
            <v>5400</v>
          </cell>
          <cell r="O769">
            <v>71064</v>
          </cell>
          <cell r="P769">
            <v>32.234061887999999</v>
          </cell>
          <cell r="Q769"/>
          <cell r="R769" t="str">
            <v xml:space="preserve"> </v>
          </cell>
          <cell r="S769" t="str">
            <v xml:space="preserve">ACTIVA </v>
          </cell>
          <cell r="T769"/>
          <cell r="U769" t="str">
            <v/>
          </cell>
          <cell r="V769">
            <v>0</v>
          </cell>
          <cell r="W769"/>
          <cell r="X769"/>
        </row>
        <row r="770">
          <cell r="F770" t="str">
            <v>DARSACOM S.A.</v>
          </cell>
          <cell r="G770" t="str">
            <v>Juridica</v>
          </cell>
          <cell r="H770" t="str">
            <v>ALTA</v>
          </cell>
          <cell r="I770" t="str">
            <v>GUAYAS</v>
          </cell>
          <cell r="J770" t="str">
            <v>GUAYAQUIL</v>
          </cell>
          <cell r="K770" t="str">
            <v>PUNA</v>
          </cell>
          <cell r="L770" t="str">
            <v>EL LIMBO</v>
          </cell>
          <cell r="M770">
            <v>100</v>
          </cell>
          <cell r="N770">
            <v>5400</v>
          </cell>
          <cell r="O770">
            <v>540000</v>
          </cell>
          <cell r="P770">
            <v>244.93968000000001</v>
          </cell>
          <cell r="Q770"/>
          <cell r="R770" t="str">
            <v>DAVID AGUSTIN EGUIGUREN CASTILLO</v>
          </cell>
          <cell r="S770" t="str">
            <v xml:space="preserve">ACTIVA </v>
          </cell>
          <cell r="T770"/>
          <cell r="U770" t="str">
            <v/>
          </cell>
          <cell r="V770">
            <v>5</v>
          </cell>
          <cell r="W770"/>
          <cell r="X770"/>
        </row>
        <row r="771">
          <cell r="F771" t="str">
            <v>DARWIN ESTALIN CELI CELI</v>
          </cell>
          <cell r="G771" t="str">
            <v>Natural</v>
          </cell>
          <cell r="H771" t="str">
            <v>PLAYA</v>
          </cell>
          <cell r="I771" t="str">
            <v>EL ORO</v>
          </cell>
          <cell r="J771" t="str">
            <v>SANTA ROSA</v>
          </cell>
          <cell r="K771" t="str">
            <v>JAMBELI</v>
          </cell>
          <cell r="L771" t="str">
            <v>PITAHAYA</v>
          </cell>
          <cell r="M771">
            <v>17.32</v>
          </cell>
          <cell r="N771">
            <v>5400</v>
          </cell>
          <cell r="O771">
            <v>93528</v>
          </cell>
          <cell r="P771">
            <v>42.423552575999999</v>
          </cell>
          <cell r="Q771"/>
          <cell r="R771" t="str">
            <v xml:space="preserve"> </v>
          </cell>
          <cell r="S771" t="str">
            <v xml:space="preserve">ACTIVA </v>
          </cell>
          <cell r="T771"/>
          <cell r="U771" t="str">
            <v/>
          </cell>
          <cell r="V771">
            <v>1</v>
          </cell>
          <cell r="W771"/>
          <cell r="X771"/>
        </row>
        <row r="772">
          <cell r="F772" t="str">
            <v>DARWIN GUIXON NOBLECILLA MOLINA</v>
          </cell>
          <cell r="G772" t="str">
            <v>Natural</v>
          </cell>
          <cell r="H772" t="str">
            <v>ALTA</v>
          </cell>
          <cell r="I772" t="str">
            <v>EL ORO</v>
          </cell>
          <cell r="J772" t="str">
            <v>MACHALA</v>
          </cell>
          <cell r="K772" t="str">
            <v>MACHALA</v>
          </cell>
          <cell r="L772" t="str">
            <v>KM.16 VIA A GUARUMAL</v>
          </cell>
          <cell r="M772">
            <v>43.06</v>
          </cell>
          <cell r="N772">
            <v>5400</v>
          </cell>
          <cell r="O772">
            <v>232524</v>
          </cell>
          <cell r="P772">
            <v>105.471026208</v>
          </cell>
          <cell r="Q772"/>
          <cell r="R772" t="str">
            <v xml:space="preserve"> </v>
          </cell>
          <cell r="S772" t="str">
            <v xml:space="preserve">ACTIVA </v>
          </cell>
          <cell r="T772"/>
          <cell r="U772" t="str">
            <v/>
          </cell>
          <cell r="V772">
            <v>10</v>
          </cell>
          <cell r="W772"/>
          <cell r="X772"/>
        </row>
        <row r="773">
          <cell r="F773" t="str">
            <v>DARWIN GUSTAVO FUENTES CAMPOVERDE</v>
          </cell>
          <cell r="G773" t="str">
            <v>Natural</v>
          </cell>
          <cell r="H773" t="str">
            <v>PLAYA</v>
          </cell>
          <cell r="I773" t="str">
            <v>EL ORO</v>
          </cell>
          <cell r="J773" t="str">
            <v>SANTA ROSA</v>
          </cell>
          <cell r="K773" t="str">
            <v>JAMBELI</v>
          </cell>
          <cell r="L773" t="str">
            <v>ESTERO GRANDE</v>
          </cell>
          <cell r="M773">
            <v>9.61</v>
          </cell>
          <cell r="N773">
            <v>5400</v>
          </cell>
          <cell r="O773">
            <v>51894</v>
          </cell>
          <cell r="P773">
            <v>23.538703248000001</v>
          </cell>
          <cell r="Q773"/>
          <cell r="R773" t="str">
            <v xml:space="preserve"> </v>
          </cell>
          <cell r="S773" t="str">
            <v xml:space="preserve">ACTIVA </v>
          </cell>
          <cell r="T773"/>
          <cell r="U773" t="str">
            <v/>
          </cell>
          <cell r="V773">
            <v>1</v>
          </cell>
          <cell r="W773"/>
          <cell r="X773"/>
        </row>
        <row r="774">
          <cell r="F774" t="str">
            <v>DARWIN JOSUE MORENO CORDOVA</v>
          </cell>
          <cell r="G774" t="str">
            <v>Natural</v>
          </cell>
          <cell r="H774" t="str">
            <v>ALTA</v>
          </cell>
          <cell r="I774" t="str">
            <v>EL ORO</v>
          </cell>
          <cell r="J774" t="str">
            <v>ARENILLAS</v>
          </cell>
          <cell r="K774" t="str">
            <v>CHACRAS</v>
          </cell>
          <cell r="L774" t="str">
            <v>CHACRAS</v>
          </cell>
          <cell r="M774">
            <v>14.12</v>
          </cell>
          <cell r="N774">
            <v>5400</v>
          </cell>
          <cell r="O774">
            <v>76248</v>
          </cell>
          <cell r="P774">
            <v>34.585482816000003</v>
          </cell>
          <cell r="Q774"/>
          <cell r="R774" t="str">
            <v xml:space="preserve"> </v>
          </cell>
          <cell r="S774" t="str">
            <v xml:space="preserve">ACTIVA </v>
          </cell>
          <cell r="T774"/>
          <cell r="U774" t="str">
            <v/>
          </cell>
          <cell r="V774">
            <v>1</v>
          </cell>
          <cell r="W774"/>
          <cell r="X774"/>
        </row>
        <row r="775">
          <cell r="F775" t="str">
            <v>DARWIN SEGUNDO GARCIA CELI Y MARCO ANTONIO GARCIA CELI</v>
          </cell>
          <cell r="G775" t="str">
            <v>Natural</v>
          </cell>
          <cell r="H775" t="str">
            <v>ALTA</v>
          </cell>
          <cell r="I775" t="str">
            <v>EL ORO</v>
          </cell>
          <cell r="J775" t="str">
            <v>ARENILLAS</v>
          </cell>
          <cell r="K775" t="str">
            <v>CHACRAS</v>
          </cell>
          <cell r="L775" t="str">
            <v>HUAQUILLAS</v>
          </cell>
          <cell r="M775">
            <v>6.1</v>
          </cell>
          <cell r="N775">
            <v>5400</v>
          </cell>
          <cell r="O775">
            <v>32940</v>
          </cell>
          <cell r="P775">
            <v>14.94132048</v>
          </cell>
          <cell r="Q775"/>
          <cell r="R775" t="str">
            <v xml:space="preserve"> </v>
          </cell>
          <cell r="S775" t="str">
            <v xml:space="preserve">ACTIVA </v>
          </cell>
          <cell r="T775"/>
          <cell r="U775" t="str">
            <v/>
          </cell>
          <cell r="V775">
            <v>3</v>
          </cell>
          <cell r="W775"/>
          <cell r="X775"/>
        </row>
        <row r="776">
          <cell r="F776" t="str">
            <v>DARWIN XAVIER ROSADO LLERENA</v>
          </cell>
          <cell r="G776" t="str">
            <v>Natural</v>
          </cell>
          <cell r="H776" t="str">
            <v>PLAYA</v>
          </cell>
          <cell r="I776" t="str">
            <v>MANABI</v>
          </cell>
          <cell r="J776" t="str">
            <v>PEDERNALES</v>
          </cell>
          <cell r="K776" t="str">
            <v>COJIMIES</v>
          </cell>
          <cell r="L776" t="str">
            <v>PUERTO COTERA</v>
          </cell>
          <cell r="M776">
            <v>8.0399999999999991</v>
          </cell>
          <cell r="N776">
            <v>5400</v>
          </cell>
          <cell r="O776">
            <v>43415.999999999993</v>
          </cell>
          <cell r="P776">
            <v>19.693150271999997</v>
          </cell>
          <cell r="Q776"/>
          <cell r="R776" t="str">
            <v xml:space="preserve"> </v>
          </cell>
          <cell r="S776" t="str">
            <v xml:space="preserve">ACTIVA </v>
          </cell>
          <cell r="T776"/>
          <cell r="U776" t="str">
            <v/>
          </cell>
          <cell r="V776">
            <v>2</v>
          </cell>
          <cell r="W776"/>
          <cell r="X776"/>
        </row>
        <row r="777">
          <cell r="F777" t="str">
            <v>DAVID ALEJANDRO ZAMBRANO LANDIN Y MAYRA XIMENA NAGUA FARAH</v>
          </cell>
          <cell r="G777" t="str">
            <v>Natural</v>
          </cell>
          <cell r="H777" t="str">
            <v>ALTA</v>
          </cell>
          <cell r="I777" t="str">
            <v>GUAYAS</v>
          </cell>
          <cell r="J777" t="str">
            <v>BALAO</v>
          </cell>
          <cell r="K777" t="str">
            <v>BALAO</v>
          </cell>
          <cell r="L777" t="str">
            <v>HACIENDA LA MARIA</v>
          </cell>
          <cell r="M777">
            <v>18.52</v>
          </cell>
          <cell r="N777">
            <v>5400</v>
          </cell>
          <cell r="O777">
            <v>100008</v>
          </cell>
          <cell r="P777">
            <v>45.362828735999997</v>
          </cell>
          <cell r="Q777"/>
          <cell r="R777" t="str">
            <v xml:space="preserve"> </v>
          </cell>
          <cell r="S777" t="str">
            <v xml:space="preserve">ACTIVA </v>
          </cell>
          <cell r="T777"/>
          <cell r="U777" t="str">
            <v/>
          </cell>
          <cell r="V777">
            <v>0</v>
          </cell>
          <cell r="W777"/>
          <cell r="X777"/>
        </row>
        <row r="778">
          <cell r="F778" t="str">
            <v>DAVID ARNULFO TIRSIO EVANGELISTA</v>
          </cell>
          <cell r="G778" t="str">
            <v>Natural</v>
          </cell>
          <cell r="H778" t="str">
            <v>PLAYA</v>
          </cell>
          <cell r="I778" t="str">
            <v>GUAYAS</v>
          </cell>
          <cell r="J778" t="str">
            <v>GUAYAQUIL</v>
          </cell>
          <cell r="K778" t="str">
            <v>XIMENA</v>
          </cell>
          <cell r="L778" t="str">
            <v>LAS CRUCES</v>
          </cell>
          <cell r="M778">
            <v>1.1299999999999999</v>
          </cell>
          <cell r="N778">
            <v>5400</v>
          </cell>
          <cell r="O778">
            <v>6101.9999999999991</v>
          </cell>
          <cell r="P778">
            <v>2.7678183839999995</v>
          </cell>
          <cell r="Q778"/>
          <cell r="R778" t="str">
            <v xml:space="preserve"> </v>
          </cell>
          <cell r="S778" t="str">
            <v xml:space="preserve">ACTIVA </v>
          </cell>
          <cell r="T778"/>
          <cell r="U778" t="str">
            <v/>
          </cell>
          <cell r="V778">
            <v>5</v>
          </cell>
          <cell r="W778"/>
          <cell r="X778"/>
        </row>
        <row r="779">
          <cell r="F779" t="str">
            <v>DAVID ESPINOZA SCALDAFERRI</v>
          </cell>
          <cell r="G779" t="str">
            <v>Natural</v>
          </cell>
          <cell r="H779" t="str">
            <v>PLAYA</v>
          </cell>
          <cell r="I779" t="str">
            <v>EL ORO</v>
          </cell>
          <cell r="J779" t="str">
            <v>SANTA ROSA</v>
          </cell>
          <cell r="K779" t="str">
            <v>JAMBELI</v>
          </cell>
          <cell r="L779" t="str">
            <v>ISLA PATRIA ESTERO CORAZONES</v>
          </cell>
          <cell r="M779">
            <v>8.41</v>
          </cell>
          <cell r="N779">
            <v>5400</v>
          </cell>
          <cell r="O779">
            <v>45414</v>
          </cell>
          <cell r="P779">
            <v>20.599427087999999</v>
          </cell>
          <cell r="Q779"/>
          <cell r="R779" t="str">
            <v xml:space="preserve"> </v>
          </cell>
          <cell r="S779" t="str">
            <v xml:space="preserve">ACTIVA </v>
          </cell>
          <cell r="T779"/>
          <cell r="U779" t="str">
            <v/>
          </cell>
          <cell r="V779">
            <v>11</v>
          </cell>
          <cell r="W779"/>
          <cell r="X779"/>
        </row>
        <row r="780">
          <cell r="F780" t="str">
            <v>DAVID ROBERTO CHAVEZ VALAREZO</v>
          </cell>
          <cell r="G780" t="str">
            <v>Natural</v>
          </cell>
          <cell r="H780" t="str">
            <v>PLAYA</v>
          </cell>
          <cell r="I780" t="str">
            <v>EL ORO</v>
          </cell>
          <cell r="J780" t="str">
            <v>SANTA ROSA</v>
          </cell>
          <cell r="K780" t="str">
            <v>JAMBELI</v>
          </cell>
          <cell r="L780" t="str">
            <v>ESTERO SACA MANO</v>
          </cell>
          <cell r="M780">
            <v>12.25</v>
          </cell>
          <cell r="N780">
            <v>5400</v>
          </cell>
          <cell r="O780">
            <v>66150</v>
          </cell>
          <cell r="P780">
            <v>30.005110800000001</v>
          </cell>
          <cell r="Q780"/>
          <cell r="R780" t="str">
            <v xml:space="preserve"> </v>
          </cell>
          <cell r="S780" t="str">
            <v xml:space="preserve">ACTIVA </v>
          </cell>
          <cell r="T780"/>
          <cell r="U780" t="str">
            <v/>
          </cell>
          <cell r="V780">
            <v>0</v>
          </cell>
          <cell r="W780"/>
          <cell r="X780"/>
        </row>
        <row r="781">
          <cell r="F781" t="str">
            <v>DAVOR MARICH VIVAR</v>
          </cell>
          <cell r="G781" t="str">
            <v>Natural</v>
          </cell>
          <cell r="H781" t="str">
            <v>ALTA</v>
          </cell>
          <cell r="I781" t="str">
            <v>GUAYAS</v>
          </cell>
          <cell r="J781" t="str">
            <v>GUAYAQUIL</v>
          </cell>
          <cell r="K781" t="str">
            <v>TENGUEL</v>
          </cell>
          <cell r="L781" t="str">
            <v>EL CONCHERO</v>
          </cell>
          <cell r="M781">
            <v>42.38</v>
          </cell>
          <cell r="N781">
            <v>5400</v>
          </cell>
          <cell r="O781">
            <v>228852</v>
          </cell>
          <cell r="P781">
            <v>103.805436384</v>
          </cell>
          <cell r="Q781"/>
          <cell r="R781" t="str">
            <v xml:space="preserve"> </v>
          </cell>
          <cell r="S781" t="str">
            <v xml:space="preserve">ACTIVA </v>
          </cell>
          <cell r="T781"/>
          <cell r="U781" t="str">
            <v/>
          </cell>
          <cell r="V781">
            <v>0</v>
          </cell>
          <cell r="W781"/>
          <cell r="X781"/>
        </row>
        <row r="782">
          <cell r="F782" t="str">
            <v>DAYANA GARLET JARAMILLO MATUTE</v>
          </cell>
          <cell r="G782" t="str">
            <v>Natural</v>
          </cell>
          <cell r="H782" t="str">
            <v>ALTA</v>
          </cell>
          <cell r="I782" t="str">
            <v>EL ORO</v>
          </cell>
          <cell r="J782" t="str">
            <v>SANTA ROSA</v>
          </cell>
          <cell r="K782" t="str">
            <v>SAN ANTONIO</v>
          </cell>
          <cell r="L782" t="str">
            <v>SAN AGUSTIN</v>
          </cell>
          <cell r="M782">
            <v>5.18</v>
          </cell>
          <cell r="N782">
            <v>5400</v>
          </cell>
          <cell r="O782">
            <v>27972</v>
          </cell>
          <cell r="P782">
            <v>12.687875424</v>
          </cell>
          <cell r="Q782"/>
          <cell r="R782" t="str">
            <v xml:space="preserve"> </v>
          </cell>
          <cell r="S782" t="str">
            <v xml:space="preserve">ACTIVA </v>
          </cell>
          <cell r="T782"/>
          <cell r="U782" t="str">
            <v/>
          </cell>
          <cell r="V782">
            <v>1</v>
          </cell>
          <cell r="W782"/>
          <cell r="X782"/>
        </row>
        <row r="783">
          <cell r="F783" t="str">
            <v>DAYANARA PATRICIA PARDO MATAMOROS</v>
          </cell>
          <cell r="G783" t="str">
            <v>Natural</v>
          </cell>
          <cell r="H783" t="str">
            <v>PLAYA</v>
          </cell>
          <cell r="I783" t="str">
            <v>EL ORO</v>
          </cell>
          <cell r="J783" t="str">
            <v>MACHALA</v>
          </cell>
          <cell r="K783" t="str">
            <v>EL RETIRO</v>
          </cell>
          <cell r="L783" t="str">
            <v>CORRAL VIEJO</v>
          </cell>
          <cell r="M783">
            <v>7.46</v>
          </cell>
          <cell r="N783">
            <v>5400</v>
          </cell>
          <cell r="O783">
            <v>40284</v>
          </cell>
          <cell r="P783">
            <v>18.272500128000001</v>
          </cell>
          <cell r="Q783"/>
          <cell r="R783" t="str">
            <v xml:space="preserve"> </v>
          </cell>
          <cell r="S783" t="str">
            <v xml:space="preserve">ACTIVA </v>
          </cell>
          <cell r="T783"/>
          <cell r="U783" t="str">
            <v/>
          </cell>
          <cell r="V783">
            <v>5</v>
          </cell>
          <cell r="W783"/>
          <cell r="X783"/>
        </row>
        <row r="784">
          <cell r="F784" t="str">
            <v>DAYFRIX S.A.</v>
          </cell>
          <cell r="G784" t="str">
            <v>Juridica</v>
          </cell>
          <cell r="H784" t="str">
            <v>PLAYA</v>
          </cell>
          <cell r="I784" t="str">
            <v>GUAYAS</v>
          </cell>
          <cell r="J784" t="str">
            <v>GUAYAQUIL</v>
          </cell>
          <cell r="K784" t="str">
            <v>CHONGON</v>
          </cell>
          <cell r="L784" t="str">
            <v>CORVINERA</v>
          </cell>
          <cell r="M784">
            <v>8.06</v>
          </cell>
          <cell r="N784">
            <v>5400</v>
          </cell>
          <cell r="O784">
            <v>43524</v>
          </cell>
          <cell r="P784">
            <v>19.742138208</v>
          </cell>
          <cell r="Q784"/>
          <cell r="R784" t="str">
            <v>MAYRA YADIRA PINEDA RIVAS</v>
          </cell>
          <cell r="S784" t="str">
            <v xml:space="preserve">ACTIVA </v>
          </cell>
          <cell r="T784"/>
          <cell r="U784" t="str">
            <v/>
          </cell>
          <cell r="V784">
            <v>3</v>
          </cell>
          <cell r="W784"/>
          <cell r="X784"/>
        </row>
        <row r="785">
          <cell r="F785" t="str">
            <v>DAYFRIX S.A.</v>
          </cell>
          <cell r="G785" t="str">
            <v>Juridica</v>
          </cell>
          <cell r="H785" t="str">
            <v>PLAYA</v>
          </cell>
          <cell r="I785" t="str">
            <v>GUAYAS</v>
          </cell>
          <cell r="J785" t="str">
            <v>GUAYAQUIL</v>
          </cell>
          <cell r="K785" t="str">
            <v>CHONGON</v>
          </cell>
          <cell r="L785" t="str">
            <v>CORVINERA</v>
          </cell>
          <cell r="M785">
            <v>8.52</v>
          </cell>
          <cell r="N785">
            <v>5400</v>
          </cell>
          <cell r="O785">
            <v>46008</v>
          </cell>
          <cell r="P785">
            <v>20.868860735999998</v>
          </cell>
          <cell r="Q785"/>
          <cell r="R785" t="str">
            <v>MAYRA YADIRA PINEDA RIVAS</v>
          </cell>
          <cell r="S785" t="str">
            <v xml:space="preserve">ACTIVA </v>
          </cell>
          <cell r="T785"/>
          <cell r="U785" t="str">
            <v/>
          </cell>
          <cell r="V785">
            <v>3</v>
          </cell>
          <cell r="W785"/>
          <cell r="X785"/>
        </row>
        <row r="786">
          <cell r="F786" t="str">
            <v>DAYFRIX S.A.</v>
          </cell>
          <cell r="G786" t="str">
            <v>Juridica</v>
          </cell>
          <cell r="H786" t="str">
            <v>PLAYA</v>
          </cell>
          <cell r="I786" t="str">
            <v>GUAYAS</v>
          </cell>
          <cell r="J786" t="str">
            <v>GUAYAQUIL</v>
          </cell>
          <cell r="K786" t="str">
            <v>CHONGON</v>
          </cell>
          <cell r="L786" t="str">
            <v>PUERTO GALAPAGOS Y LA SECA</v>
          </cell>
          <cell r="M786">
            <v>2.7</v>
          </cell>
          <cell r="N786">
            <v>5400</v>
          </cell>
          <cell r="O786">
            <v>14580.000000000002</v>
          </cell>
          <cell r="P786">
            <v>6.6133713600000013</v>
          </cell>
          <cell r="Q786"/>
          <cell r="R786" t="str">
            <v>MAYRA YADIRA PINEDA RIVAS</v>
          </cell>
          <cell r="S786" t="str">
            <v xml:space="preserve">ACTIVA </v>
          </cell>
          <cell r="T786"/>
          <cell r="U786" t="str">
            <v/>
          </cell>
          <cell r="V786">
            <v>1</v>
          </cell>
          <cell r="W786"/>
          <cell r="X786"/>
        </row>
        <row r="787">
          <cell r="F787" t="str">
            <v>DE JIANG</v>
          </cell>
          <cell r="G787" t="str">
            <v>Juridica</v>
          </cell>
          <cell r="H787" t="str">
            <v>ALTA</v>
          </cell>
          <cell r="I787" t="str">
            <v>EL ORO</v>
          </cell>
          <cell r="J787" t="str">
            <v>ARENILLAS</v>
          </cell>
          <cell r="K787" t="str">
            <v>ARENILLAS</v>
          </cell>
          <cell r="L787" t="str">
            <v>LA CUCA</v>
          </cell>
          <cell r="M787">
            <v>9.2100000000000009</v>
          </cell>
          <cell r="N787">
            <v>5400</v>
          </cell>
          <cell r="O787">
            <v>49734.000000000007</v>
          </cell>
          <cell r="P787">
            <v>22.558944528000005</v>
          </cell>
          <cell r="Q787" t="str">
            <v>1720460938001</v>
          </cell>
          <cell r="R787" t="str">
            <v xml:space="preserve"> </v>
          </cell>
          <cell r="S787" t="str">
            <v xml:space="preserve">ACTIVA </v>
          </cell>
          <cell r="T787"/>
          <cell r="U787" t="str">
            <v/>
          </cell>
          <cell r="V787">
            <v>1</v>
          </cell>
          <cell r="W787"/>
          <cell r="X787"/>
        </row>
        <row r="788">
          <cell r="F788" t="str">
            <v>DEDSIS ISABEL MANZABA CARRANZA</v>
          </cell>
          <cell r="G788" t="str">
            <v>Natural</v>
          </cell>
          <cell r="H788" t="str">
            <v>PLAYA</v>
          </cell>
          <cell r="I788" t="str">
            <v>ESMERALDAS</v>
          </cell>
          <cell r="J788" t="str">
            <v>MUISNE</v>
          </cell>
          <cell r="K788" t="str">
            <v>SAN GREGORIO</v>
          </cell>
          <cell r="L788" t="str">
            <v>EL FIRME</v>
          </cell>
          <cell r="M788">
            <v>8.34</v>
          </cell>
          <cell r="N788">
            <v>5400</v>
          </cell>
          <cell r="O788">
            <v>45036</v>
          </cell>
          <cell r="P788">
            <v>20.427969312000002</v>
          </cell>
          <cell r="Q788"/>
          <cell r="R788" t="str">
            <v xml:space="preserve"> </v>
          </cell>
          <cell r="S788" t="str">
            <v xml:space="preserve">ACTIVA </v>
          </cell>
          <cell r="T788"/>
          <cell r="U788" t="str">
            <v/>
          </cell>
          <cell r="V788">
            <v>11</v>
          </cell>
          <cell r="W788"/>
          <cell r="X788"/>
        </row>
        <row r="789">
          <cell r="F789" t="str">
            <v>DEKER ADRIAN SANCHEZ TAMAYO</v>
          </cell>
          <cell r="G789" t="str">
            <v>Natural</v>
          </cell>
          <cell r="H789" t="str">
            <v>ALTA</v>
          </cell>
          <cell r="I789" t="str">
            <v>EL ORO</v>
          </cell>
          <cell r="J789" t="str">
            <v>MACHALA</v>
          </cell>
          <cell r="K789" t="str">
            <v>MACHALA</v>
          </cell>
          <cell r="L789" t="str">
            <v>PUERTO GRANDE</v>
          </cell>
          <cell r="M789">
            <v>18.3</v>
          </cell>
          <cell r="N789">
            <v>5400</v>
          </cell>
          <cell r="O789">
            <v>98820</v>
          </cell>
          <cell r="P789">
            <v>44.823961439999998</v>
          </cell>
          <cell r="Q789"/>
          <cell r="R789" t="str">
            <v xml:space="preserve"> </v>
          </cell>
          <cell r="S789" t="str">
            <v xml:space="preserve">ACTIVA </v>
          </cell>
          <cell r="T789"/>
          <cell r="U789" t="str">
            <v/>
          </cell>
          <cell r="V789">
            <v>5</v>
          </cell>
          <cell r="W789"/>
          <cell r="X789"/>
        </row>
        <row r="790">
          <cell r="F790" t="str">
            <v>DEKER ADRIAN SANCHEZ TAMAYO</v>
          </cell>
          <cell r="G790" t="str">
            <v>Natural</v>
          </cell>
          <cell r="H790" t="str">
            <v>PLAYA</v>
          </cell>
          <cell r="I790" t="str">
            <v>EL ORO</v>
          </cell>
          <cell r="J790" t="str">
            <v>MACHALA</v>
          </cell>
          <cell r="K790" t="str">
            <v>MACHALA</v>
          </cell>
          <cell r="L790" t="str">
            <v>PUERTO SALINAS</v>
          </cell>
          <cell r="M790">
            <v>8.6300000000000008</v>
          </cell>
          <cell r="N790">
            <v>5400</v>
          </cell>
          <cell r="O790">
            <v>46602.000000000007</v>
          </cell>
          <cell r="P790">
            <v>21.138294384000002</v>
          </cell>
          <cell r="Q790"/>
          <cell r="R790" t="str">
            <v xml:space="preserve"> </v>
          </cell>
          <cell r="S790" t="str">
            <v xml:space="preserve">ACTIVA </v>
          </cell>
          <cell r="T790"/>
          <cell r="U790" t="str">
            <v/>
          </cell>
          <cell r="V790">
            <v>2</v>
          </cell>
          <cell r="W790"/>
          <cell r="X790"/>
        </row>
        <row r="791">
          <cell r="F791" t="str">
            <v>DELAI S.A.</v>
          </cell>
          <cell r="G791" t="str">
            <v>Juridica</v>
          </cell>
          <cell r="H791" t="str">
            <v>ALTA</v>
          </cell>
          <cell r="I791" t="str">
            <v>GUAYAS</v>
          </cell>
          <cell r="J791" t="str">
            <v>BALAO</v>
          </cell>
          <cell r="K791" t="str">
            <v>BALAO</v>
          </cell>
          <cell r="L791" t="str">
            <v>BALAO</v>
          </cell>
          <cell r="M791">
            <v>134.63999999999999</v>
          </cell>
          <cell r="N791">
            <v>5400</v>
          </cell>
          <cell r="O791">
            <v>727055.99999999988</v>
          </cell>
          <cell r="P791">
            <v>329.78678515199994</v>
          </cell>
          <cell r="Q791"/>
          <cell r="R791" t="str">
            <v>SANTOS ELMER CORDOVA LOYOLA</v>
          </cell>
          <cell r="S791" t="str">
            <v xml:space="preserve">ACTIVA </v>
          </cell>
          <cell r="T791"/>
          <cell r="U791" t="str">
            <v/>
          </cell>
          <cell r="V791">
            <v>11</v>
          </cell>
          <cell r="W791"/>
          <cell r="X791"/>
        </row>
        <row r="792">
          <cell r="F792" t="str">
            <v>DELANAN DESARROLLO LANGOSTINERO S.A.</v>
          </cell>
          <cell r="G792" t="str">
            <v>Juridica</v>
          </cell>
          <cell r="H792" t="str">
            <v>PLAYA</v>
          </cell>
          <cell r="I792" t="str">
            <v>GUAYAS</v>
          </cell>
          <cell r="J792" t="str">
            <v>GUAYAQUIL</v>
          </cell>
          <cell r="K792" t="str">
            <v>RURAL GUAYAQUIL</v>
          </cell>
          <cell r="L792" t="str">
            <v>ISLA ESCALANTE</v>
          </cell>
          <cell r="M792">
            <v>345.34</v>
          </cell>
          <cell r="N792">
            <v>5400</v>
          </cell>
          <cell r="O792">
            <v>1864835.9999999998</v>
          </cell>
          <cell r="P792">
            <v>845.87469091199989</v>
          </cell>
          <cell r="Q792"/>
          <cell r="R792" t="str">
            <v>MANUEL MARTIN SAMANIEGO LITUMA</v>
          </cell>
          <cell r="S792" t="str">
            <v xml:space="preserve">ACTIVA </v>
          </cell>
          <cell r="T792"/>
          <cell r="U792" t="str">
            <v/>
          </cell>
          <cell r="V792">
            <v>4</v>
          </cell>
          <cell r="W792"/>
          <cell r="X792"/>
        </row>
        <row r="793">
          <cell r="F793" t="str">
            <v>DELICAMARONERA S.A.</v>
          </cell>
          <cell r="G793" t="str">
            <v>Juridica</v>
          </cell>
          <cell r="H793" t="str">
            <v>ALTA</v>
          </cell>
          <cell r="I793" t="str">
            <v>GUAYAS</v>
          </cell>
          <cell r="J793" t="str">
            <v>NARANJAL</v>
          </cell>
          <cell r="K793" t="str">
            <v>TAURA</v>
          </cell>
          <cell r="L793" t="str">
            <v>LA MONTAÑITA</v>
          </cell>
          <cell r="M793">
            <v>260.23</v>
          </cell>
          <cell r="N793">
            <v>5400</v>
          </cell>
          <cell r="O793">
            <v>1405242</v>
          </cell>
          <cell r="P793">
            <v>637.40652926400003</v>
          </cell>
          <cell r="Q793"/>
          <cell r="R793" t="str">
            <v>OCTAVIO SERVILIO FAJARDO ORDONEZ</v>
          </cell>
          <cell r="S793" t="str">
            <v xml:space="preserve">ACTIVA </v>
          </cell>
          <cell r="T793"/>
          <cell r="U793" t="str">
            <v/>
          </cell>
          <cell r="V793">
            <v>3</v>
          </cell>
          <cell r="W793"/>
          <cell r="X793"/>
        </row>
        <row r="794">
          <cell r="F794" t="str">
            <v>DEMETRIO BENEDICTO CHALEN CRESPIN</v>
          </cell>
          <cell r="G794" t="str">
            <v>Natural</v>
          </cell>
          <cell r="H794" t="str">
            <v>PLAYA</v>
          </cell>
          <cell r="I794" t="str">
            <v>GUAYAS</v>
          </cell>
          <cell r="J794" t="str">
            <v>GUAYAQUIL</v>
          </cell>
          <cell r="K794" t="str">
            <v>GENERAL VILLAMIL</v>
          </cell>
          <cell r="L794" t="str">
            <v>DATA DE VILLAMIL</v>
          </cell>
          <cell r="M794">
            <v>1.1599999999999999</v>
          </cell>
          <cell r="N794">
            <v>5400</v>
          </cell>
          <cell r="O794">
            <v>6264</v>
          </cell>
          <cell r="P794">
            <v>2.8413002880000002</v>
          </cell>
          <cell r="Q794"/>
          <cell r="R794" t="str">
            <v xml:space="preserve"> </v>
          </cell>
          <cell r="S794" t="str">
            <v xml:space="preserve">ACTIVA </v>
          </cell>
          <cell r="T794"/>
          <cell r="U794" t="str">
            <v/>
          </cell>
          <cell r="V794">
            <v>34</v>
          </cell>
          <cell r="W794"/>
          <cell r="X794"/>
        </row>
        <row r="795">
          <cell r="F795" t="str">
            <v>DENISE MARIA VELEZ RUPERTI</v>
          </cell>
          <cell r="G795" t="str">
            <v>Natural</v>
          </cell>
          <cell r="H795" t="str">
            <v>PLAYA</v>
          </cell>
          <cell r="I795" t="str">
            <v>MANABI</v>
          </cell>
          <cell r="J795" t="str">
            <v>PEDERNALES</v>
          </cell>
          <cell r="K795" t="str">
            <v>COJIMIES</v>
          </cell>
          <cell r="L795" t="str">
            <v>JUANUNA</v>
          </cell>
          <cell r="M795">
            <v>4.9000000000000004</v>
          </cell>
          <cell r="N795">
            <v>5400</v>
          </cell>
          <cell r="O795">
            <v>26460.000000000004</v>
          </cell>
          <cell r="P795">
            <v>12.002044320000001</v>
          </cell>
          <cell r="Q795"/>
          <cell r="R795" t="str">
            <v xml:space="preserve"> </v>
          </cell>
          <cell r="S795" t="str">
            <v xml:space="preserve">ACTIVA </v>
          </cell>
          <cell r="T795"/>
          <cell r="U795" t="str">
            <v/>
          </cell>
          <cell r="V795">
            <v>5</v>
          </cell>
          <cell r="W795"/>
          <cell r="X795"/>
        </row>
        <row r="796">
          <cell r="F796" t="str">
            <v>DENNIS FRANCISCO MARTINEZ NAGUA</v>
          </cell>
          <cell r="G796" t="str">
            <v>Natural</v>
          </cell>
          <cell r="H796" t="str">
            <v>PLAYA</v>
          </cell>
          <cell r="I796" t="str">
            <v>EL ORO</v>
          </cell>
          <cell r="J796" t="str">
            <v>SANTA ROSA</v>
          </cell>
          <cell r="K796" t="str">
            <v>JAMBELI</v>
          </cell>
          <cell r="L796" t="str">
            <v>LAS CASITAS</v>
          </cell>
          <cell r="M796">
            <v>25.49</v>
          </cell>
          <cell r="N796">
            <v>5400</v>
          </cell>
          <cell r="O796">
            <v>137646</v>
          </cell>
          <cell r="P796">
            <v>62.435124432000002</v>
          </cell>
          <cell r="Q796"/>
          <cell r="R796" t="str">
            <v xml:space="preserve"> </v>
          </cell>
          <cell r="S796" t="str">
            <v xml:space="preserve">ACTIVA </v>
          </cell>
          <cell r="T796"/>
          <cell r="U796" t="str">
            <v/>
          </cell>
          <cell r="V796">
            <v>5</v>
          </cell>
          <cell r="W796"/>
          <cell r="X796"/>
        </row>
        <row r="797">
          <cell r="F797" t="str">
            <v>DENYS OTITA CEDEÑO MARCILLO</v>
          </cell>
          <cell r="G797" t="str">
            <v>Natural</v>
          </cell>
          <cell r="H797" t="str">
            <v>PLAYA</v>
          </cell>
          <cell r="I797" t="str">
            <v>ESMERALDAS</v>
          </cell>
          <cell r="J797" t="str">
            <v>MUISNE</v>
          </cell>
          <cell r="K797" t="str">
            <v>SALIMA</v>
          </cell>
          <cell r="L797" t="str">
            <v>EL LIMON</v>
          </cell>
          <cell r="M797">
            <v>20.3</v>
          </cell>
          <cell r="N797">
            <v>5400</v>
          </cell>
          <cell r="O797">
            <v>109620</v>
          </cell>
          <cell r="P797">
            <v>49.722755040000003</v>
          </cell>
          <cell r="Q797"/>
          <cell r="R797" t="str">
            <v xml:space="preserve"> </v>
          </cell>
          <cell r="S797" t="str">
            <v xml:space="preserve">ACTIVA </v>
          </cell>
          <cell r="T797"/>
          <cell r="U797" t="str">
            <v/>
          </cell>
          <cell r="V797">
            <v>8</v>
          </cell>
          <cell r="W797"/>
          <cell r="X797"/>
        </row>
        <row r="798">
          <cell r="F798" t="str">
            <v>DESIO TELMO SARRIA TORRES</v>
          </cell>
          <cell r="G798" t="str">
            <v>Natural</v>
          </cell>
          <cell r="H798" t="str">
            <v>PLAYA</v>
          </cell>
          <cell r="I798" t="str">
            <v>ESMERALDAS</v>
          </cell>
          <cell r="J798" t="str">
            <v>MUISNE</v>
          </cell>
          <cell r="K798" t="str">
            <v>MUISNE</v>
          </cell>
          <cell r="L798" t="str">
            <v>JAVILLAL</v>
          </cell>
          <cell r="M798">
            <v>3.12</v>
          </cell>
          <cell r="N798">
            <v>5400</v>
          </cell>
          <cell r="O798">
            <v>16848</v>
          </cell>
          <cell r="P798">
            <v>7.6421180160000004</v>
          </cell>
          <cell r="Q798"/>
          <cell r="R798" t="str">
            <v xml:space="preserve"> </v>
          </cell>
          <cell r="S798" t="str">
            <v xml:space="preserve">ACTIVA </v>
          </cell>
          <cell r="T798"/>
          <cell r="U798" t="str">
            <v/>
          </cell>
          <cell r="V798">
            <v>10</v>
          </cell>
          <cell r="W798"/>
          <cell r="X798"/>
        </row>
        <row r="799">
          <cell r="F799" t="str">
            <v>DIANA CAROLINA CARRION JARAMILLO</v>
          </cell>
          <cell r="G799" t="str">
            <v>Natural</v>
          </cell>
          <cell r="H799" t="str">
            <v>PLAYA</v>
          </cell>
          <cell r="I799" t="str">
            <v>GUAYAS</v>
          </cell>
          <cell r="J799" t="str">
            <v>BALAO</v>
          </cell>
          <cell r="K799" t="str">
            <v>BALAO</v>
          </cell>
          <cell r="L799" t="str">
            <v>SABANA LA VICTORIA</v>
          </cell>
          <cell r="M799">
            <v>16.66</v>
          </cell>
          <cell r="N799">
            <v>5400</v>
          </cell>
          <cell r="O799">
            <v>89964</v>
          </cell>
          <cell r="P799">
            <v>40.806950688000001</v>
          </cell>
          <cell r="Q799"/>
          <cell r="R799" t="str">
            <v xml:space="preserve"> </v>
          </cell>
          <cell r="S799" t="str">
            <v xml:space="preserve">ACTIVA </v>
          </cell>
          <cell r="T799"/>
          <cell r="U799" t="str">
            <v/>
          </cell>
          <cell r="V799">
            <v>8</v>
          </cell>
          <cell r="W799"/>
          <cell r="X799"/>
        </row>
        <row r="800">
          <cell r="F800" t="str">
            <v>DIANA ISABEL MOREIRA SANCLEMENTE</v>
          </cell>
          <cell r="G800" t="str">
            <v>Natural</v>
          </cell>
          <cell r="H800" t="str">
            <v>ALTA</v>
          </cell>
          <cell r="I800" t="str">
            <v>MANABI</v>
          </cell>
          <cell r="J800" t="str">
            <v>PEDERNALES</v>
          </cell>
          <cell r="K800" t="str">
            <v>COJIMIES</v>
          </cell>
          <cell r="L800" t="str">
            <v>CAÑAVERAL</v>
          </cell>
          <cell r="M800">
            <v>50.2</v>
          </cell>
          <cell r="N800">
            <v>5400</v>
          </cell>
          <cell r="O800">
            <v>271080</v>
          </cell>
          <cell r="P800">
            <v>122.95971935999999</v>
          </cell>
          <cell r="Q800"/>
          <cell r="R800" t="str">
            <v xml:space="preserve"> </v>
          </cell>
          <cell r="S800" t="str">
            <v xml:space="preserve">ACTIVA </v>
          </cell>
          <cell r="T800"/>
          <cell r="U800" t="str">
            <v/>
          </cell>
          <cell r="V800">
            <v>4</v>
          </cell>
          <cell r="W800"/>
          <cell r="X800"/>
        </row>
        <row r="801">
          <cell r="F801" t="str">
            <v>DIANA LEONOR CALLE CHAMBA</v>
          </cell>
          <cell r="G801" t="str">
            <v>Natural</v>
          </cell>
          <cell r="H801" t="str">
            <v>PLAYA</v>
          </cell>
          <cell r="I801" t="str">
            <v>EL ORO</v>
          </cell>
          <cell r="J801" t="str">
            <v>SANTA ROSA</v>
          </cell>
          <cell r="K801" t="str">
            <v>JAMBELI</v>
          </cell>
          <cell r="L801" t="str">
            <v>ISLA TEMBLEQUE</v>
          </cell>
          <cell r="M801">
            <v>13.55</v>
          </cell>
          <cell r="N801">
            <v>5400</v>
          </cell>
          <cell r="O801">
            <v>73170</v>
          </cell>
          <cell r="P801">
            <v>33.189326639999997</v>
          </cell>
          <cell r="Q801"/>
          <cell r="R801" t="str">
            <v xml:space="preserve"> </v>
          </cell>
          <cell r="S801" t="str">
            <v xml:space="preserve">ACTIVA </v>
          </cell>
          <cell r="T801"/>
          <cell r="U801" t="str">
            <v/>
          </cell>
          <cell r="V801">
            <v>11</v>
          </cell>
          <cell r="W801"/>
          <cell r="X801"/>
        </row>
        <row r="802">
          <cell r="F802" t="str">
            <v>DICK ALBERTO IBARRA VERA</v>
          </cell>
          <cell r="G802" t="str">
            <v>Natural</v>
          </cell>
          <cell r="H802" t="str">
            <v>ALTA</v>
          </cell>
          <cell r="I802" t="str">
            <v>MANABI</v>
          </cell>
          <cell r="J802" t="str">
            <v>SUCRE</v>
          </cell>
          <cell r="K802" t="str">
            <v>COJIMIES</v>
          </cell>
          <cell r="L802" t="str">
            <v>BOCA DE CHEVE</v>
          </cell>
          <cell r="M802">
            <v>47.3</v>
          </cell>
          <cell r="N802">
            <v>5400</v>
          </cell>
          <cell r="O802">
            <v>255419.99999999997</v>
          </cell>
          <cell r="P802">
            <v>115.85646863999999</v>
          </cell>
          <cell r="Q802"/>
          <cell r="R802" t="str">
            <v xml:space="preserve"> </v>
          </cell>
          <cell r="S802" t="str">
            <v xml:space="preserve">ACTIVA </v>
          </cell>
          <cell r="T802"/>
          <cell r="U802" t="str">
            <v/>
          </cell>
          <cell r="V802">
            <v>30</v>
          </cell>
          <cell r="W802"/>
          <cell r="X802"/>
        </row>
        <row r="803">
          <cell r="F803" t="str">
            <v>DIEGO ALBERTO OROZCO YAMBAY</v>
          </cell>
          <cell r="G803" t="str">
            <v>Natural</v>
          </cell>
          <cell r="H803" t="str">
            <v>PLAYA</v>
          </cell>
          <cell r="I803" t="str">
            <v>GUAYAS</v>
          </cell>
          <cell r="J803" t="str">
            <v>GUAYAQUIL</v>
          </cell>
          <cell r="K803" t="str">
            <v>EL MORRO</v>
          </cell>
          <cell r="L803" t="str">
            <v>LOS TRES BOCONES</v>
          </cell>
          <cell r="M803">
            <v>6.21</v>
          </cell>
          <cell r="N803">
            <v>5400</v>
          </cell>
          <cell r="O803">
            <v>33534</v>
          </cell>
          <cell r="P803">
            <v>15.210754128</v>
          </cell>
          <cell r="Q803"/>
          <cell r="R803" t="str">
            <v xml:space="preserve"> </v>
          </cell>
          <cell r="S803" t="str">
            <v xml:space="preserve">ACTIVA </v>
          </cell>
          <cell r="T803"/>
          <cell r="U803" t="str">
            <v/>
          </cell>
          <cell r="V803">
            <v>2</v>
          </cell>
          <cell r="W803"/>
          <cell r="X803"/>
        </row>
        <row r="804">
          <cell r="F804" t="str">
            <v>DIEGO AMADEO JARAMILLO RIOFRIO</v>
          </cell>
          <cell r="G804" t="str">
            <v>Natural</v>
          </cell>
          <cell r="H804" t="str">
            <v>PLAYA</v>
          </cell>
          <cell r="I804" t="str">
            <v>EL ORO</v>
          </cell>
          <cell r="J804" t="str">
            <v>SANTA ROSA</v>
          </cell>
          <cell r="K804" t="str">
            <v>JAMBELI</v>
          </cell>
          <cell r="L804" t="str">
            <v>PONGAL, ESTERO LA CORREA</v>
          </cell>
          <cell r="M804">
            <v>9.35</v>
          </cell>
          <cell r="N804">
            <v>5400</v>
          </cell>
          <cell r="O804">
            <v>50490</v>
          </cell>
          <cell r="P804">
            <v>22.901860079999999</v>
          </cell>
          <cell r="Q804"/>
          <cell r="R804" t="str">
            <v xml:space="preserve"> </v>
          </cell>
          <cell r="S804" t="str">
            <v xml:space="preserve">ACTIVA </v>
          </cell>
          <cell r="T804"/>
          <cell r="U804" t="str">
            <v/>
          </cell>
          <cell r="V804">
            <v>3</v>
          </cell>
          <cell r="W804"/>
          <cell r="X804"/>
        </row>
        <row r="805">
          <cell r="F805" t="str">
            <v>DIEGO FABRIZIO RODRIGUEZ BUSTAMANTE</v>
          </cell>
          <cell r="G805" t="str">
            <v>Natural</v>
          </cell>
          <cell r="H805" t="str">
            <v>PLAYA</v>
          </cell>
          <cell r="I805" t="str">
            <v>ESMERALDAS</v>
          </cell>
          <cell r="J805" t="str">
            <v>MUISNE</v>
          </cell>
          <cell r="K805" t="str">
            <v>MUISNE</v>
          </cell>
          <cell r="L805" t="str">
            <v>NUEVO MUISNE</v>
          </cell>
          <cell r="M805">
            <v>4.76</v>
          </cell>
          <cell r="N805">
            <v>5400</v>
          </cell>
          <cell r="O805">
            <v>25704</v>
          </cell>
          <cell r="P805">
            <v>11.659128768</v>
          </cell>
          <cell r="Q805"/>
          <cell r="R805" t="str">
            <v xml:space="preserve"> </v>
          </cell>
          <cell r="S805" t="str">
            <v xml:space="preserve">ACTIVA </v>
          </cell>
          <cell r="T805"/>
          <cell r="U805" t="str">
            <v/>
          </cell>
          <cell r="V805">
            <v>4</v>
          </cell>
          <cell r="W805"/>
          <cell r="X805"/>
        </row>
        <row r="806">
          <cell r="F806" t="str">
            <v>DIEGO FERNANDO CELI ORTEGA</v>
          </cell>
          <cell r="G806" t="str">
            <v>Juridica</v>
          </cell>
          <cell r="H806" t="str">
            <v>PLAYA</v>
          </cell>
          <cell r="I806" t="str">
            <v>EL ORO</v>
          </cell>
          <cell r="J806" t="str">
            <v>SANTA ROSA</v>
          </cell>
          <cell r="K806" t="str">
            <v>JAMBELI</v>
          </cell>
          <cell r="L806" t="str">
            <v>ESTERO CRUCE DE PONGAL</v>
          </cell>
          <cell r="M806">
            <v>26.78</v>
          </cell>
          <cell r="N806">
            <v>5400</v>
          </cell>
          <cell r="O806">
            <v>144612</v>
          </cell>
          <cell r="P806">
            <v>65.594846304000001</v>
          </cell>
          <cell r="Q806" t="str">
            <v>1104423601001</v>
          </cell>
          <cell r="R806" t="str">
            <v xml:space="preserve"> </v>
          </cell>
          <cell r="S806" t="str">
            <v xml:space="preserve">ACTIVA </v>
          </cell>
          <cell r="T806"/>
          <cell r="U806" t="str">
            <v/>
          </cell>
          <cell r="V806">
            <v>3</v>
          </cell>
          <cell r="W806"/>
          <cell r="X806"/>
        </row>
        <row r="807">
          <cell r="F807" t="str">
            <v>DIEGO FERNANDO PAZ LOAYZA</v>
          </cell>
          <cell r="G807" t="str">
            <v>Natural</v>
          </cell>
          <cell r="H807" t="str">
            <v>ALTA</v>
          </cell>
          <cell r="I807" t="str">
            <v>ESMERALDAS</v>
          </cell>
          <cell r="J807" t="str">
            <v>RIO VERDE</v>
          </cell>
          <cell r="K807" t="str">
            <v>MONTALVO</v>
          </cell>
          <cell r="L807" t="str">
            <v>LA MURALLA</v>
          </cell>
          <cell r="M807">
            <v>10.19</v>
          </cell>
          <cell r="N807">
            <v>5400</v>
          </cell>
          <cell r="O807">
            <v>55026</v>
          </cell>
          <cell r="P807">
            <v>24.959353392000001</v>
          </cell>
          <cell r="Q807"/>
          <cell r="R807" t="str">
            <v xml:space="preserve"> </v>
          </cell>
          <cell r="S807" t="str">
            <v xml:space="preserve">ACTIVA </v>
          </cell>
          <cell r="T807"/>
          <cell r="U807" t="str">
            <v/>
          </cell>
          <cell r="V807">
            <v>5</v>
          </cell>
          <cell r="W807"/>
          <cell r="X807"/>
        </row>
        <row r="808">
          <cell r="F808" t="str">
            <v>DIEGO ISRAEL LOAIZA VIVANCO</v>
          </cell>
          <cell r="G808" t="str">
            <v>Natural</v>
          </cell>
          <cell r="H808" t="str">
            <v>PLAYA</v>
          </cell>
          <cell r="I808" t="str">
            <v>EL ORO</v>
          </cell>
          <cell r="J808" t="str">
            <v>SANTA ROSA</v>
          </cell>
          <cell r="K808" t="str">
            <v>JAMBELI</v>
          </cell>
          <cell r="L808" t="str">
            <v>ISLA TEMBLEQUE</v>
          </cell>
          <cell r="M808">
            <v>11.76</v>
          </cell>
          <cell r="N808">
            <v>5400</v>
          </cell>
          <cell r="O808">
            <v>63504</v>
          </cell>
          <cell r="P808">
            <v>28.804906368000001</v>
          </cell>
          <cell r="Q808"/>
          <cell r="R808" t="str">
            <v xml:space="preserve"> </v>
          </cell>
          <cell r="S808" t="str">
            <v xml:space="preserve">ACTIVA </v>
          </cell>
          <cell r="T808"/>
          <cell r="U808" t="str">
            <v/>
          </cell>
          <cell r="V808">
            <v>3</v>
          </cell>
          <cell r="W808"/>
          <cell r="X808"/>
        </row>
        <row r="809">
          <cell r="F809" t="str">
            <v>DIEGO JOSE JARAMILLO JARAMILLO</v>
          </cell>
          <cell r="G809" t="str">
            <v>Natural</v>
          </cell>
          <cell r="H809" t="str">
            <v>PLAYA</v>
          </cell>
          <cell r="I809" t="str">
            <v>EL ORO</v>
          </cell>
          <cell r="J809" t="str">
            <v>SANTA ROSA</v>
          </cell>
          <cell r="K809" t="str">
            <v>JAMBELI</v>
          </cell>
          <cell r="L809" t="str">
            <v>ESTERO CRUCE DE PONGAL</v>
          </cell>
          <cell r="M809">
            <v>48.71</v>
          </cell>
          <cell r="N809">
            <v>5400</v>
          </cell>
          <cell r="O809">
            <v>263034</v>
          </cell>
          <cell r="P809">
            <v>119.310118128</v>
          </cell>
          <cell r="Q809"/>
          <cell r="R809" t="str">
            <v xml:space="preserve"> </v>
          </cell>
          <cell r="S809" t="str">
            <v xml:space="preserve">ACTIVA </v>
          </cell>
          <cell r="T809"/>
          <cell r="U809" t="str">
            <v/>
          </cell>
          <cell r="V809">
            <v>5</v>
          </cell>
          <cell r="W809"/>
          <cell r="X809"/>
        </row>
        <row r="810">
          <cell r="F810" t="str">
            <v>DIEGO VICENTE LEON CAMPOVERDE</v>
          </cell>
          <cell r="G810" t="str">
            <v>Natural</v>
          </cell>
          <cell r="H810" t="str">
            <v>ALTA</v>
          </cell>
          <cell r="I810" t="str">
            <v>GUAYAS</v>
          </cell>
          <cell r="J810" t="str">
            <v>NARANJAL</v>
          </cell>
          <cell r="K810" t="str">
            <v>NARANJAL</v>
          </cell>
          <cell r="L810" t="str">
            <v>ASOCIACION 24 DE MAYO</v>
          </cell>
          <cell r="M810">
            <v>10.31</v>
          </cell>
          <cell r="N810">
            <v>5400</v>
          </cell>
          <cell r="O810">
            <v>55674</v>
          </cell>
          <cell r="P810">
            <v>25.253281008000002</v>
          </cell>
          <cell r="Q810"/>
          <cell r="R810" t="str">
            <v xml:space="preserve"> </v>
          </cell>
          <cell r="S810" t="str">
            <v xml:space="preserve">ACTIVA </v>
          </cell>
          <cell r="T810"/>
          <cell r="U810" t="str">
            <v/>
          </cell>
          <cell r="V810">
            <v>3</v>
          </cell>
          <cell r="W810"/>
          <cell r="X810"/>
        </row>
        <row r="811">
          <cell r="F811" t="str">
            <v>DIEGO VINICIO ESPINOZA VALVERDE</v>
          </cell>
          <cell r="G811" t="str">
            <v>Natural</v>
          </cell>
          <cell r="H811" t="str">
            <v>ALTA</v>
          </cell>
          <cell r="I811" t="str">
            <v>EL ORO</v>
          </cell>
          <cell r="J811" t="str">
            <v>MACHALA</v>
          </cell>
          <cell r="K811" t="str">
            <v>MACHALA</v>
          </cell>
          <cell r="L811" t="str">
            <v>LA PRIMAVERA</v>
          </cell>
          <cell r="M811">
            <v>5.4</v>
          </cell>
          <cell r="N811">
            <v>5400</v>
          </cell>
          <cell r="O811">
            <v>29160.000000000004</v>
          </cell>
          <cell r="P811">
            <v>13.226742720000003</v>
          </cell>
          <cell r="Q811"/>
          <cell r="R811" t="str">
            <v xml:space="preserve"> </v>
          </cell>
          <cell r="S811" t="str">
            <v xml:space="preserve">ACTIVA </v>
          </cell>
          <cell r="T811"/>
          <cell r="U811" t="str">
            <v/>
          </cell>
          <cell r="V811">
            <v>2</v>
          </cell>
          <cell r="W811"/>
          <cell r="X811"/>
        </row>
        <row r="812">
          <cell r="F812" t="str">
            <v>DIJORI S.A.</v>
          </cell>
          <cell r="G812" t="str">
            <v>Juridica</v>
          </cell>
          <cell r="H812" t="str">
            <v>ALTA</v>
          </cell>
          <cell r="I812" t="str">
            <v>GUAYAS</v>
          </cell>
          <cell r="J812" t="str">
            <v>NARANJAL</v>
          </cell>
          <cell r="K812" t="str">
            <v>NARANJAL</v>
          </cell>
          <cell r="L812" t="str">
            <v>HACIENDA SAN PABLO</v>
          </cell>
          <cell r="M812">
            <v>148.26</v>
          </cell>
          <cell r="N812">
            <v>5400</v>
          </cell>
          <cell r="O812">
            <v>800604</v>
          </cell>
          <cell r="P812">
            <v>363.14756956799999</v>
          </cell>
          <cell r="Q812"/>
          <cell r="R812" t="str">
            <v>JUAN DIONOSIO ARAUJO SALDARRIEGA</v>
          </cell>
          <cell r="S812" t="str">
            <v xml:space="preserve">ACTIVA </v>
          </cell>
          <cell r="T812"/>
          <cell r="U812" t="str">
            <v/>
          </cell>
          <cell r="V812">
            <v>3</v>
          </cell>
          <cell r="W812"/>
          <cell r="X812"/>
        </row>
        <row r="813">
          <cell r="F813" t="str">
            <v>DINH VAN SY</v>
          </cell>
          <cell r="G813" t="str">
            <v>Juridica</v>
          </cell>
          <cell r="H813" t="str">
            <v>ALTA</v>
          </cell>
          <cell r="I813" t="str">
            <v>MANABI</v>
          </cell>
          <cell r="J813" t="str">
            <v>PEDERNALES</v>
          </cell>
          <cell r="K813" t="str">
            <v>COJIMIES</v>
          </cell>
          <cell r="L813" t="str">
            <v>ZURRONES</v>
          </cell>
          <cell r="M813">
            <v>7.19</v>
          </cell>
          <cell r="N813">
            <v>5400</v>
          </cell>
          <cell r="O813">
            <v>38826</v>
          </cell>
          <cell r="P813">
            <v>17.611162992000001</v>
          </cell>
          <cell r="Q813" t="str">
            <v>1752193886001</v>
          </cell>
          <cell r="R813" t="str">
            <v xml:space="preserve"> </v>
          </cell>
          <cell r="S813" t="str">
            <v xml:space="preserve">ACTIVA </v>
          </cell>
          <cell r="T813"/>
          <cell r="U813" t="str">
            <v/>
          </cell>
          <cell r="V813">
            <v>1</v>
          </cell>
          <cell r="W813"/>
          <cell r="X813"/>
        </row>
        <row r="814">
          <cell r="F814" t="str">
            <v>DIOMAR ENRIQUE GONZALEZ DUARTE</v>
          </cell>
          <cell r="G814" t="str">
            <v>Natural</v>
          </cell>
          <cell r="H814" t="str">
            <v>ALTA</v>
          </cell>
          <cell r="I814" t="str">
            <v>EL ORO</v>
          </cell>
          <cell r="J814" t="str">
            <v>EL GUABO</v>
          </cell>
          <cell r="K814" t="str">
            <v>TENDALES</v>
          </cell>
          <cell r="L814" t="str">
            <v>PAGUA MARIA TERESA</v>
          </cell>
          <cell r="M814">
            <v>199.28</v>
          </cell>
          <cell r="N814">
            <v>5400</v>
          </cell>
          <cell r="O814">
            <v>1076112</v>
          </cell>
          <cell r="P814">
            <v>488.11579430400002</v>
          </cell>
          <cell r="Q814"/>
          <cell r="R814" t="str">
            <v xml:space="preserve"> </v>
          </cell>
          <cell r="S814" t="str">
            <v xml:space="preserve">ACTIVA </v>
          </cell>
          <cell r="T814"/>
          <cell r="U814" t="str">
            <v/>
          </cell>
          <cell r="V814">
            <v>4</v>
          </cell>
          <cell r="W814"/>
          <cell r="X814"/>
        </row>
        <row r="815">
          <cell r="F815" t="str">
            <v>DIRECCION GENERAL DE PESCA</v>
          </cell>
          <cell r="G815" t="str">
            <v>Juridica</v>
          </cell>
          <cell r="H815" t="str">
            <v>PLAYA</v>
          </cell>
          <cell r="I815" t="str">
            <v>GUAYAS</v>
          </cell>
          <cell r="J815" t="str">
            <v>GUAYAQUIL</v>
          </cell>
          <cell r="K815" t="str">
            <v>GUAYAQUIL</v>
          </cell>
          <cell r="L815" t="str">
            <v>PUNTA PELADA DE LA ISLA SANTA ANA</v>
          </cell>
          <cell r="M815">
            <v>20</v>
          </cell>
          <cell r="N815">
            <v>5400</v>
          </cell>
          <cell r="O815">
            <v>108000</v>
          </cell>
          <cell r="P815">
            <v>48.987935999999998</v>
          </cell>
          <cell r="Q815"/>
          <cell r="R815" t="str">
            <v xml:space="preserve"> </v>
          </cell>
          <cell r="S815" t="str">
            <v xml:space="preserve">ACTIVA </v>
          </cell>
          <cell r="T815"/>
          <cell r="U815" t="str">
            <v/>
          </cell>
          <cell r="V815">
            <v>5</v>
          </cell>
          <cell r="W815"/>
          <cell r="X815"/>
        </row>
        <row r="816">
          <cell r="F816" t="str">
            <v>DISTRIBUCIONES CAROFHER S.A.</v>
          </cell>
          <cell r="G816" t="str">
            <v>Juridica</v>
          </cell>
          <cell r="H816" t="str">
            <v>ALTA</v>
          </cell>
          <cell r="I816" t="str">
            <v>ESMERALDAS</v>
          </cell>
          <cell r="J816" t="str">
            <v>MUISNE</v>
          </cell>
          <cell r="K816" t="str">
            <v>SALIMA</v>
          </cell>
          <cell r="L816" t="str">
            <v>MOCORAL</v>
          </cell>
          <cell r="M816">
            <v>31.58</v>
          </cell>
          <cell r="N816">
            <v>5400</v>
          </cell>
          <cell r="O816">
            <v>170532</v>
          </cell>
          <cell r="P816">
            <v>77.351950943999995</v>
          </cell>
          <cell r="Q816">
            <v>1391744447001</v>
          </cell>
          <cell r="R816" t="str">
            <v>RAFAEL ANDRES CAROFILIS HERNANDEZ</v>
          </cell>
          <cell r="S816" t="str">
            <v xml:space="preserve">ACTIVA </v>
          </cell>
          <cell r="T816"/>
          <cell r="U816"/>
          <cell r="V816">
            <v>4</v>
          </cell>
          <cell r="W816" t="str">
            <v>carofher@gmail.com</v>
          </cell>
          <cell r="X816">
            <v>992252439</v>
          </cell>
        </row>
        <row r="817">
          <cell r="F817" t="str">
            <v>DISTRIBUIDORA COMERCIAL BALDA DICOBA C.A.</v>
          </cell>
          <cell r="G817" t="str">
            <v>Juridica</v>
          </cell>
          <cell r="H817" t="str">
            <v>ALTA</v>
          </cell>
          <cell r="I817" t="str">
            <v>MANABI</v>
          </cell>
          <cell r="J817" t="str">
            <v>SUCRE</v>
          </cell>
          <cell r="K817" t="str">
            <v>SUCRE</v>
          </cell>
          <cell r="L817" t="str">
            <v>DON</v>
          </cell>
          <cell r="M817">
            <v>114</v>
          </cell>
          <cell r="N817">
            <v>5400</v>
          </cell>
          <cell r="O817">
            <v>615600</v>
          </cell>
          <cell r="P817">
            <v>279.23123520000001</v>
          </cell>
          <cell r="Q817" t="str">
            <v>0990679916001</v>
          </cell>
          <cell r="R817" t="str">
            <v>ING. RAFAEL BALDA DELGADO</v>
          </cell>
          <cell r="S817" t="str">
            <v xml:space="preserve">ACTIVA </v>
          </cell>
          <cell r="T817"/>
          <cell r="U817" t="str">
            <v/>
          </cell>
          <cell r="V817">
            <v>31</v>
          </cell>
          <cell r="W817" t="str">
            <v>lquimil@hotmail.com / rafaelbalda@hotmail.com</v>
          </cell>
          <cell r="X817" t="str">
            <v>0999518687</v>
          </cell>
        </row>
        <row r="818">
          <cell r="F818" t="str">
            <v>DISTRIBUIDORA DE BALANCEADOS CORONEL DISBANCOR C. LTDA.</v>
          </cell>
          <cell r="G818" t="str">
            <v>Juridica</v>
          </cell>
          <cell r="H818" t="str">
            <v>PLAYA</v>
          </cell>
          <cell r="I818" t="str">
            <v>EL ORO</v>
          </cell>
          <cell r="J818" t="str">
            <v>SANTA ROSA</v>
          </cell>
          <cell r="K818" t="str">
            <v>JAMBELI</v>
          </cell>
          <cell r="L818" t="str">
            <v>ISLA PAYANA</v>
          </cell>
          <cell r="M818">
            <v>9.24</v>
          </cell>
          <cell r="N818">
            <v>5400</v>
          </cell>
          <cell r="O818">
            <v>49896</v>
          </cell>
          <cell r="P818">
            <v>22.632426431999999</v>
          </cell>
          <cell r="Q818" t="str">
            <v>0790100840001</v>
          </cell>
          <cell r="R818"/>
          <cell r="S818" t="str">
            <v xml:space="preserve">ACTIVA </v>
          </cell>
          <cell r="T818"/>
          <cell r="U818" t="str">
            <v/>
          </cell>
          <cell r="V818">
            <v>0</v>
          </cell>
          <cell r="W818" t="str">
            <v>osver_rf@hotmail.com</v>
          </cell>
          <cell r="X818" t="str">
            <v>0993225531</v>
          </cell>
        </row>
        <row r="819">
          <cell r="F819" t="str">
            <v>DISTRISODA S.A</v>
          </cell>
          <cell r="G819" t="str">
            <v>Juridica</v>
          </cell>
          <cell r="H819" t="str">
            <v>ALTA</v>
          </cell>
          <cell r="I819" t="str">
            <v>GUAYAS</v>
          </cell>
          <cell r="J819" t="str">
            <v>GUAYAQUIL</v>
          </cell>
          <cell r="K819" t="str">
            <v>XIMENA</v>
          </cell>
          <cell r="L819" t="str">
            <v>ISLA MATORRILLOS</v>
          </cell>
          <cell r="M819">
            <v>952.65</v>
          </cell>
          <cell r="N819">
            <v>5400</v>
          </cell>
          <cell r="O819">
            <v>5144310</v>
          </cell>
          <cell r="P819">
            <v>2333.4178615199999</v>
          </cell>
          <cell r="Q819"/>
          <cell r="R819" t="str">
            <v>MANUEL ROJAS AMARI</v>
          </cell>
          <cell r="S819" t="str">
            <v xml:space="preserve">ACTIVA </v>
          </cell>
          <cell r="T819"/>
          <cell r="U819" t="str">
            <v/>
          </cell>
          <cell r="V819">
            <v>5</v>
          </cell>
          <cell r="W819"/>
          <cell r="X819"/>
        </row>
        <row r="820">
          <cell r="F820" t="str">
            <v>DIVACCI S.A.</v>
          </cell>
          <cell r="G820" t="str">
            <v>Juridica</v>
          </cell>
          <cell r="H820" t="str">
            <v>ALTA</v>
          </cell>
          <cell r="I820" t="str">
            <v>MANABI</v>
          </cell>
          <cell r="J820" t="str">
            <v>PEDERNALES</v>
          </cell>
          <cell r="K820" t="str">
            <v>PEDERNALES</v>
          </cell>
          <cell r="L820" t="str">
            <v>TIZAL</v>
          </cell>
          <cell r="M820">
            <v>61.25</v>
          </cell>
          <cell r="N820">
            <v>5400</v>
          </cell>
          <cell r="O820">
            <v>330750</v>
          </cell>
          <cell r="P820">
            <v>150.025554</v>
          </cell>
          <cell r="Q820">
            <v>1390150233001</v>
          </cell>
          <cell r="R820" t="str">
            <v>AMILCAR AMBROGI ALVAREZ</v>
          </cell>
          <cell r="S820" t="str">
            <v xml:space="preserve">ACTIVA </v>
          </cell>
          <cell r="T820"/>
          <cell r="U820"/>
          <cell r="V820">
            <v>0</v>
          </cell>
          <cell r="W820" t="str">
            <v>amilcarcanoa@hotmail.com</v>
          </cell>
          <cell r="X820">
            <v>0</v>
          </cell>
        </row>
        <row r="821">
          <cell r="F821" t="str">
            <v>DIVE LOUNG TRAN TANG</v>
          </cell>
          <cell r="G821" t="str">
            <v>Natural</v>
          </cell>
          <cell r="H821" t="str">
            <v>PLAYA</v>
          </cell>
          <cell r="I821" t="str">
            <v>ESMERALDAS</v>
          </cell>
          <cell r="J821" t="str">
            <v>MUISNE</v>
          </cell>
          <cell r="K821" t="str">
            <v>MUISNE</v>
          </cell>
          <cell r="L821" t="str">
            <v>CHONTADURO</v>
          </cell>
          <cell r="M821">
            <v>10.83</v>
          </cell>
          <cell r="N821">
            <v>5400</v>
          </cell>
          <cell r="O821">
            <v>58482</v>
          </cell>
          <cell r="P821">
            <v>26.526967343999999</v>
          </cell>
          <cell r="Q821"/>
          <cell r="R821" t="str">
            <v xml:space="preserve"> </v>
          </cell>
          <cell r="S821" t="str">
            <v xml:space="preserve">ACTIVA </v>
          </cell>
          <cell r="T821"/>
          <cell r="U821" t="str">
            <v/>
          </cell>
          <cell r="V821">
            <v>8</v>
          </cell>
          <cell r="W821"/>
          <cell r="X821"/>
        </row>
        <row r="822">
          <cell r="F822" t="str">
            <v>DIVINI S. A.</v>
          </cell>
          <cell r="G822" t="str">
            <v>Juridica</v>
          </cell>
          <cell r="H822" t="str">
            <v>PLAYA</v>
          </cell>
          <cell r="I822" t="str">
            <v>EL ORO</v>
          </cell>
          <cell r="J822" t="str">
            <v>SANTA ROSA</v>
          </cell>
          <cell r="K822" t="str">
            <v>JAMBELI</v>
          </cell>
          <cell r="L822" t="str">
            <v>SACAMANO</v>
          </cell>
          <cell r="M822">
            <v>17.350000000000001</v>
          </cell>
          <cell r="N822">
            <v>5400</v>
          </cell>
          <cell r="O822">
            <v>93690.000000000015</v>
          </cell>
          <cell r="P822">
            <v>42.497034480000003</v>
          </cell>
          <cell r="Q822" t="str">
            <v>0991365990001</v>
          </cell>
          <cell r="R822" t="str">
            <v xml:space="preserve"> </v>
          </cell>
          <cell r="S822" t="str">
            <v xml:space="preserve">ACTIVA </v>
          </cell>
          <cell r="T822"/>
          <cell r="U822"/>
          <cell r="V822">
            <v>8</v>
          </cell>
          <cell r="W822" t="str">
            <v>miryamagila@hotmail.com</v>
          </cell>
          <cell r="X822" t="str">
            <v>0993892002</v>
          </cell>
        </row>
        <row r="823">
          <cell r="F823" t="str">
            <v>DOLARVENTAS S. A.</v>
          </cell>
          <cell r="G823" t="str">
            <v>Juridica</v>
          </cell>
          <cell r="H823" t="str">
            <v>ALTA</v>
          </cell>
          <cell r="I823" t="str">
            <v>GUAYAS</v>
          </cell>
          <cell r="J823" t="str">
            <v>NARANJAL</v>
          </cell>
          <cell r="K823" t="str">
            <v>TAURA</v>
          </cell>
          <cell r="L823" t="str">
            <v>SABANETA</v>
          </cell>
          <cell r="M823">
            <v>36.29</v>
          </cell>
          <cell r="N823">
            <v>5400</v>
          </cell>
          <cell r="O823">
            <v>195966</v>
          </cell>
          <cell r="P823">
            <v>88.888609872000004</v>
          </cell>
          <cell r="Q823"/>
          <cell r="R823" t="str">
            <v xml:space="preserve"> </v>
          </cell>
          <cell r="S823" t="str">
            <v xml:space="preserve">ACTIVA </v>
          </cell>
          <cell r="T823"/>
          <cell r="U823" t="str">
            <v/>
          </cell>
          <cell r="V823">
            <v>7</v>
          </cell>
          <cell r="W823"/>
          <cell r="X823"/>
        </row>
        <row r="824">
          <cell r="F824" t="str">
            <v>DOLARVENTAS S.A.</v>
          </cell>
          <cell r="G824" t="str">
            <v>Juridica</v>
          </cell>
          <cell r="H824" t="str">
            <v>PLAYA</v>
          </cell>
          <cell r="I824" t="str">
            <v>GUAYAS</v>
          </cell>
          <cell r="J824" t="str">
            <v>GUAYAQUIL</v>
          </cell>
          <cell r="K824" t="str">
            <v>XIMENA</v>
          </cell>
          <cell r="L824" t="str">
            <v>ISLA MATORRILLOS</v>
          </cell>
          <cell r="M824">
            <v>42.35</v>
          </cell>
          <cell r="N824">
            <v>5400</v>
          </cell>
          <cell r="O824">
            <v>228690</v>
          </cell>
          <cell r="P824">
            <v>103.73195448</v>
          </cell>
          <cell r="Q824"/>
          <cell r="R824" t="str">
            <v xml:space="preserve"> </v>
          </cell>
          <cell r="S824" t="str">
            <v xml:space="preserve">ACTIVA </v>
          </cell>
          <cell r="T824"/>
          <cell r="U824" t="str">
            <v/>
          </cell>
          <cell r="V824">
            <v>6</v>
          </cell>
          <cell r="W824"/>
          <cell r="X824"/>
        </row>
        <row r="825">
          <cell r="F825" t="str">
            <v>DOLORES ALEGRIA VELEZ LOPEZ</v>
          </cell>
          <cell r="G825" t="str">
            <v>Natural</v>
          </cell>
          <cell r="H825" t="str">
            <v>ALTA</v>
          </cell>
          <cell r="I825" t="str">
            <v>MANABI</v>
          </cell>
          <cell r="J825" t="str">
            <v>PEDERNALES</v>
          </cell>
          <cell r="K825" t="str">
            <v>COJIMIES</v>
          </cell>
          <cell r="L825" t="str">
            <v>SURRONES</v>
          </cell>
          <cell r="M825">
            <v>3.52</v>
          </cell>
          <cell r="N825">
            <v>5400</v>
          </cell>
          <cell r="O825">
            <v>19008</v>
          </cell>
          <cell r="P825">
            <v>8.6218767360000008</v>
          </cell>
          <cell r="Q825"/>
          <cell r="R825" t="str">
            <v xml:space="preserve"> </v>
          </cell>
          <cell r="S825" t="str">
            <v xml:space="preserve">ACTIVA </v>
          </cell>
          <cell r="T825"/>
          <cell r="U825" t="str">
            <v/>
          </cell>
          <cell r="V825">
            <v>8</v>
          </cell>
          <cell r="W825"/>
          <cell r="X825"/>
        </row>
        <row r="826">
          <cell r="F826" t="str">
            <v>DOLORES ESTEFANI RODRIGUEZ POLANCO</v>
          </cell>
          <cell r="G826" t="str">
            <v>Natural</v>
          </cell>
          <cell r="H826" t="str">
            <v>ALTA</v>
          </cell>
          <cell r="I826" t="str">
            <v>EL ORO</v>
          </cell>
          <cell r="J826" t="str">
            <v>MACHALA</v>
          </cell>
          <cell r="K826" t="str">
            <v>MACHALA</v>
          </cell>
          <cell r="L826" t="str">
            <v>PUERTO GRANDE</v>
          </cell>
          <cell r="M826">
            <v>2.3199999999999998</v>
          </cell>
          <cell r="N826">
            <v>5400</v>
          </cell>
          <cell r="O826">
            <v>12528</v>
          </cell>
          <cell r="P826">
            <v>5.6826005760000005</v>
          </cell>
          <cell r="Q826"/>
          <cell r="R826" t="str">
            <v xml:space="preserve"> </v>
          </cell>
          <cell r="S826" t="str">
            <v xml:space="preserve">ACTIVA </v>
          </cell>
          <cell r="T826"/>
          <cell r="U826" t="str">
            <v/>
          </cell>
          <cell r="V826">
            <v>2</v>
          </cell>
          <cell r="W826"/>
          <cell r="X826"/>
        </row>
        <row r="827">
          <cell r="F827" t="str">
            <v>DOLORES INES CHIPE HEREDERO</v>
          </cell>
          <cell r="G827" t="str">
            <v>Natural</v>
          </cell>
          <cell r="H827" t="str">
            <v>PLAYA</v>
          </cell>
          <cell r="I827" t="str">
            <v>MANABI</v>
          </cell>
          <cell r="J827" t="str">
            <v>PEDERNALES</v>
          </cell>
          <cell r="K827" t="str">
            <v>COJIMIES</v>
          </cell>
          <cell r="L827" t="str">
            <v>PALANCONAL</v>
          </cell>
          <cell r="M827">
            <v>4.82</v>
          </cell>
          <cell r="N827">
            <v>5400</v>
          </cell>
          <cell r="O827">
            <v>26028</v>
          </cell>
          <cell r="P827">
            <v>11.806092575999999</v>
          </cell>
          <cell r="Q827"/>
          <cell r="R827" t="str">
            <v xml:space="preserve"> </v>
          </cell>
          <cell r="S827" t="str">
            <v xml:space="preserve">ACTIVA </v>
          </cell>
          <cell r="T827"/>
          <cell r="U827" t="str">
            <v/>
          </cell>
          <cell r="V827">
            <v>7</v>
          </cell>
          <cell r="W827"/>
          <cell r="X827"/>
        </row>
        <row r="828">
          <cell r="F828" t="str">
            <v>DOLORES MACRINA VIVANCO VALAREZO</v>
          </cell>
          <cell r="G828" t="str">
            <v>Natural</v>
          </cell>
          <cell r="H828" t="str">
            <v>PLAYA</v>
          </cell>
          <cell r="I828" t="str">
            <v>ESMERALDAS</v>
          </cell>
          <cell r="J828" t="str">
            <v>MUISNE</v>
          </cell>
          <cell r="K828" t="str">
            <v>BOLIVAR</v>
          </cell>
          <cell r="L828" t="str">
            <v>CASA VIEJITA</v>
          </cell>
          <cell r="M828">
            <v>15</v>
          </cell>
          <cell r="N828">
            <v>5400</v>
          </cell>
          <cell r="O828">
            <v>81000</v>
          </cell>
          <cell r="P828">
            <v>36.740952</v>
          </cell>
          <cell r="Q828"/>
          <cell r="R828" t="str">
            <v xml:space="preserve"> </v>
          </cell>
          <cell r="S828" t="str">
            <v xml:space="preserve">ACTIVA </v>
          </cell>
          <cell r="T828"/>
          <cell r="U828" t="str">
            <v/>
          </cell>
          <cell r="V828">
            <v>4</v>
          </cell>
          <cell r="W828"/>
          <cell r="X828"/>
        </row>
        <row r="829">
          <cell r="F829" t="str">
            <v>DOLORES RAFAEL TREJO NAVARRETE</v>
          </cell>
          <cell r="G829" t="str">
            <v>Natural</v>
          </cell>
          <cell r="H829" t="str">
            <v>ALTA</v>
          </cell>
          <cell r="I829" t="str">
            <v>ESMERALDAS</v>
          </cell>
          <cell r="J829" t="str">
            <v>MUISNE</v>
          </cell>
          <cell r="K829" t="str">
            <v>DAULE</v>
          </cell>
          <cell r="L829" t="str">
            <v>MALDONADO</v>
          </cell>
          <cell r="M829">
            <v>36.450000000000003</v>
          </cell>
          <cell r="N829">
            <v>5400</v>
          </cell>
          <cell r="O829">
            <v>196830.00000000003</v>
          </cell>
          <cell r="P829">
            <v>89.280513360000015</v>
          </cell>
          <cell r="Q829"/>
          <cell r="R829" t="str">
            <v xml:space="preserve"> </v>
          </cell>
          <cell r="S829" t="str">
            <v xml:space="preserve">ACTIVA </v>
          </cell>
          <cell r="T829"/>
          <cell r="U829" t="str">
            <v/>
          </cell>
          <cell r="V829">
            <v>6</v>
          </cell>
          <cell r="W829"/>
          <cell r="X829"/>
        </row>
        <row r="830">
          <cell r="F830" t="str">
            <v>DOLORES TOBIAS VERA MOLINA</v>
          </cell>
          <cell r="G830" t="str">
            <v>Natural</v>
          </cell>
          <cell r="H830" t="str">
            <v>PLAYA</v>
          </cell>
          <cell r="I830" t="str">
            <v>MANABI</v>
          </cell>
          <cell r="J830" t="str">
            <v>SUCRE</v>
          </cell>
          <cell r="K830" t="str">
            <v>LEONIDAS PLAZA</v>
          </cell>
          <cell r="L830" t="str">
            <v>SAN AGUSTIN KM20</v>
          </cell>
          <cell r="M830">
            <v>0.14000000000000001</v>
          </cell>
          <cell r="N830">
            <v>5400</v>
          </cell>
          <cell r="O830">
            <v>756.00000000000011</v>
          </cell>
          <cell r="P830">
            <v>0.34291555200000007</v>
          </cell>
          <cell r="Q830"/>
          <cell r="R830" t="str">
            <v xml:space="preserve"> </v>
          </cell>
          <cell r="S830" t="str">
            <v xml:space="preserve">ACTIVA </v>
          </cell>
          <cell r="T830"/>
          <cell r="U830" t="str">
            <v/>
          </cell>
          <cell r="V830">
            <v>0</v>
          </cell>
          <cell r="W830"/>
          <cell r="X830"/>
        </row>
        <row r="831">
          <cell r="F831" t="str">
            <v>DONATO PORFIRIO YAGUAL BAQUERIZO</v>
          </cell>
          <cell r="G831" t="str">
            <v>Natural</v>
          </cell>
          <cell r="H831" t="str">
            <v>PLAYA</v>
          </cell>
          <cell r="I831" t="str">
            <v>GUAYAS</v>
          </cell>
          <cell r="J831" t="str">
            <v>GUAYAQUIL</v>
          </cell>
          <cell r="K831" t="str">
            <v>XIMENA</v>
          </cell>
          <cell r="L831" t="str">
            <v>ISLA QUINONEZ</v>
          </cell>
          <cell r="M831">
            <v>2.5</v>
          </cell>
          <cell r="N831">
            <v>5400</v>
          </cell>
          <cell r="O831">
            <v>13500</v>
          </cell>
          <cell r="P831">
            <v>6.1234919999999997</v>
          </cell>
          <cell r="Q831"/>
          <cell r="R831" t="str">
            <v xml:space="preserve"> </v>
          </cell>
          <cell r="S831" t="str">
            <v xml:space="preserve">ACTIVA </v>
          </cell>
          <cell r="T831"/>
          <cell r="U831" t="str">
            <v/>
          </cell>
          <cell r="V831">
            <v>6</v>
          </cell>
          <cell r="W831"/>
          <cell r="X831"/>
        </row>
        <row r="832">
          <cell r="F832" t="str">
            <v>DONDRAGON (DRAGOSA) S.A.</v>
          </cell>
          <cell r="G832" t="str">
            <v>Juridica</v>
          </cell>
          <cell r="H832" t="str">
            <v>ALTA</v>
          </cell>
          <cell r="I832" t="str">
            <v>GUAYAS</v>
          </cell>
          <cell r="J832" t="str">
            <v>GUAYAQUIL</v>
          </cell>
          <cell r="K832" t="str">
            <v>XIMENA</v>
          </cell>
          <cell r="L832" t="str">
            <v>ISLA MONDRAGON</v>
          </cell>
          <cell r="M832">
            <v>249.29</v>
          </cell>
          <cell r="N832">
            <v>5400</v>
          </cell>
          <cell r="O832">
            <v>1346166</v>
          </cell>
          <cell r="P832">
            <v>610.610128272</v>
          </cell>
          <cell r="Q832"/>
          <cell r="R832" t="str">
            <v>EL SR. CARLOS BALDA HERNANDEZ</v>
          </cell>
          <cell r="S832" t="str">
            <v xml:space="preserve">ACTIVA </v>
          </cell>
          <cell r="T832"/>
          <cell r="U832" t="str">
            <v/>
          </cell>
          <cell r="V832">
            <v>27</v>
          </cell>
          <cell r="W832"/>
          <cell r="X832"/>
        </row>
        <row r="833">
          <cell r="F833" t="str">
            <v>DORA MANUELA TORREZ GONZALES</v>
          </cell>
          <cell r="G833" t="str">
            <v>Natural</v>
          </cell>
          <cell r="H833" t="str">
            <v>PLAYA</v>
          </cell>
          <cell r="I833" t="str">
            <v>GUAYAS</v>
          </cell>
          <cell r="J833" t="str">
            <v>NARANJAL</v>
          </cell>
          <cell r="K833" t="str">
            <v>NARANJAL</v>
          </cell>
          <cell r="L833" t="str">
            <v>SEIS DE JULIO</v>
          </cell>
          <cell r="M833">
            <v>7.5</v>
          </cell>
          <cell r="N833">
            <v>5400</v>
          </cell>
          <cell r="O833">
            <v>40500</v>
          </cell>
          <cell r="P833">
            <v>18.370476</v>
          </cell>
          <cell r="Q833">
            <v>1711946960001</v>
          </cell>
          <cell r="R833" t="str">
            <v xml:space="preserve"> </v>
          </cell>
          <cell r="S833" t="str">
            <v xml:space="preserve">ACTIVA </v>
          </cell>
          <cell r="T833"/>
          <cell r="U833"/>
          <cell r="V833">
            <v>8</v>
          </cell>
          <cell r="W833"/>
          <cell r="X833"/>
        </row>
        <row r="834">
          <cell r="F834" t="str">
            <v>DORA MARIELA VIVAR PANTOJA</v>
          </cell>
          <cell r="G834" t="str">
            <v>Natural</v>
          </cell>
          <cell r="H834" t="str">
            <v>PLAYA</v>
          </cell>
          <cell r="I834" t="str">
            <v>GUAYAS</v>
          </cell>
          <cell r="J834" t="str">
            <v>GUAYAQUIL</v>
          </cell>
          <cell r="K834" t="str">
            <v>PUNA</v>
          </cell>
          <cell r="L834" t="str">
            <v>ESTERO EL MATE (CAMPO ALEGRE)</v>
          </cell>
          <cell r="M834">
            <v>4.57</v>
          </cell>
          <cell r="N834">
            <v>5400</v>
          </cell>
          <cell r="O834">
            <v>24678</v>
          </cell>
          <cell r="P834">
            <v>11.193743376</v>
          </cell>
          <cell r="Q834"/>
          <cell r="R834" t="str">
            <v xml:space="preserve"> </v>
          </cell>
          <cell r="S834" t="str">
            <v xml:space="preserve">ACTIVA </v>
          </cell>
          <cell r="T834"/>
          <cell r="U834" t="str">
            <v/>
          </cell>
          <cell r="V834">
            <v>2</v>
          </cell>
          <cell r="W834"/>
          <cell r="X834"/>
        </row>
        <row r="835">
          <cell r="F835" t="str">
            <v>DORIS JILDA ZAMBRANO PALACIOS</v>
          </cell>
          <cell r="G835" t="str">
            <v>Natural</v>
          </cell>
          <cell r="H835" t="str">
            <v>PLAYA</v>
          </cell>
          <cell r="I835" t="str">
            <v>EL ORO</v>
          </cell>
          <cell r="J835" t="str">
            <v>MACHALA</v>
          </cell>
          <cell r="K835" t="str">
            <v>MACHALA</v>
          </cell>
          <cell r="L835" t="str">
            <v>MADERAL</v>
          </cell>
          <cell r="M835">
            <v>8.74</v>
          </cell>
          <cell r="N835">
            <v>5400</v>
          </cell>
          <cell r="O835">
            <v>47196</v>
          </cell>
          <cell r="P835">
            <v>21.407728032000001</v>
          </cell>
          <cell r="Q835"/>
          <cell r="R835" t="str">
            <v xml:space="preserve"> </v>
          </cell>
          <cell r="S835" t="str">
            <v xml:space="preserve">ACTIVA </v>
          </cell>
          <cell r="T835"/>
          <cell r="U835" t="str">
            <v/>
          </cell>
          <cell r="V835">
            <v>5</v>
          </cell>
          <cell r="W835"/>
          <cell r="X835"/>
        </row>
        <row r="836">
          <cell r="F836" t="str">
            <v>DUBEME CIA. LTDA.</v>
          </cell>
          <cell r="G836" t="str">
            <v>Juridica</v>
          </cell>
          <cell r="H836" t="str">
            <v>PLAYA</v>
          </cell>
          <cell r="I836" t="str">
            <v>MANABI</v>
          </cell>
          <cell r="J836" t="str">
            <v>SAN VICENTE</v>
          </cell>
          <cell r="K836" t="str">
            <v>SAN VICENTE</v>
          </cell>
          <cell r="L836" t="str">
            <v>LA CABUYA</v>
          </cell>
          <cell r="M836">
            <v>46.03</v>
          </cell>
          <cell r="N836">
            <v>5400</v>
          </cell>
          <cell r="O836">
            <v>248562</v>
          </cell>
          <cell r="P836">
            <v>112.745734704</v>
          </cell>
          <cell r="Q836" t="str">
            <v>1390115187001</v>
          </cell>
          <cell r="R836" t="str">
            <v>HUGO HUMBERTO BELLETINI ANDRADE</v>
          </cell>
          <cell r="S836" t="str">
            <v>PASIVO</v>
          </cell>
          <cell r="T836" t="str">
            <v>22/11/2010</v>
          </cell>
          <cell r="U836">
            <v>11.96111111111111</v>
          </cell>
          <cell r="V836">
            <v>7</v>
          </cell>
          <cell r="W836" t="str">
            <v>cypasupercia@hotmail.com</v>
          </cell>
          <cell r="X836" t="str">
            <v>052398360</v>
          </cell>
        </row>
        <row r="837">
          <cell r="F837" t="str">
            <v>DULCE MARIA ALVAREZ HEREDIA</v>
          </cell>
          <cell r="G837" t="str">
            <v>Natural</v>
          </cell>
          <cell r="H837" t="str">
            <v>PLAYA</v>
          </cell>
          <cell r="I837" t="str">
            <v>EL ORO</v>
          </cell>
          <cell r="J837" t="str">
            <v>HUAQUILLAS</v>
          </cell>
          <cell r="K837" t="str">
            <v>HUALTACO</v>
          </cell>
          <cell r="L837" t="str">
            <v>HUALTACO</v>
          </cell>
          <cell r="M837">
            <v>3.82</v>
          </cell>
          <cell r="N837">
            <v>5400</v>
          </cell>
          <cell r="O837">
            <v>20628</v>
          </cell>
          <cell r="P837">
            <v>9.3566957760000005</v>
          </cell>
          <cell r="Q837"/>
          <cell r="R837" t="str">
            <v xml:space="preserve"> </v>
          </cell>
          <cell r="S837" t="str">
            <v xml:space="preserve">ACTIVA </v>
          </cell>
          <cell r="T837"/>
          <cell r="U837" t="str">
            <v/>
          </cell>
          <cell r="V837">
            <v>7</v>
          </cell>
          <cell r="W837"/>
          <cell r="X837"/>
        </row>
        <row r="838">
          <cell r="F838" t="str">
            <v>DUNG HUA CHEN</v>
          </cell>
          <cell r="G838" t="str">
            <v>Natural</v>
          </cell>
          <cell r="H838" t="str">
            <v>PLAYA</v>
          </cell>
          <cell r="I838" t="str">
            <v>ESMERALDAS</v>
          </cell>
          <cell r="J838" t="str">
            <v>ATACAMES</v>
          </cell>
          <cell r="K838" t="str">
            <v>ATACAMES</v>
          </cell>
          <cell r="L838" t="str">
            <v>BARRIO NUEVA ESPERANZA</v>
          </cell>
          <cell r="M838">
            <v>4.05</v>
          </cell>
          <cell r="N838">
            <v>5400</v>
          </cell>
          <cell r="O838">
            <v>21870</v>
          </cell>
          <cell r="P838">
            <v>9.9200570399999997</v>
          </cell>
          <cell r="Q838"/>
          <cell r="R838" t="str">
            <v xml:space="preserve"> </v>
          </cell>
          <cell r="S838" t="str">
            <v xml:space="preserve">ACTIVA </v>
          </cell>
          <cell r="T838"/>
          <cell r="U838" t="str">
            <v/>
          </cell>
          <cell r="V838">
            <v>7</v>
          </cell>
          <cell r="W838"/>
          <cell r="X838"/>
        </row>
        <row r="839">
          <cell r="F839" t="str">
            <v>DUNIA CARRION VIVANVO, HELGA CARRION VIVANCO Y KARLA CARRION VIVANCO</v>
          </cell>
          <cell r="G839" t="str">
            <v>Natural</v>
          </cell>
          <cell r="H839" t="str">
            <v>PLAYA</v>
          </cell>
          <cell r="I839" t="str">
            <v>EL ORO</v>
          </cell>
          <cell r="J839" t="str">
            <v>SANTA ROSA</v>
          </cell>
          <cell r="K839" t="str">
            <v>JAMBELI</v>
          </cell>
          <cell r="L839" t="str">
            <v>ESTERO HONDO GRANDE</v>
          </cell>
          <cell r="M839">
            <v>27.24</v>
          </cell>
          <cell r="N839">
            <v>5400</v>
          </cell>
          <cell r="O839">
            <v>147096</v>
          </cell>
          <cell r="P839">
            <v>66.721568832000003</v>
          </cell>
          <cell r="Q839"/>
          <cell r="R839" t="str">
            <v xml:space="preserve"> </v>
          </cell>
          <cell r="S839" t="str">
            <v xml:space="preserve">ACTIVA </v>
          </cell>
          <cell r="T839"/>
          <cell r="U839" t="str">
            <v/>
          </cell>
          <cell r="V839">
            <v>1</v>
          </cell>
          <cell r="W839"/>
          <cell r="X839"/>
        </row>
        <row r="840">
          <cell r="F840" t="str">
            <v>E@SY NET CIA LTDA</v>
          </cell>
          <cell r="G840" t="str">
            <v>Juridica</v>
          </cell>
          <cell r="H840" t="str">
            <v>ALTA</v>
          </cell>
          <cell r="I840" t="str">
            <v>EL ORO</v>
          </cell>
          <cell r="J840" t="str">
            <v>ARENILLAS</v>
          </cell>
          <cell r="K840" t="str">
            <v>ARENILLAS</v>
          </cell>
          <cell r="L840" t="str">
            <v>EL BARBASCO</v>
          </cell>
          <cell r="M840">
            <v>13.1</v>
          </cell>
          <cell r="N840">
            <v>5400</v>
          </cell>
          <cell r="O840">
            <v>70740</v>
          </cell>
          <cell r="P840">
            <v>32.087098079999997</v>
          </cell>
          <cell r="Q840" t="str">
            <v>0791702054001</v>
          </cell>
          <cell r="R840" t="str">
            <v>KAREN LIDIA SALVATIERRA ULLOA</v>
          </cell>
          <cell r="S840" t="str">
            <v xml:space="preserve">ACTIVA </v>
          </cell>
          <cell r="T840"/>
          <cell r="U840"/>
          <cell r="V840">
            <v>1</v>
          </cell>
          <cell r="W840" t="str">
            <v>pagos@access.ec</v>
          </cell>
          <cell r="X840" t="str">
            <v>0997064191</v>
          </cell>
        </row>
        <row r="841">
          <cell r="F841" t="str">
            <v>EBARISTO ISAEL GONZALEZ CALDERON</v>
          </cell>
          <cell r="G841" t="str">
            <v>Natural</v>
          </cell>
          <cell r="H841" t="str">
            <v>ALTA</v>
          </cell>
          <cell r="I841" t="str">
            <v>EL ORO</v>
          </cell>
          <cell r="J841" t="str">
            <v>MACHALA</v>
          </cell>
          <cell r="K841" t="str">
            <v>MACHALA</v>
          </cell>
          <cell r="L841" t="str">
            <v>EL COCO</v>
          </cell>
          <cell r="M841">
            <v>44.28</v>
          </cell>
          <cell r="N841">
            <v>5400</v>
          </cell>
          <cell r="O841">
            <v>239112</v>
          </cell>
          <cell r="P841">
            <v>108.45929030400001</v>
          </cell>
          <cell r="Q841"/>
          <cell r="R841" t="str">
            <v xml:space="preserve"> </v>
          </cell>
          <cell r="S841" t="str">
            <v xml:space="preserve">ACTIVA </v>
          </cell>
          <cell r="T841"/>
          <cell r="U841" t="str">
            <v/>
          </cell>
          <cell r="V841">
            <v>11</v>
          </cell>
          <cell r="W841"/>
          <cell r="X841"/>
        </row>
        <row r="842">
          <cell r="F842" t="str">
            <v>EBARISTO ISAEL GONZALEZ CALDERON</v>
          </cell>
          <cell r="G842" t="str">
            <v>Natural</v>
          </cell>
          <cell r="H842" t="str">
            <v>ALTA</v>
          </cell>
          <cell r="I842" t="str">
            <v>EL ORO</v>
          </cell>
          <cell r="J842" t="str">
            <v>MACHALA</v>
          </cell>
          <cell r="K842" t="str">
            <v>MACHALA</v>
          </cell>
          <cell r="L842" t="str">
            <v>EL COCO</v>
          </cell>
          <cell r="M842">
            <v>32</v>
          </cell>
          <cell r="N842">
            <v>5400</v>
          </cell>
          <cell r="O842">
            <v>172800</v>
          </cell>
          <cell r="P842">
            <v>78.380697600000005</v>
          </cell>
          <cell r="Q842"/>
          <cell r="R842" t="str">
            <v xml:space="preserve"> </v>
          </cell>
          <cell r="S842" t="str">
            <v xml:space="preserve">ACTIVA </v>
          </cell>
          <cell r="T842"/>
          <cell r="U842" t="str">
            <v/>
          </cell>
          <cell r="V842">
            <v>10</v>
          </cell>
          <cell r="W842"/>
          <cell r="X842"/>
        </row>
        <row r="843">
          <cell r="F843" t="str">
            <v>EBEKO S.A.</v>
          </cell>
          <cell r="G843" t="str">
            <v>Juridica</v>
          </cell>
          <cell r="H843" t="str">
            <v>ALTA</v>
          </cell>
          <cell r="I843" t="str">
            <v>SANTA ELENA</v>
          </cell>
          <cell r="J843" t="str">
            <v>SANTA ELENA</v>
          </cell>
          <cell r="K843" t="str">
            <v>CHANDUY</v>
          </cell>
          <cell r="L843" t="str">
            <v>RECINTO ENGUARGA</v>
          </cell>
          <cell r="M843">
            <v>69.98</v>
          </cell>
          <cell r="N843">
            <v>5400</v>
          </cell>
          <cell r="O843">
            <v>377892</v>
          </cell>
          <cell r="P843">
            <v>171.40878806399999</v>
          </cell>
          <cell r="Q843" t="str">
            <v>0992111585001</v>
          </cell>
          <cell r="R843" t="str">
            <v>JORGE LUIS CHAPMAN IRIARTE</v>
          </cell>
          <cell r="S843" t="str">
            <v xml:space="preserve">ACTIVA </v>
          </cell>
          <cell r="T843"/>
          <cell r="U843"/>
          <cell r="V843">
            <v>6</v>
          </cell>
          <cell r="W843" t="str">
            <v>agrobata85@hotmail.com</v>
          </cell>
          <cell r="X843" t="str">
            <v>0989203314</v>
          </cell>
        </row>
        <row r="844">
          <cell r="F844" t="str">
            <v>EBER JAVIER RENGIFO LUDEÑA</v>
          </cell>
          <cell r="G844" t="str">
            <v>Natural</v>
          </cell>
          <cell r="H844" t="str">
            <v>ALTA</v>
          </cell>
          <cell r="I844" t="str">
            <v>EL ORO</v>
          </cell>
          <cell r="J844" t="str">
            <v>ARENILLAS</v>
          </cell>
          <cell r="K844" t="str">
            <v>CHACRAS</v>
          </cell>
          <cell r="L844" t="str">
            <v>CHACRAS</v>
          </cell>
          <cell r="M844">
            <v>12.85</v>
          </cell>
          <cell r="N844">
            <v>5400</v>
          </cell>
          <cell r="O844">
            <v>69390</v>
          </cell>
          <cell r="P844">
            <v>31.47474888</v>
          </cell>
          <cell r="Q844"/>
          <cell r="R844" t="str">
            <v xml:space="preserve"> </v>
          </cell>
          <cell r="S844" t="str">
            <v xml:space="preserve">ACTIVA </v>
          </cell>
          <cell r="T844"/>
          <cell r="U844" t="str">
            <v/>
          </cell>
          <cell r="V844">
            <v>1</v>
          </cell>
          <cell r="W844"/>
          <cell r="X844"/>
        </row>
        <row r="845">
          <cell r="F845" t="str">
            <v>ECODERSA S.A.</v>
          </cell>
          <cell r="G845" t="str">
            <v>Juridica</v>
          </cell>
          <cell r="H845" t="str">
            <v>ALTA</v>
          </cell>
          <cell r="I845" t="str">
            <v>GUAYAS</v>
          </cell>
          <cell r="J845" t="str">
            <v>GUAYAQUIL</v>
          </cell>
          <cell r="K845" t="str">
            <v>TENGUEL</v>
          </cell>
          <cell r="L845" t="str">
            <v>HACIENDA TENGUEL</v>
          </cell>
          <cell r="M845">
            <v>63.71</v>
          </cell>
          <cell r="N845">
            <v>5400</v>
          </cell>
          <cell r="O845">
            <v>344034</v>
          </cell>
          <cell r="P845">
            <v>156.05107012799999</v>
          </cell>
          <cell r="Q845"/>
          <cell r="R845" t="str">
            <v xml:space="preserve"> </v>
          </cell>
          <cell r="S845" t="str">
            <v xml:space="preserve">ACTIVA </v>
          </cell>
          <cell r="T845"/>
          <cell r="U845" t="str">
            <v/>
          </cell>
          <cell r="V845">
            <v>12</v>
          </cell>
          <cell r="W845"/>
          <cell r="X845"/>
        </row>
        <row r="846">
          <cell r="F846" t="str">
            <v>ECUACUICOLA S.A.</v>
          </cell>
          <cell r="G846" t="str">
            <v>Juridica</v>
          </cell>
          <cell r="H846" t="str">
            <v>PLAYA</v>
          </cell>
          <cell r="I846" t="str">
            <v>GUAYAS</v>
          </cell>
          <cell r="J846" t="str">
            <v>GUAYAQUIL</v>
          </cell>
          <cell r="K846" t="str">
            <v>PUNA</v>
          </cell>
          <cell r="L846" t="str">
            <v>RIO HONDO</v>
          </cell>
          <cell r="M846">
            <v>38.9</v>
          </cell>
          <cell r="N846">
            <v>5400</v>
          </cell>
          <cell r="O846">
            <v>210060</v>
          </cell>
          <cell r="P846">
            <v>95.281535520000006</v>
          </cell>
          <cell r="Q846"/>
          <cell r="R846" t="str">
            <v>CARLOS ALFREDO SOLINES CHACON</v>
          </cell>
          <cell r="S846" t="str">
            <v xml:space="preserve">ACTIVA </v>
          </cell>
          <cell r="T846"/>
          <cell r="U846" t="str">
            <v/>
          </cell>
          <cell r="V846">
            <v>2</v>
          </cell>
          <cell r="W846"/>
          <cell r="X846"/>
        </row>
        <row r="847">
          <cell r="F847" t="str">
            <v>ECUACULTIVOS ECUATORIANA DE CULTIVOS S.A</v>
          </cell>
          <cell r="G847" t="str">
            <v>Juridica</v>
          </cell>
          <cell r="H847" t="str">
            <v>ALTA</v>
          </cell>
          <cell r="I847" t="str">
            <v>GUAYAS</v>
          </cell>
          <cell r="J847" t="str">
            <v>GUAYAQUIL</v>
          </cell>
          <cell r="K847" t="str">
            <v>CHONGON</v>
          </cell>
          <cell r="L847" t="str">
            <v>ISLA PALO SANTO</v>
          </cell>
          <cell r="M847">
            <v>376.46</v>
          </cell>
          <cell r="N847">
            <v>5400</v>
          </cell>
          <cell r="O847">
            <v>2032884</v>
          </cell>
          <cell r="P847">
            <v>922.09991932800006</v>
          </cell>
          <cell r="Q847"/>
          <cell r="R847" t="str">
            <v>MARCO AURELIO CANIZARES CASTILLO</v>
          </cell>
          <cell r="S847" t="str">
            <v xml:space="preserve">ACTIVA </v>
          </cell>
          <cell r="T847"/>
          <cell r="U847" t="str">
            <v/>
          </cell>
          <cell r="V847">
            <v>12</v>
          </cell>
          <cell r="W847"/>
          <cell r="X847"/>
        </row>
        <row r="848">
          <cell r="F848" t="str">
            <v>ECUADORIAN SHRIMP COMPANY CIA. LTDA. ECSHICO</v>
          </cell>
          <cell r="G848" t="str">
            <v>Juridica</v>
          </cell>
          <cell r="H848" t="str">
            <v>ALTA</v>
          </cell>
          <cell r="I848" t="str">
            <v>EL ORO</v>
          </cell>
          <cell r="J848" t="str">
            <v>EL GUABO</v>
          </cell>
          <cell r="K848" t="str">
            <v>TENDALES</v>
          </cell>
          <cell r="L848" t="str">
            <v>HACIENDA SANTA TERESA</v>
          </cell>
          <cell r="M848">
            <v>200</v>
          </cell>
          <cell r="N848">
            <v>5400</v>
          </cell>
          <cell r="O848">
            <v>1080000</v>
          </cell>
          <cell r="P848">
            <v>489.87936000000002</v>
          </cell>
          <cell r="Q848" t="str">
            <v>0992828455001</v>
          </cell>
          <cell r="R848"/>
          <cell r="S848" t="str">
            <v xml:space="preserve">ACTIVA </v>
          </cell>
          <cell r="T848"/>
          <cell r="U848"/>
          <cell r="V848">
            <v>0</v>
          </cell>
          <cell r="W848" t="str">
            <v>fsotomayor@ecshico.com</v>
          </cell>
          <cell r="X848" t="str">
            <v>0982983318</v>
          </cell>
        </row>
        <row r="849">
          <cell r="F849" t="str">
            <v>ECUADORIANSHRIMPS S.S.</v>
          </cell>
          <cell r="G849" t="str">
            <v>Juridica</v>
          </cell>
          <cell r="H849" t="str">
            <v>ALTA</v>
          </cell>
          <cell r="I849" t="str">
            <v>GUAYAS</v>
          </cell>
          <cell r="J849" t="str">
            <v>DURAN</v>
          </cell>
          <cell r="K849" t="str">
            <v>ELOY ALFARO (DURAN)</v>
          </cell>
          <cell r="L849" t="str">
            <v>SANTA MARTHA</v>
          </cell>
          <cell r="M849">
            <v>251.15</v>
          </cell>
          <cell r="N849">
            <v>5400</v>
          </cell>
          <cell r="O849">
            <v>1356210</v>
          </cell>
          <cell r="P849">
            <v>615.16600631999995</v>
          </cell>
          <cell r="Q849"/>
          <cell r="R849" t="str">
            <v>EDUARDO ANTONIO SEMINARIO CARRION</v>
          </cell>
          <cell r="S849" t="str">
            <v xml:space="preserve">ACTIVA </v>
          </cell>
          <cell r="T849"/>
          <cell r="U849" t="str">
            <v/>
          </cell>
          <cell r="V849">
            <v>2</v>
          </cell>
          <cell r="W849"/>
          <cell r="X849"/>
        </row>
        <row r="850">
          <cell r="F850" t="str">
            <v>ECUAQUICK S. A.</v>
          </cell>
          <cell r="G850" t="str">
            <v>Juridica</v>
          </cell>
          <cell r="H850" t="str">
            <v>ALTA</v>
          </cell>
          <cell r="I850" t="str">
            <v>GUAYAS</v>
          </cell>
          <cell r="J850" t="str">
            <v>GUAYAQUIL</v>
          </cell>
          <cell r="K850" t="str">
            <v>CHONGON</v>
          </cell>
          <cell r="L850" t="str">
            <v>BAJO GRANDE</v>
          </cell>
          <cell r="M850">
            <v>12.82</v>
          </cell>
          <cell r="N850">
            <v>5400</v>
          </cell>
          <cell r="O850">
            <v>69228</v>
          </cell>
          <cell r="P850">
            <v>31.401266975999999</v>
          </cell>
          <cell r="Q850"/>
          <cell r="R850" t="str">
            <v xml:space="preserve"> </v>
          </cell>
          <cell r="S850" t="str">
            <v xml:space="preserve">ACTIVA </v>
          </cell>
          <cell r="T850"/>
          <cell r="U850" t="str">
            <v/>
          </cell>
          <cell r="V850">
            <v>9</v>
          </cell>
          <cell r="W850"/>
          <cell r="X850"/>
        </row>
        <row r="851">
          <cell r="F851" t="str">
            <v>ECUATRAINER S.A.</v>
          </cell>
          <cell r="G851" t="str">
            <v>Juridica</v>
          </cell>
          <cell r="H851" t="str">
            <v>PLAYA</v>
          </cell>
          <cell r="I851" t="str">
            <v>GUAYAS</v>
          </cell>
          <cell r="J851" t="str">
            <v>GUAYAQUIL</v>
          </cell>
          <cell r="K851" t="str">
            <v>GUAYAQUIL</v>
          </cell>
          <cell r="L851" t="str">
            <v>ISLA LOS CHALENES</v>
          </cell>
          <cell r="M851">
            <v>50.13</v>
          </cell>
          <cell r="N851">
            <v>5400</v>
          </cell>
          <cell r="O851">
            <v>270702</v>
          </cell>
          <cell r="P851">
            <v>122.788261584</v>
          </cell>
          <cell r="Q851"/>
          <cell r="R851" t="str">
            <v xml:space="preserve"> </v>
          </cell>
          <cell r="S851" t="str">
            <v xml:space="preserve">ACTIVA </v>
          </cell>
          <cell r="T851"/>
          <cell r="U851" t="str">
            <v/>
          </cell>
          <cell r="V851">
            <v>13</v>
          </cell>
          <cell r="W851"/>
          <cell r="X851"/>
        </row>
        <row r="852">
          <cell r="F852" t="str">
            <v>EDGAR ANTONIO ARIAS CORDOVA</v>
          </cell>
          <cell r="G852" t="str">
            <v>Natural</v>
          </cell>
          <cell r="H852" t="str">
            <v>ALTA</v>
          </cell>
          <cell r="I852" t="str">
            <v>EL ORO</v>
          </cell>
          <cell r="J852" t="str">
            <v>ARENILLAS</v>
          </cell>
          <cell r="K852" t="str">
            <v>CARCABON</v>
          </cell>
          <cell r="L852" t="str">
            <v>POZA HONDA</v>
          </cell>
          <cell r="M852">
            <v>10</v>
          </cell>
          <cell r="N852">
            <v>5400</v>
          </cell>
          <cell r="O852">
            <v>54000</v>
          </cell>
          <cell r="P852">
            <v>24.493967999999999</v>
          </cell>
          <cell r="Q852"/>
          <cell r="R852" t="str">
            <v xml:space="preserve"> </v>
          </cell>
          <cell r="S852" t="str">
            <v xml:space="preserve">ACTIVA </v>
          </cell>
          <cell r="T852"/>
          <cell r="U852" t="str">
            <v/>
          </cell>
          <cell r="V852">
            <v>1</v>
          </cell>
          <cell r="W852"/>
          <cell r="X852"/>
        </row>
        <row r="853">
          <cell r="F853" t="str">
            <v>EDGAR FABIAN VIVANCO CASTILLO</v>
          </cell>
          <cell r="G853" t="str">
            <v>Natural</v>
          </cell>
          <cell r="H853" t="str">
            <v>PLAYA</v>
          </cell>
          <cell r="I853" t="str">
            <v>EL ORO</v>
          </cell>
          <cell r="J853" t="str">
            <v>SANTA ROSA</v>
          </cell>
          <cell r="K853" t="str">
            <v>JAMBELI</v>
          </cell>
          <cell r="L853" t="str">
            <v>ESTERO CHUPADORES</v>
          </cell>
          <cell r="M853">
            <v>25.63</v>
          </cell>
          <cell r="N853">
            <v>5400</v>
          </cell>
          <cell r="O853">
            <v>138402</v>
          </cell>
          <cell r="P853">
            <v>62.778039984000003</v>
          </cell>
          <cell r="Q853"/>
          <cell r="R853" t="str">
            <v xml:space="preserve"> </v>
          </cell>
          <cell r="S853" t="str">
            <v xml:space="preserve">ACTIVA </v>
          </cell>
          <cell r="T853"/>
          <cell r="U853" t="str">
            <v/>
          </cell>
          <cell r="V853">
            <v>6</v>
          </cell>
          <cell r="W853"/>
          <cell r="X853"/>
        </row>
        <row r="854">
          <cell r="F854" t="str">
            <v>EDGAR FERNANDO SILVA AGUILAR</v>
          </cell>
          <cell r="G854" t="str">
            <v>Natural</v>
          </cell>
          <cell r="H854" t="str">
            <v>PLAYA</v>
          </cell>
          <cell r="I854" t="str">
            <v>GUAYAS</v>
          </cell>
          <cell r="J854" t="str">
            <v>GUAYAQUIL</v>
          </cell>
          <cell r="K854" t="str">
            <v>PUNA</v>
          </cell>
          <cell r="L854" t="str">
            <v>LAS MERCEDES</v>
          </cell>
          <cell r="M854">
            <v>7.87</v>
          </cell>
          <cell r="N854">
            <v>5400</v>
          </cell>
          <cell r="O854">
            <v>42498</v>
          </cell>
          <cell r="P854">
            <v>19.276752816000002</v>
          </cell>
          <cell r="Q854"/>
          <cell r="R854" t="str">
            <v xml:space="preserve"> </v>
          </cell>
          <cell r="S854" t="str">
            <v xml:space="preserve">ACTIVA </v>
          </cell>
          <cell r="T854"/>
          <cell r="U854" t="str">
            <v/>
          </cell>
          <cell r="V854">
            <v>2</v>
          </cell>
          <cell r="W854"/>
          <cell r="X854"/>
        </row>
        <row r="855">
          <cell r="F855" t="str">
            <v>EDGAR JOSE TORRES JIMENEZ</v>
          </cell>
          <cell r="G855" t="str">
            <v>Natural</v>
          </cell>
          <cell r="H855" t="str">
            <v>ALTA</v>
          </cell>
          <cell r="I855" t="str">
            <v>EL ORO</v>
          </cell>
          <cell r="J855" t="str">
            <v>HUAQUILLAS</v>
          </cell>
          <cell r="K855" t="str">
            <v>HUAQUILLAS</v>
          </cell>
          <cell r="L855" t="str">
            <v>COOPERATIVA HUAQUILLAS</v>
          </cell>
          <cell r="M855">
            <v>200.12</v>
          </cell>
          <cell r="N855">
            <v>5400</v>
          </cell>
          <cell r="O855">
            <v>1080648</v>
          </cell>
          <cell r="P855">
            <v>490.17328761599998</v>
          </cell>
          <cell r="Q855"/>
          <cell r="R855" t="str">
            <v xml:space="preserve"> </v>
          </cell>
          <cell r="S855" t="str">
            <v xml:space="preserve">ACTIVA </v>
          </cell>
          <cell r="T855"/>
          <cell r="U855" t="str">
            <v/>
          </cell>
          <cell r="V855">
            <v>2</v>
          </cell>
          <cell r="W855"/>
          <cell r="X855"/>
        </row>
        <row r="856">
          <cell r="F856" t="str">
            <v>EDGAR JOSE TORRES JIMENEZ Y GLORIA AMELIA PONCE LOAIZA DE TORRES</v>
          </cell>
          <cell r="G856" t="str">
            <v>Natural</v>
          </cell>
          <cell r="H856" t="str">
            <v>ALTA</v>
          </cell>
          <cell r="I856" t="str">
            <v>GUAYAS</v>
          </cell>
          <cell r="J856" t="str">
            <v>NARANJAL</v>
          </cell>
          <cell r="K856" t="str">
            <v>NARANJAL</v>
          </cell>
          <cell r="L856" t="str">
            <v>BOLA DE ORO LOTE A</v>
          </cell>
          <cell r="M856">
            <v>250</v>
          </cell>
          <cell r="N856">
            <v>5400</v>
          </cell>
          <cell r="O856">
            <v>1350000</v>
          </cell>
          <cell r="P856">
            <v>612.3492</v>
          </cell>
          <cell r="Q856">
            <v>1101969226001</v>
          </cell>
          <cell r="R856" t="str">
            <v xml:space="preserve"> </v>
          </cell>
          <cell r="S856" t="str">
            <v xml:space="preserve">ACTIVA </v>
          </cell>
          <cell r="T856"/>
          <cell r="U856"/>
          <cell r="V856">
            <v>3</v>
          </cell>
          <cell r="W856" t="str">
            <v>jadrian@promarisco.com</v>
          </cell>
          <cell r="X856" t="str">
            <v>0986579191</v>
          </cell>
        </row>
        <row r="857">
          <cell r="F857" t="str">
            <v>EDGAR RAFAEL TORRES GONZABAY</v>
          </cell>
          <cell r="G857" t="str">
            <v>Natural</v>
          </cell>
          <cell r="H857" t="str">
            <v>PLAYA</v>
          </cell>
          <cell r="I857" t="str">
            <v>GUAYAS</v>
          </cell>
          <cell r="J857" t="str">
            <v>GUAYAQUIL</v>
          </cell>
          <cell r="K857" t="str">
            <v>PUNA</v>
          </cell>
          <cell r="L857" t="str">
            <v>CAMPO ALEGRE</v>
          </cell>
          <cell r="M857">
            <v>1.56</v>
          </cell>
          <cell r="N857">
            <v>5400</v>
          </cell>
          <cell r="O857">
            <v>8424</v>
          </cell>
          <cell r="P857">
            <v>3.8210590080000002</v>
          </cell>
          <cell r="Q857"/>
          <cell r="R857" t="str">
            <v xml:space="preserve"> </v>
          </cell>
          <cell r="S857" t="str">
            <v xml:space="preserve">ACTIVA </v>
          </cell>
          <cell r="T857"/>
          <cell r="U857" t="str">
            <v/>
          </cell>
          <cell r="V857">
            <v>5</v>
          </cell>
          <cell r="W857"/>
          <cell r="X857"/>
        </row>
        <row r="858">
          <cell r="F858" t="str">
            <v>EDGAR RODRIGO CABRERA CUENCA</v>
          </cell>
          <cell r="G858" t="str">
            <v>Natural</v>
          </cell>
          <cell r="H858" t="str">
            <v>ALTA</v>
          </cell>
          <cell r="I858" t="str">
            <v>GUAYAS</v>
          </cell>
          <cell r="J858" t="str">
            <v>NARANJAL</v>
          </cell>
          <cell r="K858" t="str">
            <v>NARANJAL</v>
          </cell>
          <cell r="L858" t="str">
            <v>SAN PABLO</v>
          </cell>
          <cell r="M858">
            <v>21.45</v>
          </cell>
          <cell r="N858">
            <v>5400</v>
          </cell>
          <cell r="O858">
            <v>115830</v>
          </cell>
          <cell r="P858">
            <v>52.53956136</v>
          </cell>
          <cell r="Q858"/>
          <cell r="R858" t="str">
            <v xml:space="preserve"> </v>
          </cell>
          <cell r="S858" t="str">
            <v xml:space="preserve">ACTIVA </v>
          </cell>
          <cell r="T858"/>
          <cell r="U858" t="str">
            <v/>
          </cell>
          <cell r="V858">
            <v>8</v>
          </cell>
          <cell r="W858"/>
          <cell r="X858"/>
        </row>
        <row r="859">
          <cell r="F859" t="str">
            <v>EDGAR TARQUINO LOAIZA VIVANCO</v>
          </cell>
          <cell r="G859" t="str">
            <v>Natural</v>
          </cell>
          <cell r="H859" t="str">
            <v>PLAYA</v>
          </cell>
          <cell r="I859" t="str">
            <v>EL ORO</v>
          </cell>
          <cell r="J859" t="str">
            <v>SANTA ROSA</v>
          </cell>
          <cell r="K859" t="str">
            <v>JAMBELI</v>
          </cell>
          <cell r="L859" t="str">
            <v>ISLA SAN GREGORIO</v>
          </cell>
          <cell r="M859">
            <v>8.9600000000000009</v>
          </cell>
          <cell r="N859">
            <v>5400</v>
          </cell>
          <cell r="O859">
            <v>48384.000000000007</v>
          </cell>
          <cell r="P859">
            <v>21.946595328000004</v>
          </cell>
          <cell r="Q859"/>
          <cell r="R859" t="str">
            <v xml:space="preserve"> </v>
          </cell>
          <cell r="S859" t="str">
            <v xml:space="preserve">ACTIVA </v>
          </cell>
          <cell r="T859"/>
          <cell r="U859" t="str">
            <v/>
          </cell>
          <cell r="V859">
            <v>0</v>
          </cell>
          <cell r="W859"/>
          <cell r="X859"/>
        </row>
        <row r="860">
          <cell r="F860" t="str">
            <v>EDGAR VICENTE RIOS</v>
          </cell>
          <cell r="G860" t="str">
            <v>Natural</v>
          </cell>
          <cell r="H860" t="str">
            <v>ALTA</v>
          </cell>
          <cell r="I860" t="str">
            <v>EL ORO</v>
          </cell>
          <cell r="J860" t="str">
            <v>EL GUABO</v>
          </cell>
          <cell r="K860" t="str">
            <v>BARBONES</v>
          </cell>
          <cell r="L860" t="str">
            <v>EL PORVENIR</v>
          </cell>
          <cell r="M860">
            <v>29</v>
          </cell>
          <cell r="N860">
            <v>5400</v>
          </cell>
          <cell r="O860">
            <v>156600</v>
          </cell>
          <cell r="P860">
            <v>71.032507199999998</v>
          </cell>
          <cell r="Q860"/>
          <cell r="R860" t="str">
            <v xml:space="preserve"> </v>
          </cell>
          <cell r="S860" t="str">
            <v xml:space="preserve">ACTIVA </v>
          </cell>
          <cell r="T860"/>
          <cell r="U860" t="str">
            <v/>
          </cell>
          <cell r="V860">
            <v>10</v>
          </cell>
          <cell r="W860"/>
          <cell r="X860"/>
        </row>
        <row r="861">
          <cell r="F861" t="str">
            <v>EDILMA TERESA MENDOZA SOLORZANO</v>
          </cell>
          <cell r="G861" t="str">
            <v>Natural</v>
          </cell>
          <cell r="H861" t="str">
            <v>ALTA</v>
          </cell>
          <cell r="I861" t="str">
            <v>MANABI</v>
          </cell>
          <cell r="J861" t="str">
            <v>PEDERNALES</v>
          </cell>
          <cell r="K861" t="str">
            <v>COJIMIES</v>
          </cell>
          <cell r="L861" t="str">
            <v>EL CAÑAVERAL</v>
          </cell>
          <cell r="M861">
            <v>8.41</v>
          </cell>
          <cell r="N861">
            <v>5400</v>
          </cell>
          <cell r="O861">
            <v>45414</v>
          </cell>
          <cell r="P861">
            <v>20.599427087999999</v>
          </cell>
          <cell r="Q861"/>
          <cell r="R861" t="str">
            <v xml:space="preserve"> </v>
          </cell>
          <cell r="S861" t="str">
            <v xml:space="preserve">ACTIVA </v>
          </cell>
          <cell r="T861"/>
          <cell r="U861" t="str">
            <v/>
          </cell>
          <cell r="V861">
            <v>8</v>
          </cell>
          <cell r="W861"/>
          <cell r="X861"/>
        </row>
        <row r="862">
          <cell r="F862" t="str">
            <v>EDINSON GONZALO RODRIGUEZ ELIZALDE</v>
          </cell>
          <cell r="G862" t="str">
            <v>Natural</v>
          </cell>
          <cell r="H862" t="str">
            <v>ALTA</v>
          </cell>
          <cell r="I862" t="str">
            <v>EL ORO</v>
          </cell>
          <cell r="J862" t="str">
            <v>ARENILLAS</v>
          </cell>
          <cell r="K862" t="str">
            <v>CHACRAS</v>
          </cell>
          <cell r="L862" t="str">
            <v>PAMPA DE LOS SERRANOS</v>
          </cell>
          <cell r="M862">
            <v>6.25</v>
          </cell>
          <cell r="N862">
            <v>5400</v>
          </cell>
          <cell r="O862">
            <v>33750</v>
          </cell>
          <cell r="P862">
            <v>15.308730000000001</v>
          </cell>
          <cell r="Q862"/>
          <cell r="R862" t="str">
            <v xml:space="preserve"> </v>
          </cell>
          <cell r="S862" t="str">
            <v xml:space="preserve">ACTIVA </v>
          </cell>
          <cell r="T862"/>
          <cell r="U862" t="str">
            <v/>
          </cell>
          <cell r="V862">
            <v>1</v>
          </cell>
          <cell r="W862"/>
          <cell r="X862"/>
        </row>
        <row r="863">
          <cell r="F863" t="str">
            <v>EDINSON RAFAEL RAMON FREIRE</v>
          </cell>
          <cell r="G863" t="str">
            <v>Natural</v>
          </cell>
          <cell r="H863" t="str">
            <v>PLAYA</v>
          </cell>
          <cell r="I863" t="str">
            <v>EL ORO</v>
          </cell>
          <cell r="J863" t="str">
            <v>SANTA ROSA</v>
          </cell>
          <cell r="K863" t="str">
            <v>JAMBELI</v>
          </cell>
          <cell r="L863" t="str">
            <v>DOS BOCAS</v>
          </cell>
          <cell r="M863">
            <v>36.76</v>
          </cell>
          <cell r="N863">
            <v>5400</v>
          </cell>
          <cell r="O863">
            <v>198504</v>
          </cell>
          <cell r="P863">
            <v>90.039826368000007</v>
          </cell>
          <cell r="Q863"/>
          <cell r="R863" t="str">
            <v xml:space="preserve"> </v>
          </cell>
          <cell r="S863" t="str">
            <v xml:space="preserve">ACTIVA </v>
          </cell>
          <cell r="T863"/>
          <cell r="U863" t="str">
            <v/>
          </cell>
          <cell r="V863">
            <v>2</v>
          </cell>
          <cell r="W863"/>
          <cell r="X863"/>
        </row>
        <row r="864">
          <cell r="F864" t="str">
            <v>EDISON ALBERTO VILLAVICENCIO SOTOMAYOR</v>
          </cell>
          <cell r="G864" t="str">
            <v>Natural</v>
          </cell>
          <cell r="H864" t="str">
            <v>PLAYA</v>
          </cell>
          <cell r="I864" t="str">
            <v>EL ORO</v>
          </cell>
          <cell r="J864" t="str">
            <v>SANTA ROSA</v>
          </cell>
          <cell r="K864" t="str">
            <v>JAMBELI</v>
          </cell>
          <cell r="L864" t="str">
            <v>ISLA TEMBLEQUE</v>
          </cell>
          <cell r="M864">
            <v>5.72</v>
          </cell>
          <cell r="N864">
            <v>5400</v>
          </cell>
          <cell r="O864">
            <v>30888</v>
          </cell>
          <cell r="P864">
            <v>14.010549696</v>
          </cell>
          <cell r="Q864"/>
          <cell r="R864" t="str">
            <v xml:space="preserve"> </v>
          </cell>
          <cell r="S864" t="str">
            <v xml:space="preserve">ACTIVA </v>
          </cell>
          <cell r="T864"/>
          <cell r="U864" t="str">
            <v/>
          </cell>
          <cell r="V864">
            <v>11</v>
          </cell>
          <cell r="W864"/>
          <cell r="X864"/>
        </row>
        <row r="865">
          <cell r="F865" t="str">
            <v>EDISON ALBERTO VILLAVICENCIO SOTOMAYOR</v>
          </cell>
          <cell r="G865" t="str">
            <v>Natural</v>
          </cell>
          <cell r="H865" t="str">
            <v>PLAYA</v>
          </cell>
          <cell r="I865" t="str">
            <v>EL ORO</v>
          </cell>
          <cell r="J865" t="str">
            <v>SANTA ROSA</v>
          </cell>
          <cell r="K865" t="str">
            <v>JAMBELI</v>
          </cell>
          <cell r="L865" t="str">
            <v>ISLA TEMBLEQUE</v>
          </cell>
          <cell r="M865">
            <v>5.72</v>
          </cell>
          <cell r="N865">
            <v>5400</v>
          </cell>
          <cell r="O865">
            <v>30888</v>
          </cell>
          <cell r="P865">
            <v>14.010549696</v>
          </cell>
          <cell r="Q865"/>
          <cell r="R865" t="str">
            <v xml:space="preserve"> </v>
          </cell>
          <cell r="S865" t="str">
            <v xml:space="preserve">ACTIVA </v>
          </cell>
          <cell r="T865"/>
          <cell r="U865" t="str">
            <v/>
          </cell>
          <cell r="V865">
            <v>1</v>
          </cell>
          <cell r="W865"/>
          <cell r="X865"/>
        </row>
        <row r="866">
          <cell r="F866" t="str">
            <v>EDISON ALBERTO VILLAVICENCIO SOTOMAYOR</v>
          </cell>
          <cell r="G866" t="str">
            <v>Natural</v>
          </cell>
          <cell r="H866" t="str">
            <v>PLAYA</v>
          </cell>
          <cell r="I866" t="str">
            <v>EL ORO</v>
          </cell>
          <cell r="J866" t="str">
            <v>SANTA ROSA</v>
          </cell>
          <cell r="K866" t="str">
            <v>JAMBELI</v>
          </cell>
          <cell r="L866" t="str">
            <v>ISLA TEMBLEQUE</v>
          </cell>
          <cell r="M866">
            <v>4.4400000000000004</v>
          </cell>
          <cell r="N866">
            <v>5400</v>
          </cell>
          <cell r="O866">
            <v>23976.000000000004</v>
          </cell>
          <cell r="P866">
            <v>10.875321792000001</v>
          </cell>
          <cell r="Q866"/>
          <cell r="R866" t="str">
            <v xml:space="preserve"> </v>
          </cell>
          <cell r="S866" t="str">
            <v xml:space="preserve">ACTIVA </v>
          </cell>
          <cell r="T866"/>
          <cell r="U866" t="str">
            <v/>
          </cell>
          <cell r="V866">
            <v>1</v>
          </cell>
          <cell r="W866"/>
          <cell r="X866"/>
        </row>
        <row r="867">
          <cell r="F867" t="str">
            <v>EDISON ALFREDO SANCHEZ ARTEAGA</v>
          </cell>
          <cell r="G867" t="str">
            <v>Natural</v>
          </cell>
          <cell r="H867" t="str">
            <v>PLAYA</v>
          </cell>
          <cell r="I867" t="str">
            <v>ESMERALDAS</v>
          </cell>
          <cell r="J867" t="str">
            <v>MUISNE</v>
          </cell>
          <cell r="K867" t="str">
            <v>DAULE</v>
          </cell>
          <cell r="L867" t="str">
            <v>LA ISLA</v>
          </cell>
          <cell r="M867">
            <v>28.78</v>
          </cell>
          <cell r="N867">
            <v>5400</v>
          </cell>
          <cell r="O867">
            <v>155412</v>
          </cell>
          <cell r="P867">
            <v>70.493639904000005</v>
          </cell>
          <cell r="Q867"/>
          <cell r="R867" t="str">
            <v xml:space="preserve"> </v>
          </cell>
          <cell r="S867" t="str">
            <v xml:space="preserve">ACTIVA </v>
          </cell>
          <cell r="T867"/>
          <cell r="U867" t="str">
            <v/>
          </cell>
          <cell r="V867">
            <v>3</v>
          </cell>
          <cell r="W867"/>
          <cell r="X867"/>
        </row>
        <row r="868">
          <cell r="F868" t="str">
            <v>EDISON BOLIVAR PALACIOS JIMENEZ</v>
          </cell>
          <cell r="G868" t="str">
            <v>Natural</v>
          </cell>
          <cell r="H868" t="str">
            <v>PLAYA</v>
          </cell>
          <cell r="I868" t="str">
            <v>GUAYAS</v>
          </cell>
          <cell r="J868" t="str">
            <v>GUAYAQUIL</v>
          </cell>
          <cell r="K868" t="str">
            <v>POSORJA</v>
          </cell>
          <cell r="L868" t="str">
            <v>JUNQUILLAL</v>
          </cell>
          <cell r="M868">
            <v>18.86</v>
          </cell>
          <cell r="N868">
            <v>5400</v>
          </cell>
          <cell r="O868">
            <v>101844</v>
          </cell>
          <cell r="P868">
            <v>46.195623648000002</v>
          </cell>
          <cell r="Q868"/>
          <cell r="R868" t="str">
            <v xml:space="preserve"> </v>
          </cell>
          <cell r="S868" t="str">
            <v xml:space="preserve">ACTIVA </v>
          </cell>
          <cell r="T868"/>
          <cell r="U868" t="str">
            <v/>
          </cell>
          <cell r="V868">
            <v>35</v>
          </cell>
          <cell r="W868"/>
          <cell r="X868"/>
        </row>
        <row r="869">
          <cell r="F869" t="str">
            <v>EDISON DANIEL, GINA PATRICIA, LUCITANIA SOFIA SANCHEZ ESPINOZA</v>
          </cell>
          <cell r="G869" t="str">
            <v>Natural</v>
          </cell>
          <cell r="H869" t="str">
            <v>ALTA</v>
          </cell>
          <cell r="I869" t="str">
            <v>GUAYAS</v>
          </cell>
          <cell r="J869" t="str">
            <v>NARANJAL</v>
          </cell>
          <cell r="K869" t="str">
            <v>NARANJAL</v>
          </cell>
          <cell r="L869" t="str">
            <v>COOPERATIVA DE PRODUCCION DE PESCA ARTESANAL GRANJAS DEL MAR</v>
          </cell>
          <cell r="M869">
            <v>9.1999999999999993</v>
          </cell>
          <cell r="N869">
            <v>5400</v>
          </cell>
          <cell r="O869">
            <v>49679.999999999993</v>
          </cell>
          <cell r="P869">
            <v>22.534450559999996</v>
          </cell>
          <cell r="Q869"/>
          <cell r="R869" t="str">
            <v xml:space="preserve"> </v>
          </cell>
          <cell r="S869" t="str">
            <v xml:space="preserve">ACTIVA </v>
          </cell>
          <cell r="T869"/>
          <cell r="U869" t="str">
            <v/>
          </cell>
          <cell r="V869">
            <v>10</v>
          </cell>
          <cell r="W869"/>
          <cell r="X869"/>
        </row>
        <row r="870">
          <cell r="F870" t="str">
            <v>EDISON EMINIO BRITO ALVARADO Y MERCY ELIZABETH CABRERA DAVILA</v>
          </cell>
          <cell r="G870" t="str">
            <v>Natural</v>
          </cell>
          <cell r="H870" t="str">
            <v>ALTA</v>
          </cell>
          <cell r="I870" t="str">
            <v>GUAYAS</v>
          </cell>
          <cell r="J870" t="str">
            <v>GUAYAQUIL</v>
          </cell>
          <cell r="K870" t="str">
            <v>TENGUEL</v>
          </cell>
          <cell r="L870" t="str">
            <v>TENGUEL</v>
          </cell>
          <cell r="M870">
            <v>225.6</v>
          </cell>
          <cell r="N870">
            <v>5400</v>
          </cell>
          <cell r="O870">
            <v>1218240</v>
          </cell>
          <cell r="P870">
            <v>552.58391807999999</v>
          </cell>
          <cell r="Q870"/>
          <cell r="R870" t="str">
            <v xml:space="preserve"> </v>
          </cell>
          <cell r="S870" t="str">
            <v xml:space="preserve">ACTIVA </v>
          </cell>
          <cell r="T870"/>
          <cell r="U870" t="str">
            <v/>
          </cell>
          <cell r="V870">
            <v>0</v>
          </cell>
          <cell r="W870"/>
          <cell r="X870"/>
        </row>
        <row r="871">
          <cell r="F871" t="str">
            <v>EDISON GONZALO SANCHEZ MANTILLA</v>
          </cell>
          <cell r="G871" t="str">
            <v>Natural</v>
          </cell>
          <cell r="H871" t="str">
            <v>PLAYA</v>
          </cell>
          <cell r="I871" t="str">
            <v>GUAYAS</v>
          </cell>
          <cell r="J871" t="str">
            <v>GUAYAQUIL</v>
          </cell>
          <cell r="K871" t="str">
            <v>GUAYAQUIL</v>
          </cell>
          <cell r="L871" t="str">
            <v>ISLA SANTA ANA</v>
          </cell>
          <cell r="M871">
            <v>3.41</v>
          </cell>
          <cell r="N871">
            <v>5400</v>
          </cell>
          <cell r="O871">
            <v>18414</v>
          </cell>
          <cell r="P871">
            <v>8.3524430879999993</v>
          </cell>
          <cell r="Q871"/>
          <cell r="R871" t="str">
            <v xml:space="preserve"> </v>
          </cell>
          <cell r="S871" t="str">
            <v xml:space="preserve">ACTIVA </v>
          </cell>
          <cell r="T871"/>
          <cell r="U871" t="str">
            <v/>
          </cell>
          <cell r="V871">
            <v>2</v>
          </cell>
          <cell r="W871"/>
          <cell r="X871"/>
        </row>
        <row r="872">
          <cell r="F872" t="str">
            <v>EDISON HERIBERTO PERALTA RIVAS</v>
          </cell>
          <cell r="G872" t="str">
            <v>Natural</v>
          </cell>
          <cell r="H872" t="str">
            <v>ALTA</v>
          </cell>
          <cell r="I872" t="str">
            <v>GUAYAS</v>
          </cell>
          <cell r="J872" t="str">
            <v>NARANJAL</v>
          </cell>
          <cell r="K872" t="str">
            <v>NARANJAL</v>
          </cell>
          <cell r="L872" t="str">
            <v>COOPERATIVA 24 DE MAYO</v>
          </cell>
          <cell r="M872">
            <v>7.52</v>
          </cell>
          <cell r="N872">
            <v>5400</v>
          </cell>
          <cell r="O872">
            <v>40608</v>
          </cell>
          <cell r="P872">
            <v>18.419463936</v>
          </cell>
          <cell r="Q872"/>
          <cell r="R872" t="str">
            <v xml:space="preserve"> </v>
          </cell>
          <cell r="S872" t="str">
            <v xml:space="preserve">ACTIVA </v>
          </cell>
          <cell r="T872"/>
          <cell r="U872" t="str">
            <v/>
          </cell>
          <cell r="V872">
            <v>5</v>
          </cell>
          <cell r="W872"/>
          <cell r="X872"/>
        </row>
        <row r="873">
          <cell r="F873" t="str">
            <v>EDISON RAFAEL RAMON FREIRE</v>
          </cell>
          <cell r="G873" t="str">
            <v>Natural</v>
          </cell>
          <cell r="H873" t="str">
            <v>ALTA</v>
          </cell>
          <cell r="I873" t="str">
            <v>EL ORO</v>
          </cell>
          <cell r="J873" t="str">
            <v>SANTA ROSA</v>
          </cell>
          <cell r="K873" t="str">
            <v>JAMBELI</v>
          </cell>
          <cell r="L873" t="str">
            <v>LA MARAVILLA</v>
          </cell>
          <cell r="M873">
            <v>62.52</v>
          </cell>
          <cell r="N873">
            <v>5400</v>
          </cell>
          <cell r="O873">
            <v>337608</v>
          </cell>
          <cell r="P873">
            <v>153.136287936</v>
          </cell>
          <cell r="Q873"/>
          <cell r="R873" t="str">
            <v xml:space="preserve"> </v>
          </cell>
          <cell r="S873" t="str">
            <v xml:space="preserve">ACTIVA </v>
          </cell>
          <cell r="T873"/>
          <cell r="U873" t="str">
            <v/>
          </cell>
          <cell r="V873">
            <v>4</v>
          </cell>
          <cell r="W873"/>
          <cell r="X873"/>
        </row>
        <row r="874">
          <cell r="F874" t="str">
            <v>EDISON RAFAEL RAMON FREIRE</v>
          </cell>
          <cell r="G874" t="str">
            <v>Natural</v>
          </cell>
          <cell r="H874" t="str">
            <v>PLAYA</v>
          </cell>
          <cell r="I874" t="str">
            <v>EL ORO</v>
          </cell>
          <cell r="J874" t="str">
            <v>SANTA ROSA</v>
          </cell>
          <cell r="K874" t="str">
            <v>JAMBELI</v>
          </cell>
          <cell r="L874" t="str">
            <v>DOS BOCAS</v>
          </cell>
          <cell r="M874">
            <v>36.76</v>
          </cell>
          <cell r="N874">
            <v>5400</v>
          </cell>
          <cell r="O874">
            <v>198504</v>
          </cell>
          <cell r="P874">
            <v>90.039826368000007</v>
          </cell>
          <cell r="Q874"/>
          <cell r="R874" t="str">
            <v xml:space="preserve"> </v>
          </cell>
          <cell r="S874" t="str">
            <v xml:space="preserve">ACTIVA </v>
          </cell>
          <cell r="T874"/>
          <cell r="U874" t="str">
            <v/>
          </cell>
          <cell r="V874">
            <v>0</v>
          </cell>
          <cell r="W874"/>
          <cell r="X874"/>
        </row>
        <row r="875">
          <cell r="F875" t="str">
            <v>EDMUNDO GUILLERMO CALERO GONZALEZ</v>
          </cell>
          <cell r="G875" t="str">
            <v>Natural</v>
          </cell>
          <cell r="H875" t="str">
            <v>ALTA</v>
          </cell>
          <cell r="I875" t="str">
            <v>EL ORO</v>
          </cell>
          <cell r="J875" t="str">
            <v>ARENILLAS</v>
          </cell>
          <cell r="K875" t="str">
            <v>CHACRAS</v>
          </cell>
          <cell r="L875" t="str">
            <v>CHACRAS</v>
          </cell>
          <cell r="M875">
            <v>26.97</v>
          </cell>
          <cell r="N875">
            <v>5400</v>
          </cell>
          <cell r="O875">
            <v>145638</v>
          </cell>
          <cell r="P875">
            <v>66.060231696000002</v>
          </cell>
          <cell r="Q875"/>
          <cell r="R875" t="str">
            <v xml:space="preserve"> </v>
          </cell>
          <cell r="S875" t="str">
            <v xml:space="preserve">ACTIVA </v>
          </cell>
          <cell r="T875"/>
          <cell r="U875" t="str">
            <v/>
          </cell>
          <cell r="V875">
            <v>3</v>
          </cell>
          <cell r="W875"/>
          <cell r="X875"/>
        </row>
        <row r="876">
          <cell r="F876" t="str">
            <v>EDMUNDO GUSTAVO ENRIQUEZ</v>
          </cell>
          <cell r="G876" t="str">
            <v>Natural</v>
          </cell>
          <cell r="H876" t="str">
            <v>PLAYA</v>
          </cell>
          <cell r="I876" t="str">
            <v>MANABI</v>
          </cell>
          <cell r="J876" t="str">
            <v>SAN VICENTE</v>
          </cell>
          <cell r="K876" t="str">
            <v>SAN VICENTE</v>
          </cell>
          <cell r="L876" t="str">
            <v>SALINAS</v>
          </cell>
          <cell r="M876">
            <v>21.06</v>
          </cell>
          <cell r="N876">
            <v>5400</v>
          </cell>
          <cell r="O876">
            <v>113724</v>
          </cell>
          <cell r="P876">
            <v>51.584296608000002</v>
          </cell>
          <cell r="Q876"/>
          <cell r="R876" t="str">
            <v xml:space="preserve"> </v>
          </cell>
          <cell r="S876" t="str">
            <v xml:space="preserve">ACTIVA </v>
          </cell>
          <cell r="T876"/>
          <cell r="U876" t="str">
            <v/>
          </cell>
          <cell r="V876">
            <v>3</v>
          </cell>
          <cell r="W876"/>
          <cell r="X876"/>
        </row>
        <row r="877">
          <cell r="F877" t="str">
            <v>EDUARDO ENRIQUE GUEVARA MARTINEZ</v>
          </cell>
          <cell r="G877" t="str">
            <v>Natural</v>
          </cell>
          <cell r="H877" t="str">
            <v>ALTA</v>
          </cell>
          <cell r="I877" t="str">
            <v>GUAYAS</v>
          </cell>
          <cell r="J877" t="str">
            <v>GUAYAQUIL</v>
          </cell>
          <cell r="K877" t="str">
            <v>TENGUEL</v>
          </cell>
          <cell r="L877" t="str">
            <v>EL CONCHERO</v>
          </cell>
          <cell r="M877">
            <v>29.74</v>
          </cell>
          <cell r="N877">
            <v>5400</v>
          </cell>
          <cell r="O877">
            <v>160596</v>
          </cell>
          <cell r="P877">
            <v>72.845060832000001</v>
          </cell>
          <cell r="Q877"/>
          <cell r="R877" t="str">
            <v xml:space="preserve"> </v>
          </cell>
          <cell r="S877" t="str">
            <v xml:space="preserve">ACTIVA </v>
          </cell>
          <cell r="T877"/>
          <cell r="U877" t="str">
            <v/>
          </cell>
          <cell r="V877">
            <v>10</v>
          </cell>
          <cell r="W877"/>
          <cell r="X877"/>
        </row>
        <row r="878">
          <cell r="F878" t="str">
            <v>EDUARDO ENRIQUE SEMINARIO PONCE DE LEON Y SERGIO SEMINARIO VOLOCDINE</v>
          </cell>
          <cell r="G878" t="str">
            <v>Natural</v>
          </cell>
          <cell r="H878" t="str">
            <v>PLAYA</v>
          </cell>
          <cell r="I878" t="str">
            <v>GUAYAS</v>
          </cell>
          <cell r="J878" t="str">
            <v>GUAYAQUIL</v>
          </cell>
          <cell r="K878" t="str">
            <v>PUNA</v>
          </cell>
          <cell r="L878" t="str">
            <v>RIO HONDO</v>
          </cell>
          <cell r="M878">
            <v>21</v>
          </cell>
          <cell r="N878">
            <v>5400</v>
          </cell>
          <cell r="O878">
            <v>113400</v>
          </cell>
          <cell r="P878">
            <v>51.4373328</v>
          </cell>
          <cell r="Q878"/>
          <cell r="R878" t="str">
            <v xml:space="preserve"> </v>
          </cell>
          <cell r="S878" t="str">
            <v xml:space="preserve">ACTIVA </v>
          </cell>
          <cell r="T878"/>
          <cell r="U878" t="str">
            <v/>
          </cell>
          <cell r="V878">
            <v>30</v>
          </cell>
          <cell r="W878"/>
          <cell r="X878"/>
        </row>
        <row r="879">
          <cell r="F879" t="str">
            <v>EDUARDO EULOGIO GALVEZ ZAPATA</v>
          </cell>
          <cell r="G879" t="str">
            <v>Juridica</v>
          </cell>
          <cell r="H879" t="str">
            <v>ALTA</v>
          </cell>
          <cell r="I879" t="str">
            <v>EL ORO</v>
          </cell>
          <cell r="J879" t="str">
            <v>HUAQUILLAS</v>
          </cell>
          <cell r="K879" t="str">
            <v>HUAQUILLAS</v>
          </cell>
          <cell r="L879" t="str">
            <v>LA HUADA</v>
          </cell>
          <cell r="M879">
            <v>8.66</v>
          </cell>
          <cell r="N879">
            <v>5400</v>
          </cell>
          <cell r="O879">
            <v>46764</v>
          </cell>
          <cell r="P879">
            <v>21.211776287999999</v>
          </cell>
          <cell r="Q879" t="str">
            <v>0702248345001</v>
          </cell>
          <cell r="R879" t="str">
            <v xml:space="preserve"> </v>
          </cell>
          <cell r="S879" t="str">
            <v xml:space="preserve">ACTIVA </v>
          </cell>
          <cell r="T879"/>
          <cell r="U879"/>
          <cell r="V879">
            <v>2</v>
          </cell>
          <cell r="W879"/>
          <cell r="X879"/>
        </row>
        <row r="880">
          <cell r="F880" t="str">
            <v>EDUARDO JOSE PIZARRO GOMEZ</v>
          </cell>
          <cell r="G880" t="str">
            <v>Natural</v>
          </cell>
          <cell r="H880" t="str">
            <v>ALTA</v>
          </cell>
          <cell r="I880" t="str">
            <v>MANABI</v>
          </cell>
          <cell r="J880" t="str">
            <v>PEDERNALES</v>
          </cell>
          <cell r="K880" t="str">
            <v>COJIMIES</v>
          </cell>
          <cell r="L880" t="str">
            <v>RIO VECHE</v>
          </cell>
          <cell r="M880">
            <v>13.24</v>
          </cell>
          <cell r="N880">
            <v>5400</v>
          </cell>
          <cell r="O880">
            <v>71496</v>
          </cell>
          <cell r="P880">
            <v>32.430013631999998</v>
          </cell>
          <cell r="Q880"/>
          <cell r="R880" t="str">
            <v xml:space="preserve"> </v>
          </cell>
          <cell r="S880" t="str">
            <v xml:space="preserve">ACTIVA </v>
          </cell>
          <cell r="T880"/>
          <cell r="U880" t="str">
            <v/>
          </cell>
          <cell r="V880">
            <v>9</v>
          </cell>
          <cell r="W880"/>
          <cell r="X880"/>
        </row>
        <row r="881">
          <cell r="F881" t="str">
            <v>EDUARDO PATRICIO CUENCA ORDOÑEZ</v>
          </cell>
          <cell r="G881" t="str">
            <v>Natural</v>
          </cell>
          <cell r="H881" t="str">
            <v>PLAYA</v>
          </cell>
          <cell r="I881" t="str">
            <v>EL ORO</v>
          </cell>
          <cell r="J881" t="str">
            <v>SANTA ROSA</v>
          </cell>
          <cell r="K881" t="str">
            <v>JAMBELI</v>
          </cell>
          <cell r="L881" t="str">
            <v>ESTERO JUMON</v>
          </cell>
          <cell r="M881">
            <v>14.55</v>
          </cell>
          <cell r="N881">
            <v>5400</v>
          </cell>
          <cell r="O881">
            <v>78570</v>
          </cell>
          <cell r="P881">
            <v>35.63872344</v>
          </cell>
          <cell r="Q881"/>
          <cell r="R881" t="str">
            <v xml:space="preserve"> </v>
          </cell>
          <cell r="S881" t="str">
            <v xml:space="preserve">ACTIVA </v>
          </cell>
          <cell r="T881"/>
          <cell r="U881" t="str">
            <v/>
          </cell>
          <cell r="V881">
            <v>4</v>
          </cell>
          <cell r="W881"/>
          <cell r="X881"/>
        </row>
        <row r="882">
          <cell r="F882" t="str">
            <v>EDUARDO RAUL AVECILLAS RAMIA</v>
          </cell>
          <cell r="G882" t="str">
            <v>Natural</v>
          </cell>
          <cell r="H882" t="str">
            <v>PLAYA</v>
          </cell>
          <cell r="I882" t="str">
            <v>EL ORO</v>
          </cell>
          <cell r="J882" t="str">
            <v>SANTA ROSA</v>
          </cell>
          <cell r="K882" t="str">
            <v>JAMBELI</v>
          </cell>
          <cell r="L882" t="str">
            <v>ESTERO DOS BOCAS</v>
          </cell>
          <cell r="M882">
            <v>20</v>
          </cell>
          <cell r="N882">
            <v>5400</v>
          </cell>
          <cell r="O882">
            <v>108000</v>
          </cell>
          <cell r="P882">
            <v>48.987935999999998</v>
          </cell>
          <cell r="Q882"/>
          <cell r="R882" t="str">
            <v xml:space="preserve"> </v>
          </cell>
          <cell r="S882" t="str">
            <v xml:space="preserve">ACTIVA </v>
          </cell>
          <cell r="T882"/>
          <cell r="U882" t="str">
            <v/>
          </cell>
          <cell r="V882">
            <v>5</v>
          </cell>
          <cell r="W882"/>
          <cell r="X882"/>
        </row>
        <row r="883">
          <cell r="F883" t="str">
            <v>EDUARDO RODRIGO ROJAS PARRALES</v>
          </cell>
          <cell r="G883" t="str">
            <v>Natural</v>
          </cell>
          <cell r="H883" t="str">
            <v>PLAYA</v>
          </cell>
          <cell r="I883" t="str">
            <v>EL ORO</v>
          </cell>
          <cell r="J883" t="str">
            <v>SANTA ROSA</v>
          </cell>
          <cell r="K883" t="str">
            <v>JAMBELI</v>
          </cell>
          <cell r="L883" t="str">
            <v>LAS GAVIOTAS</v>
          </cell>
          <cell r="M883">
            <v>7.61</v>
          </cell>
          <cell r="N883">
            <v>5400</v>
          </cell>
          <cell r="O883">
            <v>41094</v>
          </cell>
          <cell r="P883">
            <v>18.639909648</v>
          </cell>
          <cell r="Q883"/>
          <cell r="R883" t="str">
            <v xml:space="preserve"> </v>
          </cell>
          <cell r="S883" t="str">
            <v xml:space="preserve">ACTIVA </v>
          </cell>
          <cell r="T883"/>
          <cell r="U883" t="str">
            <v/>
          </cell>
          <cell r="V883">
            <v>11</v>
          </cell>
          <cell r="W883"/>
          <cell r="X883"/>
        </row>
        <row r="884">
          <cell r="F884" t="str">
            <v>EDUARDO VICENTE AÑAZCO GUZMAN</v>
          </cell>
          <cell r="G884" t="str">
            <v>Natural</v>
          </cell>
          <cell r="H884" t="str">
            <v>PLAYA</v>
          </cell>
          <cell r="I884" t="str">
            <v>EL ORO</v>
          </cell>
          <cell r="J884" t="str">
            <v>SANTA ROSA</v>
          </cell>
          <cell r="K884" t="str">
            <v>JAMBELI</v>
          </cell>
          <cell r="L884" t="str">
            <v>CASITAS</v>
          </cell>
          <cell r="M884">
            <v>9.49</v>
          </cell>
          <cell r="N884">
            <v>5400</v>
          </cell>
          <cell r="O884">
            <v>51246</v>
          </cell>
          <cell r="P884">
            <v>23.244775632</v>
          </cell>
          <cell r="Q884"/>
          <cell r="R884" t="str">
            <v xml:space="preserve"> </v>
          </cell>
          <cell r="S884" t="str">
            <v xml:space="preserve">ACTIVA </v>
          </cell>
          <cell r="T884"/>
          <cell r="U884" t="str">
            <v/>
          </cell>
          <cell r="V884">
            <v>11</v>
          </cell>
          <cell r="W884"/>
          <cell r="X884"/>
        </row>
        <row r="885">
          <cell r="F885" t="str">
            <v>EDWIN DANILO CASTILLO ORDONEZ Y BEATRIZ DE LOS ANGELES ZAVALA</v>
          </cell>
          <cell r="G885" t="str">
            <v>Natural</v>
          </cell>
          <cell r="H885" t="str">
            <v>ALTA</v>
          </cell>
          <cell r="I885" t="str">
            <v>EL ORO</v>
          </cell>
          <cell r="J885" t="str">
            <v>MACHALA</v>
          </cell>
          <cell r="K885" t="str">
            <v>MACHALA</v>
          </cell>
          <cell r="L885" t="str">
            <v>KM 15 CIA A BALOSA, CEIBALES, COOPERATIVA 20 DE NOVIEMBRE</v>
          </cell>
          <cell r="M885">
            <v>6.33</v>
          </cell>
          <cell r="N885">
            <v>5400</v>
          </cell>
          <cell r="O885">
            <v>34182</v>
          </cell>
          <cell r="P885">
            <v>15.504681744000001</v>
          </cell>
          <cell r="Q885"/>
          <cell r="R885"/>
          <cell r="S885" t="str">
            <v xml:space="preserve">ACTIVA </v>
          </cell>
          <cell r="T885"/>
          <cell r="U885" t="str">
            <v/>
          </cell>
          <cell r="V885">
            <v>6</v>
          </cell>
          <cell r="W885"/>
          <cell r="X885"/>
        </row>
        <row r="886">
          <cell r="F886" t="str">
            <v>EDWIN DAVID CORDOVA RIERA Y JESSICA ADRIANA GARZON GONGORA</v>
          </cell>
          <cell r="G886" t="str">
            <v>Natural</v>
          </cell>
          <cell r="H886" t="str">
            <v>PLAYA</v>
          </cell>
          <cell r="I886" t="str">
            <v>GUAYAS</v>
          </cell>
          <cell r="J886" t="str">
            <v>GUAYAQUIL</v>
          </cell>
          <cell r="K886" t="str">
            <v>CHONGON</v>
          </cell>
          <cell r="L886" t="str">
            <v>ESTERO PLANO SECO</v>
          </cell>
          <cell r="M886">
            <v>26.78</v>
          </cell>
          <cell r="N886">
            <v>5400</v>
          </cell>
          <cell r="O886">
            <v>144612</v>
          </cell>
          <cell r="P886">
            <v>65.594846304000001</v>
          </cell>
          <cell r="Q886"/>
          <cell r="R886" t="str">
            <v xml:space="preserve"> </v>
          </cell>
          <cell r="S886" t="str">
            <v xml:space="preserve">ACTIVA </v>
          </cell>
          <cell r="T886"/>
          <cell r="U886" t="str">
            <v/>
          </cell>
          <cell r="V886">
            <v>1</v>
          </cell>
          <cell r="W886"/>
          <cell r="X886"/>
        </row>
        <row r="887">
          <cell r="F887" t="str">
            <v>EDWIN PATRICIO NAVARRETE MUÑOZ</v>
          </cell>
          <cell r="G887" t="str">
            <v>Natural</v>
          </cell>
          <cell r="H887" t="str">
            <v>PLAYA</v>
          </cell>
          <cell r="I887" t="str">
            <v>ESMERALDAS</v>
          </cell>
          <cell r="J887" t="str">
            <v>MUISNE</v>
          </cell>
          <cell r="K887" t="str">
            <v>BOLIVAR</v>
          </cell>
          <cell r="L887" t="str">
            <v>BOLIVAR</v>
          </cell>
          <cell r="M887">
            <v>8.75</v>
          </cell>
          <cell r="N887">
            <v>5400</v>
          </cell>
          <cell r="O887">
            <v>47250</v>
          </cell>
          <cell r="P887">
            <v>21.432221999999999</v>
          </cell>
          <cell r="Q887"/>
          <cell r="R887" t="str">
            <v xml:space="preserve"> </v>
          </cell>
          <cell r="S887" t="str">
            <v xml:space="preserve">ACTIVA </v>
          </cell>
          <cell r="T887"/>
          <cell r="U887" t="str">
            <v/>
          </cell>
          <cell r="V887">
            <v>5</v>
          </cell>
          <cell r="W887"/>
          <cell r="X887"/>
        </row>
        <row r="888">
          <cell r="F888" t="str">
            <v>EFRAIN DANIEL SOLORZANO VERA</v>
          </cell>
          <cell r="G888" t="str">
            <v>Natural</v>
          </cell>
          <cell r="H888" t="str">
            <v>PLAYA</v>
          </cell>
          <cell r="I888" t="str">
            <v>GUAYAS</v>
          </cell>
          <cell r="J888" t="str">
            <v>GUAYAQUIL</v>
          </cell>
          <cell r="K888" t="str">
            <v>EL MORRO</v>
          </cell>
          <cell r="L888" t="str">
            <v>REVESA</v>
          </cell>
          <cell r="M888">
            <v>5.19</v>
          </cell>
          <cell r="N888">
            <v>5400</v>
          </cell>
          <cell r="O888">
            <v>28026.000000000004</v>
          </cell>
          <cell r="P888">
            <v>12.712369392000001</v>
          </cell>
          <cell r="Q888"/>
          <cell r="R888" t="str">
            <v xml:space="preserve"> </v>
          </cell>
          <cell r="S888" t="str">
            <v xml:space="preserve">ACTIVA </v>
          </cell>
          <cell r="T888"/>
          <cell r="U888" t="str">
            <v/>
          </cell>
          <cell r="V888">
            <v>5</v>
          </cell>
          <cell r="W888"/>
          <cell r="X888"/>
        </row>
        <row r="889">
          <cell r="F889" t="str">
            <v>EFREN DAVID JARAMILLO JARAMILLO</v>
          </cell>
          <cell r="G889" t="str">
            <v>Natural</v>
          </cell>
          <cell r="H889" t="str">
            <v>PLAYA</v>
          </cell>
          <cell r="I889" t="str">
            <v>EL ORO</v>
          </cell>
          <cell r="J889" t="str">
            <v>HUAQUILLAS</v>
          </cell>
          <cell r="K889" t="str">
            <v>HUAQUILLAS</v>
          </cell>
          <cell r="L889" t="str">
            <v>ISLA EL ROBALO</v>
          </cell>
          <cell r="M889">
            <v>14.71</v>
          </cell>
          <cell r="N889">
            <v>5400</v>
          </cell>
          <cell r="O889">
            <v>79434</v>
          </cell>
          <cell r="P889">
            <v>36.030626928000004</v>
          </cell>
          <cell r="Q889"/>
          <cell r="R889" t="str">
            <v xml:space="preserve"> </v>
          </cell>
          <cell r="S889" t="str">
            <v xml:space="preserve">ACTIVA </v>
          </cell>
          <cell r="T889"/>
          <cell r="U889" t="str">
            <v/>
          </cell>
          <cell r="V889">
            <v>0</v>
          </cell>
          <cell r="W889"/>
          <cell r="X889"/>
        </row>
        <row r="890">
          <cell r="F890" t="str">
            <v>EFREN IGNACIO GUADAMUD ZAMBRANO</v>
          </cell>
          <cell r="G890" t="str">
            <v>Natural</v>
          </cell>
          <cell r="H890" t="str">
            <v>PLAYA</v>
          </cell>
          <cell r="I890" t="str">
            <v>MANABI</v>
          </cell>
          <cell r="J890" t="str">
            <v>SUCRE</v>
          </cell>
          <cell r="K890" t="str">
            <v>COJIMIES</v>
          </cell>
          <cell r="L890" t="str">
            <v>SANTA ROSA</v>
          </cell>
          <cell r="M890">
            <v>40</v>
          </cell>
          <cell r="N890">
            <v>5400</v>
          </cell>
          <cell r="O890">
            <v>216000</v>
          </cell>
          <cell r="P890">
            <v>97.975871999999995</v>
          </cell>
          <cell r="Q890"/>
          <cell r="R890" t="str">
            <v xml:space="preserve"> </v>
          </cell>
          <cell r="S890" t="str">
            <v xml:space="preserve">ACTIVA </v>
          </cell>
          <cell r="T890"/>
          <cell r="U890" t="str">
            <v/>
          </cell>
          <cell r="V890">
            <v>29</v>
          </cell>
          <cell r="W890"/>
          <cell r="X890"/>
        </row>
        <row r="891">
          <cell r="F891" t="str">
            <v>EGBERTO LEVI JARAMILLO VIVANCO</v>
          </cell>
          <cell r="G891" t="str">
            <v>Natural</v>
          </cell>
          <cell r="H891" t="str">
            <v>PLAYA</v>
          </cell>
          <cell r="I891" t="str">
            <v>EL ORO</v>
          </cell>
          <cell r="J891" t="str">
            <v>SANTA ROSA</v>
          </cell>
          <cell r="K891" t="str">
            <v>JAMBELI</v>
          </cell>
          <cell r="L891" t="str">
            <v>ESTERO HONDO</v>
          </cell>
          <cell r="M891">
            <v>4.0199999999999996</v>
          </cell>
          <cell r="N891">
            <v>5400</v>
          </cell>
          <cell r="O891">
            <v>21707.999999999996</v>
          </cell>
          <cell r="P891">
            <v>9.8465751359999985</v>
          </cell>
          <cell r="Q891"/>
          <cell r="R891" t="str">
            <v xml:space="preserve"> </v>
          </cell>
          <cell r="S891" t="str">
            <v xml:space="preserve">ACTIVA </v>
          </cell>
          <cell r="T891"/>
          <cell r="U891" t="str">
            <v/>
          </cell>
          <cell r="V891">
            <v>1</v>
          </cell>
          <cell r="W891"/>
          <cell r="X891"/>
        </row>
        <row r="892">
          <cell r="F892" t="str">
            <v>EGDI FAVIAN DELGADO DELGADO</v>
          </cell>
          <cell r="G892" t="str">
            <v>Natural</v>
          </cell>
          <cell r="H892" t="str">
            <v>ALTA</v>
          </cell>
          <cell r="I892" t="str">
            <v>MANABI</v>
          </cell>
          <cell r="J892" t="str">
            <v>PEDERNALES</v>
          </cell>
          <cell r="K892" t="str">
            <v>COJIMIES</v>
          </cell>
          <cell r="L892" t="str">
            <v>COJIMIES</v>
          </cell>
          <cell r="M892">
            <v>9.6</v>
          </cell>
          <cell r="N892">
            <v>5400</v>
          </cell>
          <cell r="O892">
            <v>51840</v>
          </cell>
          <cell r="P892">
            <v>23.514209279999999</v>
          </cell>
          <cell r="Q892"/>
          <cell r="R892" t="str">
            <v xml:space="preserve"> </v>
          </cell>
          <cell r="S892" t="str">
            <v xml:space="preserve">ACTIVA </v>
          </cell>
          <cell r="T892"/>
          <cell r="U892" t="str">
            <v/>
          </cell>
          <cell r="V892">
            <v>0</v>
          </cell>
          <cell r="W892"/>
          <cell r="X892"/>
        </row>
        <row r="893">
          <cell r="F893" t="str">
            <v>EL CONCHERO C. LDTA .</v>
          </cell>
          <cell r="G893" t="str">
            <v>Juridica</v>
          </cell>
          <cell r="H893" t="str">
            <v>PLAYA</v>
          </cell>
          <cell r="I893" t="str">
            <v>GUAYAS</v>
          </cell>
          <cell r="J893" t="str">
            <v>GUAYAQUIL</v>
          </cell>
          <cell r="K893" t="str">
            <v>GUAYAQUIL</v>
          </cell>
          <cell r="L893" t="str">
            <v>EL CONCHERO</v>
          </cell>
          <cell r="M893">
            <v>141.44999999999999</v>
          </cell>
          <cell r="N893">
            <v>5400</v>
          </cell>
          <cell r="O893">
            <v>763829.99999999988</v>
          </cell>
          <cell r="P893">
            <v>346.46717735999994</v>
          </cell>
          <cell r="Q893"/>
          <cell r="R893" t="str">
            <v xml:space="preserve"> </v>
          </cell>
          <cell r="S893" t="str">
            <v xml:space="preserve">ACTIVA </v>
          </cell>
          <cell r="T893"/>
          <cell r="U893" t="str">
            <v/>
          </cell>
          <cell r="V893">
            <v>9</v>
          </cell>
          <cell r="W893"/>
          <cell r="X893"/>
        </row>
        <row r="894">
          <cell r="F894" t="str">
            <v>ELADIO MERQUIADES MEJILLONES CHALEN</v>
          </cell>
          <cell r="G894" t="str">
            <v>Natural</v>
          </cell>
          <cell r="H894" t="str">
            <v>PLAYA</v>
          </cell>
          <cell r="I894" t="str">
            <v>GUAYAS</v>
          </cell>
          <cell r="J894" t="str">
            <v>GUAYAQUIL</v>
          </cell>
          <cell r="K894" t="str">
            <v>XIMENA</v>
          </cell>
          <cell r="L894" t="str">
            <v>COMUNA PUERTO SALINAS DE LA ISLA ESCALANTE</v>
          </cell>
          <cell r="M894">
            <v>2</v>
          </cell>
          <cell r="N894">
            <v>5400</v>
          </cell>
          <cell r="O894">
            <v>10800</v>
          </cell>
          <cell r="P894">
            <v>4.8987936000000003</v>
          </cell>
          <cell r="Q894"/>
          <cell r="R894" t="str">
            <v xml:space="preserve"> </v>
          </cell>
          <cell r="S894" t="str">
            <v xml:space="preserve">ACTIVA </v>
          </cell>
          <cell r="T894"/>
          <cell r="U894" t="str">
            <v/>
          </cell>
          <cell r="V894">
            <v>6</v>
          </cell>
          <cell r="W894"/>
          <cell r="X894"/>
        </row>
        <row r="895">
          <cell r="F895" t="str">
            <v>ELCIEMAR S.A.</v>
          </cell>
          <cell r="G895" t="str">
            <v>Juridica</v>
          </cell>
          <cell r="H895" t="str">
            <v>ALTA</v>
          </cell>
          <cell r="I895" t="str">
            <v>EL ORO</v>
          </cell>
          <cell r="J895" t="str">
            <v>EL GUABO</v>
          </cell>
          <cell r="K895" t="str">
            <v>TENDALES</v>
          </cell>
          <cell r="L895" t="str">
            <v>RIO SIETE (SABANA DE PAGUA)</v>
          </cell>
          <cell r="M895">
            <v>77.14</v>
          </cell>
          <cell r="N895">
            <v>5400</v>
          </cell>
          <cell r="O895">
            <v>416556</v>
          </cell>
          <cell r="P895">
            <v>188.94646915199999</v>
          </cell>
          <cell r="Q895" t="str">
            <v>0791802938001</v>
          </cell>
          <cell r="R895" t="str">
            <v xml:space="preserve"> </v>
          </cell>
          <cell r="S895" t="str">
            <v xml:space="preserve">ACTIVA </v>
          </cell>
          <cell r="T895"/>
          <cell r="U895"/>
          <cell r="V895">
            <v>1</v>
          </cell>
          <cell r="W895" t="str">
            <v>elciemar2018@gmail.com</v>
          </cell>
          <cell r="X895" t="str">
            <v>0992192900</v>
          </cell>
        </row>
        <row r="896">
          <cell r="F896" t="str">
            <v>ELIANA MARIA DUEÑAS ESTRADA</v>
          </cell>
          <cell r="G896" t="str">
            <v>Natural</v>
          </cell>
          <cell r="H896" t="str">
            <v>PLAYA</v>
          </cell>
          <cell r="I896" t="str">
            <v>MANABI</v>
          </cell>
          <cell r="J896" t="str">
            <v>SUCRE</v>
          </cell>
          <cell r="K896" t="str">
            <v>LEONIDAS PLAZA</v>
          </cell>
          <cell r="L896" t="str">
            <v>ISLA DE LOS PAJAROS</v>
          </cell>
          <cell r="M896">
            <v>18.18</v>
          </cell>
          <cell r="N896">
            <v>5400</v>
          </cell>
          <cell r="O896">
            <v>98172</v>
          </cell>
          <cell r="P896">
            <v>44.530033824</v>
          </cell>
          <cell r="Q896"/>
          <cell r="R896" t="str">
            <v xml:space="preserve"> </v>
          </cell>
          <cell r="S896" t="str">
            <v xml:space="preserve">ACTIVA </v>
          </cell>
          <cell r="T896"/>
          <cell r="U896" t="str">
            <v/>
          </cell>
          <cell r="V896">
            <v>6</v>
          </cell>
          <cell r="W896"/>
          <cell r="X896"/>
        </row>
        <row r="897">
          <cell r="F897" t="str">
            <v>ELIAS FRANCISCO GUEVARA MASTARRENO</v>
          </cell>
          <cell r="G897" t="str">
            <v>Natural</v>
          </cell>
          <cell r="H897" t="str">
            <v>PLAYA</v>
          </cell>
          <cell r="I897" t="str">
            <v>EL ORO</v>
          </cell>
          <cell r="J897" t="str">
            <v>MACHALA</v>
          </cell>
          <cell r="K897" t="str">
            <v>PUERTO BOLIVAR</v>
          </cell>
          <cell r="L897" t="str">
            <v>PUERTO SALINAS</v>
          </cell>
          <cell r="M897">
            <v>3.75</v>
          </cell>
          <cell r="N897">
            <v>5400</v>
          </cell>
          <cell r="O897">
            <v>20250</v>
          </cell>
          <cell r="P897">
            <v>9.185238</v>
          </cell>
          <cell r="Q897"/>
          <cell r="R897" t="str">
            <v xml:space="preserve"> </v>
          </cell>
          <cell r="S897" t="str">
            <v xml:space="preserve">ACTIVA </v>
          </cell>
          <cell r="T897"/>
          <cell r="U897" t="str">
            <v/>
          </cell>
          <cell r="V897">
            <v>8</v>
          </cell>
          <cell r="W897"/>
          <cell r="X897"/>
        </row>
        <row r="898">
          <cell r="F898" t="str">
            <v>ELIAS VICTOR BUENAVENTURA VASQUEZ</v>
          </cell>
          <cell r="G898" t="str">
            <v>Natural</v>
          </cell>
          <cell r="H898" t="str">
            <v>PLAYA</v>
          </cell>
          <cell r="I898" t="str">
            <v>MANABI</v>
          </cell>
          <cell r="J898" t="str">
            <v>PEDERNALES</v>
          </cell>
          <cell r="K898" t="str">
            <v>COJIMIES</v>
          </cell>
          <cell r="L898" t="str">
            <v>LOS BAJOS</v>
          </cell>
          <cell r="M898">
            <v>5.93</v>
          </cell>
          <cell r="N898">
            <v>5400</v>
          </cell>
          <cell r="O898">
            <v>32022</v>
          </cell>
          <cell r="P898">
            <v>14.524923024</v>
          </cell>
          <cell r="Q898"/>
          <cell r="R898" t="str">
            <v xml:space="preserve"> </v>
          </cell>
          <cell r="S898" t="str">
            <v xml:space="preserve">ACTIVA </v>
          </cell>
          <cell r="T898"/>
          <cell r="U898" t="str">
            <v/>
          </cell>
          <cell r="V898">
            <v>6</v>
          </cell>
          <cell r="W898"/>
          <cell r="X898"/>
        </row>
        <row r="899">
          <cell r="F899" t="str">
            <v>ELICEO CASTILLO CORDOVA</v>
          </cell>
          <cell r="G899" t="str">
            <v>Natural</v>
          </cell>
          <cell r="H899" t="str">
            <v>ALTA</v>
          </cell>
          <cell r="I899" t="str">
            <v>EL ORO</v>
          </cell>
          <cell r="J899" t="str">
            <v>ARENILLAS</v>
          </cell>
          <cell r="K899" t="str">
            <v>CHACRAS</v>
          </cell>
          <cell r="L899" t="str">
            <v>EL MIRADOR</v>
          </cell>
          <cell r="M899">
            <v>5.78</v>
          </cell>
          <cell r="N899">
            <v>5400</v>
          </cell>
          <cell r="O899">
            <v>31212</v>
          </cell>
          <cell r="P899">
            <v>14.157513504000001</v>
          </cell>
          <cell r="Q899"/>
          <cell r="R899"/>
          <cell r="S899" t="str">
            <v xml:space="preserve">ACTIVA </v>
          </cell>
          <cell r="T899"/>
          <cell r="U899" t="str">
            <v/>
          </cell>
          <cell r="V899">
            <v>-1</v>
          </cell>
          <cell r="W899"/>
          <cell r="X899"/>
        </row>
        <row r="900">
          <cell r="F900" t="str">
            <v>ELIZABETH DEL ROCIO CHUMI BELTRAN</v>
          </cell>
          <cell r="G900" t="str">
            <v>Natural</v>
          </cell>
          <cell r="H900" t="str">
            <v>PLAYA</v>
          </cell>
          <cell r="I900" t="str">
            <v>EL ORO</v>
          </cell>
          <cell r="J900" t="str">
            <v>SANTA ROSA</v>
          </cell>
          <cell r="K900" t="str">
            <v>JAMBELI</v>
          </cell>
          <cell r="L900" t="str">
            <v>PUERTO JELI</v>
          </cell>
          <cell r="M900">
            <v>18.28</v>
          </cell>
          <cell r="N900">
            <v>5400</v>
          </cell>
          <cell r="O900">
            <v>98712</v>
          </cell>
          <cell r="P900">
            <v>44.774973504000002</v>
          </cell>
          <cell r="Q900"/>
          <cell r="R900" t="str">
            <v xml:space="preserve"> </v>
          </cell>
          <cell r="S900" t="str">
            <v xml:space="preserve">ACTIVA </v>
          </cell>
          <cell r="T900"/>
          <cell r="U900" t="str">
            <v/>
          </cell>
          <cell r="V900">
            <v>6</v>
          </cell>
          <cell r="W900"/>
          <cell r="X900"/>
        </row>
        <row r="901">
          <cell r="F901" t="str">
            <v>ELIZABETH YAQUELINE HIDALGO MARTINEZ</v>
          </cell>
          <cell r="G901" t="str">
            <v>Natural</v>
          </cell>
          <cell r="H901" t="str">
            <v>ALTA</v>
          </cell>
          <cell r="I901" t="str">
            <v>ESMERALDAS</v>
          </cell>
          <cell r="J901" t="str">
            <v>RIO VERDE</v>
          </cell>
          <cell r="K901" t="str">
            <v>ROCAFUERTE</v>
          </cell>
          <cell r="L901" t="str">
            <v>RECINTO EL PALACIO</v>
          </cell>
          <cell r="M901">
            <v>9.41</v>
          </cell>
          <cell r="N901">
            <v>5400</v>
          </cell>
          <cell r="O901">
            <v>50814</v>
          </cell>
          <cell r="P901">
            <v>23.048823888000001</v>
          </cell>
          <cell r="Q901"/>
          <cell r="R901" t="str">
            <v xml:space="preserve"> </v>
          </cell>
          <cell r="S901" t="str">
            <v xml:space="preserve">ACTIVA </v>
          </cell>
          <cell r="T901"/>
          <cell r="U901" t="str">
            <v/>
          </cell>
          <cell r="V901">
            <v>3</v>
          </cell>
          <cell r="W901"/>
          <cell r="X901"/>
        </row>
        <row r="902">
          <cell r="F902" t="str">
            <v>ELVA MARIA ALCIVAR VERA</v>
          </cell>
          <cell r="G902" t="str">
            <v>Natural</v>
          </cell>
          <cell r="H902" t="str">
            <v>PLAYA</v>
          </cell>
          <cell r="I902" t="str">
            <v>MANABI</v>
          </cell>
          <cell r="J902" t="str">
            <v>PEDERNALES</v>
          </cell>
          <cell r="K902" t="str">
            <v>CPJIMIES</v>
          </cell>
          <cell r="L902" t="str">
            <v>GUAYACAN</v>
          </cell>
          <cell r="M902">
            <v>34.32</v>
          </cell>
          <cell r="N902">
            <v>5400</v>
          </cell>
          <cell r="O902">
            <v>185328</v>
          </cell>
          <cell r="P902">
            <v>84.063298176000004</v>
          </cell>
          <cell r="Q902"/>
          <cell r="R902" t="str">
            <v xml:space="preserve"> </v>
          </cell>
          <cell r="S902" t="str">
            <v xml:space="preserve">ACTIVA </v>
          </cell>
          <cell r="T902"/>
          <cell r="U902" t="str">
            <v/>
          </cell>
          <cell r="V902">
            <v>5</v>
          </cell>
          <cell r="W902"/>
          <cell r="X902"/>
        </row>
        <row r="903">
          <cell r="F903" t="str">
            <v>ELVIA YADIRA PEREZ CASTILLO</v>
          </cell>
          <cell r="G903" t="str">
            <v>Natural</v>
          </cell>
          <cell r="H903" t="str">
            <v>ALTA</v>
          </cell>
          <cell r="I903" t="str">
            <v>GUAYAS</v>
          </cell>
          <cell r="J903" t="str">
            <v>DURAN</v>
          </cell>
          <cell r="K903" t="str">
            <v>ELOY ALFARO</v>
          </cell>
          <cell r="L903" t="str">
            <v>YAMILE - CARRETERA DURAN - TAMBO</v>
          </cell>
          <cell r="M903">
            <v>75.75</v>
          </cell>
          <cell r="N903">
            <v>5400</v>
          </cell>
          <cell r="O903">
            <v>409050</v>
          </cell>
          <cell r="P903">
            <v>185.5418076</v>
          </cell>
          <cell r="Q903"/>
          <cell r="R903" t="str">
            <v xml:space="preserve"> </v>
          </cell>
          <cell r="S903" t="str">
            <v xml:space="preserve">ACTIVA </v>
          </cell>
          <cell r="T903"/>
          <cell r="U903" t="str">
            <v/>
          </cell>
          <cell r="V903">
            <v>3</v>
          </cell>
          <cell r="W903"/>
          <cell r="X903"/>
        </row>
        <row r="904">
          <cell r="F904" t="str">
            <v>ELVIRA ADELINA SOLORZANO YAGUAL</v>
          </cell>
          <cell r="G904" t="str">
            <v>Natural</v>
          </cell>
          <cell r="H904" t="str">
            <v>PLAYA</v>
          </cell>
          <cell r="I904" t="str">
            <v>GUAYAS</v>
          </cell>
          <cell r="J904" t="str">
            <v>GUAYAQUIL</v>
          </cell>
          <cell r="K904" t="str">
            <v>PUNA</v>
          </cell>
          <cell r="L904" t="str">
            <v>LA JUANA</v>
          </cell>
          <cell r="M904">
            <v>4.97</v>
          </cell>
          <cell r="N904">
            <v>5400</v>
          </cell>
          <cell r="O904">
            <v>26838</v>
          </cell>
          <cell r="P904">
            <v>12.173502096</v>
          </cell>
          <cell r="Q904"/>
          <cell r="R904" t="str">
            <v xml:space="preserve"> </v>
          </cell>
          <cell r="S904" t="str">
            <v xml:space="preserve">ACTIVA </v>
          </cell>
          <cell r="T904"/>
          <cell r="U904" t="str">
            <v/>
          </cell>
          <cell r="V904">
            <v>8</v>
          </cell>
          <cell r="W904"/>
          <cell r="X904"/>
        </row>
        <row r="905">
          <cell r="F905" t="str">
            <v>EMCAMEX S.A.</v>
          </cell>
          <cell r="G905" t="str">
            <v>Juridica</v>
          </cell>
          <cell r="H905" t="str">
            <v>ALTA</v>
          </cell>
          <cell r="I905" t="str">
            <v>GUAYAS</v>
          </cell>
          <cell r="J905" t="str">
            <v>YAGUACHI</v>
          </cell>
          <cell r="K905" t="str">
            <v>YAGUACHI</v>
          </cell>
          <cell r="L905" t="str">
            <v>HACIENDA VILLA ROSA</v>
          </cell>
          <cell r="M905">
            <v>1157.24</v>
          </cell>
          <cell r="N905">
            <v>5400</v>
          </cell>
          <cell r="O905">
            <v>6249096</v>
          </cell>
          <cell r="P905">
            <v>2834.5399528319999</v>
          </cell>
          <cell r="Q905"/>
          <cell r="R905" t="str">
            <v>JOSE ROLENDIO LOJA MENDOZA</v>
          </cell>
          <cell r="S905" t="str">
            <v xml:space="preserve">ACTIVA </v>
          </cell>
          <cell r="T905"/>
          <cell r="U905" t="str">
            <v/>
          </cell>
          <cell r="V905">
            <v>1</v>
          </cell>
          <cell r="W905"/>
          <cell r="X905"/>
        </row>
        <row r="906">
          <cell r="F906" t="str">
            <v>EMILIANO MONTALVAN BOHORQUEZ</v>
          </cell>
          <cell r="G906" t="str">
            <v>Natural</v>
          </cell>
          <cell r="H906" t="str">
            <v>PLAYA</v>
          </cell>
          <cell r="I906" t="str">
            <v>GUAYAS</v>
          </cell>
          <cell r="J906" t="str">
            <v>GUAYAQUIL</v>
          </cell>
          <cell r="K906" t="str">
            <v>EL MORRO</v>
          </cell>
          <cell r="L906" t="str">
            <v>PEDREGAL</v>
          </cell>
          <cell r="M906">
            <v>23</v>
          </cell>
          <cell r="N906">
            <v>5400</v>
          </cell>
          <cell r="O906">
            <v>124200</v>
          </cell>
          <cell r="P906">
            <v>56.336126399999998</v>
          </cell>
          <cell r="Q906"/>
          <cell r="R906" t="str">
            <v xml:space="preserve"> </v>
          </cell>
          <cell r="S906" t="str">
            <v xml:space="preserve">ACTIVA </v>
          </cell>
          <cell r="T906"/>
          <cell r="U906" t="str">
            <v/>
          </cell>
          <cell r="V906">
            <v>1</v>
          </cell>
          <cell r="W906"/>
          <cell r="X906"/>
        </row>
        <row r="907">
          <cell r="F907" t="str">
            <v>EMILIO ALFREDO SOLORZANO GRANDA</v>
          </cell>
          <cell r="G907" t="str">
            <v>Natural</v>
          </cell>
          <cell r="H907" t="str">
            <v>ALTA</v>
          </cell>
          <cell r="I907" t="str">
            <v>GUAYAS</v>
          </cell>
          <cell r="J907" t="str">
            <v>GUAYAQUIL</v>
          </cell>
          <cell r="K907" t="str">
            <v>PUNA</v>
          </cell>
          <cell r="L907" t="str">
            <v>ESTERO DE BOCA</v>
          </cell>
          <cell r="M907">
            <v>4.5599999999999996</v>
          </cell>
          <cell r="N907">
            <v>5400</v>
          </cell>
          <cell r="O907">
            <v>24623.999999999996</v>
          </cell>
          <cell r="P907">
            <v>11.169249407999999</v>
          </cell>
          <cell r="Q907"/>
          <cell r="R907" t="str">
            <v xml:space="preserve"> </v>
          </cell>
          <cell r="S907" t="str">
            <v xml:space="preserve">ACTIVA </v>
          </cell>
          <cell r="T907"/>
          <cell r="U907" t="str">
            <v/>
          </cell>
          <cell r="V907">
            <v>2</v>
          </cell>
          <cell r="W907"/>
          <cell r="X907"/>
        </row>
        <row r="908">
          <cell r="F908" t="str">
            <v>EMMA LUCIA CANELOS POLIT</v>
          </cell>
          <cell r="G908" t="str">
            <v>Natural</v>
          </cell>
          <cell r="H908" t="str">
            <v>PLAYA</v>
          </cell>
          <cell r="I908" t="str">
            <v>MANABI</v>
          </cell>
          <cell r="J908" t="str">
            <v>TAGUA</v>
          </cell>
          <cell r="K908" t="str">
            <v>TAGUA</v>
          </cell>
          <cell r="L908" t="str">
            <v>ISLA LOS PAJAROS</v>
          </cell>
          <cell r="M908">
            <v>9.5</v>
          </cell>
          <cell r="N908">
            <v>5400</v>
          </cell>
          <cell r="O908">
            <v>51300</v>
          </cell>
          <cell r="P908">
            <v>23.269269600000001</v>
          </cell>
          <cell r="Q908"/>
          <cell r="R908" t="str">
            <v xml:space="preserve"> </v>
          </cell>
          <cell r="S908" t="str">
            <v xml:space="preserve">ACTIVA </v>
          </cell>
          <cell r="T908"/>
          <cell r="U908" t="str">
            <v/>
          </cell>
          <cell r="V908">
            <v>34</v>
          </cell>
          <cell r="W908"/>
          <cell r="X908"/>
        </row>
        <row r="909">
          <cell r="F909" t="str">
            <v>EMPACADORA DEL PACIFICO SOCIEDAD ANONIMA (EDPACIF S.A.)</v>
          </cell>
          <cell r="G909" t="str">
            <v>Juridica</v>
          </cell>
          <cell r="H909" t="str">
            <v>ALTA</v>
          </cell>
          <cell r="I909" t="str">
            <v>MANABI</v>
          </cell>
          <cell r="J909" t="str">
            <v>PEDERNALES</v>
          </cell>
          <cell r="K909" t="str">
            <v>PEDERNALES</v>
          </cell>
          <cell r="L909" t="str">
            <v>COAQUE</v>
          </cell>
          <cell r="M909">
            <v>93</v>
          </cell>
          <cell r="N909">
            <v>5400</v>
          </cell>
          <cell r="O909">
            <v>502200</v>
          </cell>
          <cell r="P909">
            <v>227.79390240000001</v>
          </cell>
          <cell r="Q909" t="str">
            <v>1391701667001</v>
          </cell>
          <cell r="R909" t="str">
            <v>WILSON FERNANDO LARREA AGUIRRE</v>
          </cell>
          <cell r="S909" t="str">
            <v xml:space="preserve">ACTIVA </v>
          </cell>
          <cell r="T909"/>
          <cell r="U909"/>
          <cell r="V909">
            <v>0</v>
          </cell>
          <cell r="W909" t="str">
            <v>mafer@edpacif.com</v>
          </cell>
          <cell r="X909" t="str">
            <v>052691567</v>
          </cell>
        </row>
        <row r="910">
          <cell r="F910" t="str">
            <v>EMPACADORA DEL PACIFICO SOCIEDAD ANONIMA EDPACIF S.A.</v>
          </cell>
          <cell r="G910" t="str">
            <v>Juridica</v>
          </cell>
          <cell r="H910" t="str">
            <v>ALTA</v>
          </cell>
          <cell r="I910" t="str">
            <v>MANABI</v>
          </cell>
          <cell r="J910" t="str">
            <v>PEDERNALES</v>
          </cell>
          <cell r="K910" t="str">
            <v>PEDERNALES</v>
          </cell>
          <cell r="L910" t="str">
            <v>COAQUE</v>
          </cell>
          <cell r="M910">
            <v>91.22</v>
          </cell>
          <cell r="N910">
            <v>5400</v>
          </cell>
          <cell r="O910">
            <v>492588</v>
          </cell>
          <cell r="P910">
            <v>223.43397609600001</v>
          </cell>
          <cell r="Q910" t="str">
            <v>1391701667001</v>
          </cell>
          <cell r="R910" t="str">
            <v>WILSON FERNANDO LARREA AGUIRRE</v>
          </cell>
          <cell r="S910" t="str">
            <v xml:space="preserve">ACTIVA </v>
          </cell>
          <cell r="T910"/>
          <cell r="U910"/>
          <cell r="V910">
            <v>0</v>
          </cell>
          <cell r="W910" t="str">
            <v>mafer@edpacif.com</v>
          </cell>
          <cell r="X910" t="str">
            <v>052691567</v>
          </cell>
        </row>
        <row r="911">
          <cell r="F911" t="str">
            <v>EMPACADORA DEL PACIFICO SOCIEDAD ANONIMA EDPACIF S.A.</v>
          </cell>
          <cell r="G911" t="str">
            <v>Juridica</v>
          </cell>
          <cell r="H911" t="str">
            <v>ALTA</v>
          </cell>
          <cell r="I911" t="str">
            <v>MANABI</v>
          </cell>
          <cell r="J911" t="str">
            <v>PEDERNALES</v>
          </cell>
          <cell r="K911" t="str">
            <v>PEDERNALES</v>
          </cell>
          <cell r="L911" t="str">
            <v>COAQUE</v>
          </cell>
          <cell r="M911">
            <v>79.39</v>
          </cell>
          <cell r="N911">
            <v>5400</v>
          </cell>
          <cell r="O911">
            <v>428706</v>
          </cell>
          <cell r="P911">
            <v>194.45761195200001</v>
          </cell>
          <cell r="Q911" t="str">
            <v>1391701667001</v>
          </cell>
          <cell r="R911" t="str">
            <v>WILSON FERNANDO LARREA AGUIRRE</v>
          </cell>
          <cell r="S911" t="str">
            <v xml:space="preserve">ACTIVA </v>
          </cell>
          <cell r="T911"/>
          <cell r="U911"/>
          <cell r="V911">
            <v>0</v>
          </cell>
          <cell r="W911" t="str">
            <v>mafer@edpacif.com</v>
          </cell>
          <cell r="X911" t="str">
            <v>052691567</v>
          </cell>
        </row>
        <row r="912">
          <cell r="F912" t="str">
            <v>EMPACADORA GRUPO GRAMAR S. A.</v>
          </cell>
          <cell r="G912" t="str">
            <v>Juridica</v>
          </cell>
          <cell r="H912" t="str">
            <v>ALTA</v>
          </cell>
          <cell r="I912" t="str">
            <v>GUAYAS</v>
          </cell>
          <cell r="J912" t="str">
            <v>GUAYAQUIL</v>
          </cell>
          <cell r="K912" t="str">
            <v>CHONGON</v>
          </cell>
          <cell r="L912" t="str">
            <v>HACIENDA LOS MANGUITOS</v>
          </cell>
          <cell r="M912">
            <v>1519</v>
          </cell>
          <cell r="N912">
            <v>5400</v>
          </cell>
          <cell r="O912">
            <v>8202600</v>
          </cell>
          <cell r="P912">
            <v>3720.6337392</v>
          </cell>
          <cell r="Q912"/>
          <cell r="R912" t="str">
            <v>SR. ABG. RAUL ESTRADA ULLOA</v>
          </cell>
          <cell r="S912" t="str">
            <v xml:space="preserve">ACTIVA </v>
          </cell>
          <cell r="T912"/>
          <cell r="U912" t="str">
            <v/>
          </cell>
          <cell r="V912">
            <v>12</v>
          </cell>
          <cell r="W912"/>
          <cell r="X912"/>
        </row>
        <row r="913">
          <cell r="F913" t="str">
            <v>EMPALIT S.A.</v>
          </cell>
          <cell r="G913" t="str">
            <v>Juridica</v>
          </cell>
          <cell r="H913" t="str">
            <v>PLAYA</v>
          </cell>
          <cell r="I913" t="str">
            <v>GUAYAS</v>
          </cell>
          <cell r="J913" t="str">
            <v>GUAYAQUIL</v>
          </cell>
          <cell r="K913" t="str">
            <v>CHONGON</v>
          </cell>
          <cell r="L913" t="str">
            <v>SABANA GRANDE</v>
          </cell>
          <cell r="M913">
            <v>61.46</v>
          </cell>
          <cell r="N913">
            <v>5400</v>
          </cell>
          <cell r="O913">
            <v>331884</v>
          </cell>
          <cell r="P913">
            <v>150.539927328</v>
          </cell>
          <cell r="Q913"/>
          <cell r="R913" t="str">
            <v>FELIPE XAVIER GOMEZ ROSALES</v>
          </cell>
          <cell r="S913" t="str">
            <v xml:space="preserve">ACTIVA </v>
          </cell>
          <cell r="T913"/>
          <cell r="U913" t="str">
            <v/>
          </cell>
          <cell r="V913">
            <v>1</v>
          </cell>
          <cell r="W913"/>
          <cell r="X913"/>
        </row>
        <row r="914">
          <cell r="F914" t="str">
            <v>EMPREACUA S.A.</v>
          </cell>
          <cell r="G914" t="str">
            <v>Juridica</v>
          </cell>
          <cell r="H914" t="str">
            <v>ALTA</v>
          </cell>
          <cell r="I914" t="str">
            <v>GUAYAS</v>
          </cell>
          <cell r="J914" t="str">
            <v>GUAYAQUIL</v>
          </cell>
          <cell r="K914" t="str">
            <v>CHONGON</v>
          </cell>
          <cell r="L914" t="str">
            <v>DAULAR</v>
          </cell>
          <cell r="M914">
            <v>58.52</v>
          </cell>
          <cell r="N914">
            <v>5400</v>
          </cell>
          <cell r="O914">
            <v>316008</v>
          </cell>
          <cell r="P914">
            <v>143.33870073599999</v>
          </cell>
          <cell r="Q914"/>
          <cell r="R914" t="str">
            <v>DOLORES COBA ALMENDARIS</v>
          </cell>
          <cell r="S914" t="str">
            <v xml:space="preserve">ACTIVA </v>
          </cell>
          <cell r="T914"/>
          <cell r="U914" t="str">
            <v/>
          </cell>
          <cell r="V914">
            <v>1</v>
          </cell>
          <cell r="W914"/>
          <cell r="X914"/>
        </row>
        <row r="915">
          <cell r="F915" t="str">
            <v>EMPRESA AQUASHRIMPS S.A.</v>
          </cell>
          <cell r="G915" t="str">
            <v>Juridica</v>
          </cell>
          <cell r="H915" t="str">
            <v>ALTA</v>
          </cell>
          <cell r="I915" t="str">
            <v>GUAYAS</v>
          </cell>
          <cell r="J915" t="str">
            <v>NARANJAL</v>
          </cell>
          <cell r="K915" t="str">
            <v>TAURA</v>
          </cell>
          <cell r="L915" t="str">
            <v>CRISTOBAL COLON</v>
          </cell>
          <cell r="M915">
            <v>521.92999999999995</v>
          </cell>
          <cell r="N915">
            <v>5400</v>
          </cell>
          <cell r="O915">
            <v>2818421.9999999995</v>
          </cell>
          <cell r="P915">
            <v>1278.4136718239997</v>
          </cell>
          <cell r="Q915"/>
          <cell r="R915" t="str">
            <v>JEINNER MARTIN SAMANIEGO NAULA</v>
          </cell>
          <cell r="S915" t="str">
            <v xml:space="preserve">ACTIVA </v>
          </cell>
          <cell r="T915"/>
          <cell r="U915" t="str">
            <v/>
          </cell>
          <cell r="V915">
            <v>1</v>
          </cell>
          <cell r="W915"/>
          <cell r="X915"/>
        </row>
        <row r="916">
          <cell r="F916" t="str">
            <v>EMPRESA CAMARONERA LOS CABOS EMPCABO S.A.</v>
          </cell>
          <cell r="G916" t="str">
            <v>Juridica</v>
          </cell>
          <cell r="H916" t="str">
            <v>PLAYA</v>
          </cell>
          <cell r="I916" t="str">
            <v>EL ORO</v>
          </cell>
          <cell r="J916" t="str">
            <v>SANTA ROSA</v>
          </cell>
          <cell r="K916" t="str">
            <v>JAMBELI</v>
          </cell>
          <cell r="L916" t="str">
            <v>ISLA PAYANA</v>
          </cell>
          <cell r="M916">
            <v>15.22</v>
          </cell>
          <cell r="N916">
            <v>5400</v>
          </cell>
          <cell r="O916">
            <v>82188</v>
          </cell>
          <cell r="P916">
            <v>37.279819295999999</v>
          </cell>
          <cell r="Q916" t="str">
            <v>0791805813001</v>
          </cell>
          <cell r="R916" t="str">
            <v>MELVA REGINA LUZURIAGA AGUILAR</v>
          </cell>
          <cell r="S916" t="str">
            <v xml:space="preserve">ACTIVA </v>
          </cell>
          <cell r="T916"/>
          <cell r="U916"/>
          <cell r="V916">
            <v>1</v>
          </cell>
          <cell r="W916" t="str">
            <v>reginacardenasluzuriaga@gmail.com</v>
          </cell>
          <cell r="X916" t="str">
            <v>0987108639</v>
          </cell>
        </row>
        <row r="917">
          <cell r="F917" t="str">
            <v>ENA MARIA LAURA GARCIA VEINTIMILLA</v>
          </cell>
          <cell r="G917" t="str">
            <v>Natural</v>
          </cell>
          <cell r="H917" t="str">
            <v>PLAYA</v>
          </cell>
          <cell r="I917" t="str">
            <v>MANABI</v>
          </cell>
          <cell r="J917" t="str">
            <v>SUCRE</v>
          </cell>
          <cell r="K917" t="str">
            <v>LEONIDAS PLAZA</v>
          </cell>
          <cell r="L917" t="str">
            <v>GALAPAGOS</v>
          </cell>
          <cell r="M917">
            <v>14.95</v>
          </cell>
          <cell r="N917">
            <v>5400</v>
          </cell>
          <cell r="O917">
            <v>80730</v>
          </cell>
          <cell r="P917">
            <v>36.618482159999999</v>
          </cell>
          <cell r="Q917"/>
          <cell r="R917" t="str">
            <v xml:space="preserve"> </v>
          </cell>
          <cell r="S917" t="str">
            <v xml:space="preserve">ACTIVA </v>
          </cell>
          <cell r="T917"/>
          <cell r="U917" t="str">
            <v/>
          </cell>
          <cell r="V917">
            <v>7</v>
          </cell>
          <cell r="W917"/>
          <cell r="X917"/>
        </row>
        <row r="918">
          <cell r="F918" t="str">
            <v>ENGUNGAMAR S.A.</v>
          </cell>
          <cell r="G918" t="str">
            <v>Juridica</v>
          </cell>
          <cell r="H918" t="str">
            <v>ALTA</v>
          </cell>
          <cell r="I918" t="str">
            <v>GUAYAS</v>
          </cell>
          <cell r="J918" t="str">
            <v>PLAYAS</v>
          </cell>
          <cell r="K918" t="str">
            <v>GENERAL VILLAMIL</v>
          </cell>
          <cell r="L918" t="str">
            <v>RECINTO ENGUNGA</v>
          </cell>
          <cell r="M918">
            <v>782.33</v>
          </cell>
          <cell r="N918">
            <v>5400</v>
          </cell>
          <cell r="O918">
            <v>4224582</v>
          </cell>
          <cell r="P918">
            <v>1916.2365985440001</v>
          </cell>
          <cell r="Q918"/>
          <cell r="R918" t="str">
            <v>TEODORO MALO MALO</v>
          </cell>
          <cell r="S918" t="str">
            <v xml:space="preserve">ACTIVA </v>
          </cell>
          <cell r="T918"/>
          <cell r="U918" t="str">
            <v/>
          </cell>
          <cell r="V918">
            <v>1</v>
          </cell>
          <cell r="W918"/>
          <cell r="X918"/>
        </row>
        <row r="919">
          <cell r="F919" t="str">
            <v>ENRIQUE ALEJANDRO MOROCHO ORELLANA</v>
          </cell>
          <cell r="G919" t="str">
            <v>Natural</v>
          </cell>
          <cell r="H919" t="str">
            <v>PLAYA</v>
          </cell>
          <cell r="I919" t="str">
            <v>EL ORO</v>
          </cell>
          <cell r="J919" t="str">
            <v>EL GUABO</v>
          </cell>
          <cell r="K919" t="str">
            <v>TENDALES</v>
          </cell>
          <cell r="L919" t="str">
            <v>LA TERESA</v>
          </cell>
          <cell r="M919">
            <v>2.86</v>
          </cell>
          <cell r="N919">
            <v>5400</v>
          </cell>
          <cell r="O919">
            <v>15444</v>
          </cell>
          <cell r="P919">
            <v>7.005274848</v>
          </cell>
          <cell r="Q919"/>
          <cell r="R919" t="str">
            <v xml:space="preserve"> </v>
          </cell>
          <cell r="S919" t="str">
            <v xml:space="preserve">ACTIVA </v>
          </cell>
          <cell r="T919"/>
          <cell r="U919" t="str">
            <v/>
          </cell>
          <cell r="V919">
            <v>5</v>
          </cell>
          <cell r="W919"/>
          <cell r="X919"/>
        </row>
        <row r="920">
          <cell r="F920" t="str">
            <v>ENRIQUE ANTONIO PATA VALENCIA</v>
          </cell>
          <cell r="G920" t="str">
            <v>Natural</v>
          </cell>
          <cell r="H920" t="str">
            <v>ALTA</v>
          </cell>
          <cell r="I920" t="str">
            <v>ESMERALDAS</v>
          </cell>
          <cell r="J920" t="str">
            <v>MUISNE</v>
          </cell>
          <cell r="K920" t="str">
            <v>SALIMA</v>
          </cell>
          <cell r="L920" t="str">
            <v>TIERRA FIRME</v>
          </cell>
          <cell r="M920">
            <v>8.7899999999999991</v>
          </cell>
          <cell r="N920">
            <v>5400</v>
          </cell>
          <cell r="O920">
            <v>47465.999999999993</v>
          </cell>
          <cell r="P920">
            <v>21.530197871999995</v>
          </cell>
          <cell r="Q920"/>
          <cell r="R920"/>
          <cell r="S920" t="str">
            <v xml:space="preserve">ACTIVA </v>
          </cell>
          <cell r="T920"/>
          <cell r="U920" t="str">
            <v/>
          </cell>
          <cell r="V920">
            <v>0</v>
          </cell>
          <cell r="W920"/>
          <cell r="X920"/>
        </row>
        <row r="921">
          <cell r="F921" t="str">
            <v>ENRIQUE HEROISMO PINARGOTE RIVAS</v>
          </cell>
          <cell r="G921" t="str">
            <v>Natural</v>
          </cell>
          <cell r="H921" t="str">
            <v>ALTA</v>
          </cell>
          <cell r="I921" t="str">
            <v>ESMERALDAS</v>
          </cell>
          <cell r="J921" t="str">
            <v>MUISNE</v>
          </cell>
          <cell r="K921" t="str">
            <v>SAN JOSE DE CHAMANGA</v>
          </cell>
          <cell r="L921" t="str">
            <v>EL LIMON</v>
          </cell>
          <cell r="M921">
            <v>5.57</v>
          </cell>
          <cell r="N921">
            <v>5400</v>
          </cell>
          <cell r="O921">
            <v>30078</v>
          </cell>
          <cell r="P921">
            <v>13.643140175999999</v>
          </cell>
          <cell r="Q921"/>
          <cell r="R921" t="str">
            <v xml:space="preserve"> </v>
          </cell>
          <cell r="S921" t="str">
            <v xml:space="preserve">ACTIVA </v>
          </cell>
          <cell r="T921"/>
          <cell r="U921" t="str">
            <v/>
          </cell>
          <cell r="V921">
            <v>6</v>
          </cell>
          <cell r="W921"/>
          <cell r="X921"/>
        </row>
        <row r="922">
          <cell r="F922" t="str">
            <v>ENRIQUE JULIO ARGUDO</v>
          </cell>
          <cell r="G922" t="str">
            <v>Natural</v>
          </cell>
          <cell r="H922" t="str">
            <v>PLAYA</v>
          </cell>
          <cell r="I922" t="str">
            <v>EL ORO</v>
          </cell>
          <cell r="J922" t="str">
            <v>ARENILLAS</v>
          </cell>
          <cell r="K922" t="str">
            <v>LA PITAHAYA</v>
          </cell>
          <cell r="L922" t="str">
            <v>LA PITAHAYA</v>
          </cell>
          <cell r="M922">
            <v>26.04</v>
          </cell>
          <cell r="N922">
            <v>5400</v>
          </cell>
          <cell r="O922">
            <v>140616</v>
          </cell>
          <cell r="P922">
            <v>63.782292671999997</v>
          </cell>
          <cell r="Q922"/>
          <cell r="R922" t="str">
            <v xml:space="preserve"> </v>
          </cell>
          <cell r="S922" t="str">
            <v xml:space="preserve">ACTIVA </v>
          </cell>
          <cell r="T922"/>
          <cell r="U922" t="str">
            <v/>
          </cell>
          <cell r="V922">
            <v>7</v>
          </cell>
          <cell r="W922"/>
          <cell r="X922"/>
        </row>
        <row r="923">
          <cell r="F923" t="str">
            <v>ENRIQUE JULIO ARGUDO Y DANNY MARIA ZAMBRANO PACHECO</v>
          </cell>
          <cell r="G923" t="str">
            <v>Natural</v>
          </cell>
          <cell r="H923" t="str">
            <v>ALTA</v>
          </cell>
          <cell r="I923" t="str">
            <v>EL ORO</v>
          </cell>
          <cell r="J923" t="str">
            <v>HUAQUILLAS</v>
          </cell>
          <cell r="K923" t="str">
            <v>HUALTACO</v>
          </cell>
          <cell r="L923" t="str">
            <v>HUALTACO</v>
          </cell>
          <cell r="M923">
            <v>44.8</v>
          </cell>
          <cell r="N923">
            <v>5400</v>
          </cell>
          <cell r="O923">
            <v>241919.99999999997</v>
          </cell>
          <cell r="P923">
            <v>109.73297663999999</v>
          </cell>
          <cell r="Q923"/>
          <cell r="R923" t="str">
            <v xml:space="preserve"> </v>
          </cell>
          <cell r="S923" t="str">
            <v xml:space="preserve">ACTIVA </v>
          </cell>
          <cell r="T923"/>
          <cell r="U923" t="str">
            <v/>
          </cell>
          <cell r="V923">
            <v>10</v>
          </cell>
          <cell r="W923"/>
          <cell r="X923"/>
        </row>
        <row r="924">
          <cell r="F924" t="str">
            <v>ENRIQUE MARCELINO PEREZ BRIONES</v>
          </cell>
          <cell r="G924" t="str">
            <v>Natural</v>
          </cell>
          <cell r="H924" t="str">
            <v>ALTA</v>
          </cell>
          <cell r="I924" t="str">
            <v>GUAYAS</v>
          </cell>
          <cell r="J924" t="str">
            <v>PALESTINA</v>
          </cell>
          <cell r="K924" t="str">
            <v>PALESTINA</v>
          </cell>
          <cell r="L924" t="str">
            <v>MIRADOR</v>
          </cell>
          <cell r="M924">
            <v>26.35</v>
          </cell>
          <cell r="N924">
            <v>5400</v>
          </cell>
          <cell r="O924">
            <v>142290</v>
          </cell>
          <cell r="P924">
            <v>64.541605680000004</v>
          </cell>
          <cell r="Q924"/>
          <cell r="R924" t="str">
            <v xml:space="preserve"> </v>
          </cell>
          <cell r="S924" t="str">
            <v xml:space="preserve">ACTIVA </v>
          </cell>
          <cell r="T924"/>
          <cell r="U924" t="str">
            <v/>
          </cell>
          <cell r="V924">
            <v>1</v>
          </cell>
          <cell r="W924"/>
          <cell r="X924"/>
        </row>
        <row r="925">
          <cell r="F925" t="str">
            <v>ENRIQUETA SONIA NOBLECILLA MOLINA</v>
          </cell>
          <cell r="G925" t="str">
            <v>Natural</v>
          </cell>
          <cell r="H925" t="str">
            <v>ALTA</v>
          </cell>
          <cell r="I925" t="str">
            <v>EL ORO</v>
          </cell>
          <cell r="J925" t="str">
            <v>MACHALA</v>
          </cell>
          <cell r="K925" t="str">
            <v>EL RETIRO</v>
          </cell>
          <cell r="L925" t="str">
            <v>GUAJABAL</v>
          </cell>
          <cell r="M925">
            <v>41.87</v>
          </cell>
          <cell r="N925">
            <v>5400</v>
          </cell>
          <cell r="O925">
            <v>226098</v>
          </cell>
          <cell r="P925">
            <v>102.55624401599999</v>
          </cell>
          <cell r="Q925"/>
          <cell r="R925" t="str">
            <v xml:space="preserve"> </v>
          </cell>
          <cell r="S925" t="str">
            <v xml:space="preserve">ACTIVA </v>
          </cell>
          <cell r="T925"/>
          <cell r="U925" t="str">
            <v/>
          </cell>
          <cell r="V925">
            <v>4</v>
          </cell>
          <cell r="W925"/>
          <cell r="X925"/>
        </row>
        <row r="926">
          <cell r="F926" t="str">
            <v>EQUAPOR S.A.</v>
          </cell>
          <cell r="G926" t="str">
            <v>Juridica</v>
          </cell>
          <cell r="H926" t="str">
            <v>PLAYA</v>
          </cell>
          <cell r="I926" t="str">
            <v>GUAYAS</v>
          </cell>
          <cell r="J926" t="str">
            <v>GUAYAQUIL</v>
          </cell>
          <cell r="K926" t="str">
            <v>PUNA</v>
          </cell>
          <cell r="L926" t="str">
            <v>ISLA OROZCO</v>
          </cell>
          <cell r="M926">
            <v>10.86</v>
          </cell>
          <cell r="N926">
            <v>5400</v>
          </cell>
          <cell r="O926">
            <v>58644</v>
          </cell>
          <cell r="P926">
            <v>26.600449248</v>
          </cell>
          <cell r="Q926"/>
          <cell r="R926" t="str">
            <v>ALEXANDRA DEL ROCIO FAJARDO TINOCO</v>
          </cell>
          <cell r="S926" t="str">
            <v xml:space="preserve">ACTIVA </v>
          </cell>
          <cell r="T926"/>
          <cell r="U926" t="str">
            <v/>
          </cell>
          <cell r="V926">
            <v>2</v>
          </cell>
          <cell r="W926"/>
          <cell r="X926"/>
        </row>
        <row r="927">
          <cell r="F927" t="str">
            <v>EQUAPOR S.A.</v>
          </cell>
          <cell r="G927" t="str">
            <v>Juridica</v>
          </cell>
          <cell r="H927" t="str">
            <v>ALTA</v>
          </cell>
          <cell r="I927" t="str">
            <v>GUAYAS</v>
          </cell>
          <cell r="J927" t="str">
            <v>GUAYAQUIL</v>
          </cell>
          <cell r="K927" t="str">
            <v>PUNA</v>
          </cell>
          <cell r="L927" t="str">
            <v>ISLA OROZCO</v>
          </cell>
          <cell r="M927">
            <v>63.49</v>
          </cell>
          <cell r="N927">
            <v>5400</v>
          </cell>
          <cell r="O927">
            <v>342846</v>
          </cell>
          <cell r="P927">
            <v>155.51220283200001</v>
          </cell>
          <cell r="Q927"/>
          <cell r="R927" t="str">
            <v>ALEXANDRA DEL ROCIO FAJARDO TINOCO</v>
          </cell>
          <cell r="S927" t="str">
            <v xml:space="preserve">ACTIVA </v>
          </cell>
          <cell r="T927"/>
          <cell r="U927" t="str">
            <v/>
          </cell>
          <cell r="V927">
            <v>0</v>
          </cell>
          <cell r="W927"/>
          <cell r="X927"/>
        </row>
        <row r="928">
          <cell r="F928" t="str">
            <v>ERASMO EUGENIO ASTUDILLO</v>
          </cell>
          <cell r="G928" t="str">
            <v>Natural</v>
          </cell>
          <cell r="H928" t="str">
            <v>ALTA</v>
          </cell>
          <cell r="I928" t="str">
            <v>EL ORO</v>
          </cell>
          <cell r="J928" t="str">
            <v>ARENILLAS</v>
          </cell>
          <cell r="K928" t="str">
            <v>CHACRAS</v>
          </cell>
          <cell r="L928" t="str">
            <v>LA Y DE CHACRAS</v>
          </cell>
          <cell r="M928">
            <v>3.6</v>
          </cell>
          <cell r="N928">
            <v>5400</v>
          </cell>
          <cell r="O928">
            <v>19440</v>
          </cell>
          <cell r="P928">
            <v>8.8178284799999993</v>
          </cell>
          <cell r="Q928"/>
          <cell r="R928" t="str">
            <v xml:space="preserve"> </v>
          </cell>
          <cell r="S928" t="str">
            <v xml:space="preserve">ACTIVA </v>
          </cell>
          <cell r="T928"/>
          <cell r="U928" t="str">
            <v/>
          </cell>
          <cell r="V928">
            <v>3</v>
          </cell>
          <cell r="W928"/>
          <cell r="X928"/>
        </row>
        <row r="929">
          <cell r="F929" t="str">
            <v>ERASTO ANTONIO CARRANZA VIDAL</v>
          </cell>
          <cell r="G929" t="str">
            <v>Natural</v>
          </cell>
          <cell r="H929" t="str">
            <v>PLAYA</v>
          </cell>
          <cell r="I929" t="str">
            <v>ESMERALDAS</v>
          </cell>
          <cell r="J929" t="str">
            <v>MUISNE</v>
          </cell>
          <cell r="K929" t="str">
            <v>SALIMA</v>
          </cell>
          <cell r="L929" t="str">
            <v>EL FIRME</v>
          </cell>
          <cell r="M929">
            <v>2.08</v>
          </cell>
          <cell r="N929">
            <v>5400</v>
          </cell>
          <cell r="O929">
            <v>11232</v>
          </cell>
          <cell r="P929">
            <v>5.0947453439999997</v>
          </cell>
          <cell r="Q929"/>
          <cell r="R929" t="str">
            <v xml:space="preserve"> </v>
          </cell>
          <cell r="S929" t="str">
            <v xml:space="preserve">ACTIVA </v>
          </cell>
          <cell r="T929"/>
          <cell r="U929" t="str">
            <v/>
          </cell>
          <cell r="V929">
            <v>4</v>
          </cell>
          <cell r="W929"/>
          <cell r="X929"/>
        </row>
        <row r="930">
          <cell r="F930" t="str">
            <v>ERICK PAUL GARCIA AÑAZCO</v>
          </cell>
          <cell r="G930" t="str">
            <v>Natural</v>
          </cell>
          <cell r="H930" t="str">
            <v>ALTA</v>
          </cell>
          <cell r="I930" t="str">
            <v>GUAYAS</v>
          </cell>
          <cell r="J930" t="str">
            <v>GUAYAQUIL</v>
          </cell>
          <cell r="K930" t="str">
            <v>GUAYAQUIL</v>
          </cell>
          <cell r="L930" t="str">
            <v>CAMPO ALEGRE</v>
          </cell>
          <cell r="M930">
            <v>16.2</v>
          </cell>
          <cell r="N930">
            <v>5400</v>
          </cell>
          <cell r="O930">
            <v>87480</v>
          </cell>
          <cell r="P930">
            <v>39.680228159999999</v>
          </cell>
          <cell r="Q930"/>
          <cell r="R930" t="str">
            <v xml:space="preserve"> </v>
          </cell>
          <cell r="S930" t="str">
            <v xml:space="preserve">ACTIVA </v>
          </cell>
          <cell r="T930"/>
          <cell r="U930" t="str">
            <v/>
          </cell>
          <cell r="V930">
            <v>4</v>
          </cell>
          <cell r="W930"/>
          <cell r="X930"/>
        </row>
        <row r="931">
          <cell r="F931" t="str">
            <v>ERICKA ESTHER CASTRO MONTOYA</v>
          </cell>
          <cell r="G931" t="str">
            <v>Juridica</v>
          </cell>
          <cell r="H931" t="str">
            <v>ALTA</v>
          </cell>
          <cell r="I931" t="str">
            <v>GUAYAS</v>
          </cell>
          <cell r="J931" t="str">
            <v>BALAO</v>
          </cell>
          <cell r="K931" t="str">
            <v>BALAO</v>
          </cell>
          <cell r="L931" t="str">
            <v>SANTA CLARA</v>
          </cell>
          <cell r="M931">
            <v>25.38</v>
          </cell>
          <cell r="N931">
            <v>5400</v>
          </cell>
          <cell r="O931">
            <v>137052</v>
          </cell>
          <cell r="P931">
            <v>62.165690783999999</v>
          </cell>
          <cell r="Q931"/>
          <cell r="R931" t="str">
            <v xml:space="preserve"> </v>
          </cell>
          <cell r="S931" t="str">
            <v xml:space="preserve">ACTIVA </v>
          </cell>
          <cell r="T931"/>
          <cell r="U931" t="str">
            <v/>
          </cell>
          <cell r="V931">
            <v>1</v>
          </cell>
          <cell r="W931"/>
          <cell r="X931"/>
        </row>
        <row r="932">
          <cell r="F932" t="str">
            <v>ERICKA ESTHER CASTRO MONTOYA</v>
          </cell>
          <cell r="G932" t="str">
            <v>Natural</v>
          </cell>
          <cell r="H932" t="str">
            <v>ALTA</v>
          </cell>
          <cell r="I932" t="str">
            <v>GUAYAS</v>
          </cell>
          <cell r="J932" t="str">
            <v>BALAO</v>
          </cell>
          <cell r="K932" t="str">
            <v>BALAO</v>
          </cell>
          <cell r="L932" t="str">
            <v>SANTA CLARA</v>
          </cell>
          <cell r="M932">
            <v>14</v>
          </cell>
          <cell r="N932">
            <v>5400</v>
          </cell>
          <cell r="O932">
            <v>75600</v>
          </cell>
          <cell r="P932">
            <v>34.291555199999998</v>
          </cell>
          <cell r="Q932"/>
          <cell r="R932" t="str">
            <v xml:space="preserve"> </v>
          </cell>
          <cell r="S932" t="str">
            <v xml:space="preserve">ACTIVA </v>
          </cell>
          <cell r="T932"/>
          <cell r="U932" t="str">
            <v/>
          </cell>
          <cell r="V932">
            <v>1</v>
          </cell>
          <cell r="W932"/>
          <cell r="X932"/>
        </row>
        <row r="933">
          <cell r="F933" t="str">
            <v>ERICKA ESTHER CASTRO MONTOYA, JUAN ANDRES CASTRO MONTOYA Y LUIS IVAN CASTRO MONTOYA</v>
          </cell>
          <cell r="G933" t="str">
            <v>Natural</v>
          </cell>
          <cell r="H933" t="str">
            <v>ALTA</v>
          </cell>
          <cell r="I933" t="str">
            <v>GUAYAS</v>
          </cell>
          <cell r="J933" t="str">
            <v>BALAO</v>
          </cell>
          <cell r="K933" t="str">
            <v>BALAO</v>
          </cell>
          <cell r="L933" t="str">
            <v>BALAO</v>
          </cell>
          <cell r="M933">
            <v>4.88</v>
          </cell>
          <cell r="N933">
            <v>5400</v>
          </cell>
          <cell r="O933">
            <v>26352</v>
          </cell>
          <cell r="P933">
            <v>11.953056384</v>
          </cell>
          <cell r="Q933"/>
          <cell r="R933" t="str">
            <v xml:space="preserve"> </v>
          </cell>
          <cell r="S933" t="str">
            <v xml:space="preserve">ACTIVA </v>
          </cell>
          <cell r="T933"/>
          <cell r="U933" t="str">
            <v/>
          </cell>
          <cell r="V933">
            <v>3</v>
          </cell>
          <cell r="W933"/>
          <cell r="X933"/>
        </row>
        <row r="934">
          <cell r="F934" t="str">
            <v>ERIKA CARINA ZAMBRANO VALDIVIEZO</v>
          </cell>
          <cell r="G934" t="str">
            <v>Natural</v>
          </cell>
          <cell r="H934" t="str">
            <v>PLAYA</v>
          </cell>
          <cell r="I934" t="str">
            <v>MANABI</v>
          </cell>
          <cell r="J934" t="str">
            <v>SAN VICENTE</v>
          </cell>
          <cell r="K934" t="str">
            <v>SAN VICENTE</v>
          </cell>
          <cell r="L934" t="str">
            <v>SALINAS</v>
          </cell>
          <cell r="M934">
            <v>3.62</v>
          </cell>
          <cell r="N934">
            <v>5400</v>
          </cell>
          <cell r="O934">
            <v>19548</v>
          </cell>
          <cell r="P934">
            <v>8.8668164160000007</v>
          </cell>
          <cell r="Q934"/>
          <cell r="R934" t="str">
            <v xml:space="preserve"> </v>
          </cell>
          <cell r="S934" t="str">
            <v xml:space="preserve">ACTIVA </v>
          </cell>
          <cell r="T934"/>
          <cell r="U934" t="str">
            <v/>
          </cell>
          <cell r="V934">
            <v>7</v>
          </cell>
          <cell r="W934"/>
          <cell r="X934"/>
        </row>
        <row r="935">
          <cell r="F935" t="str">
            <v>ERIN ARNALDO JOSE CLEMENTE</v>
          </cell>
          <cell r="G935" t="str">
            <v>Natural</v>
          </cell>
          <cell r="H935" t="str">
            <v>ALTA</v>
          </cell>
          <cell r="I935" t="str">
            <v>EL ORO</v>
          </cell>
          <cell r="J935" t="str">
            <v>SANTA ROSA</v>
          </cell>
          <cell r="K935" t="str">
            <v>JUMON</v>
          </cell>
          <cell r="L935" t="str">
            <v>CASITAS</v>
          </cell>
          <cell r="M935">
            <v>26</v>
          </cell>
          <cell r="N935">
            <v>5400</v>
          </cell>
          <cell r="O935">
            <v>140400</v>
          </cell>
          <cell r="P935">
            <v>63.684316799999998</v>
          </cell>
          <cell r="Q935"/>
          <cell r="R935" t="str">
            <v xml:space="preserve"> </v>
          </cell>
          <cell r="S935" t="str">
            <v xml:space="preserve">ACTIVA </v>
          </cell>
          <cell r="T935"/>
          <cell r="U935" t="str">
            <v/>
          </cell>
          <cell r="V935">
            <v>5</v>
          </cell>
          <cell r="W935"/>
          <cell r="X935"/>
        </row>
        <row r="936">
          <cell r="F936" t="str">
            <v>ERNESTO MIGUEL ORAMAS QUINTERO</v>
          </cell>
          <cell r="G936" t="str">
            <v>Natural</v>
          </cell>
          <cell r="H936" t="str">
            <v>ALTA</v>
          </cell>
          <cell r="I936" t="str">
            <v>ESMERALDAS</v>
          </cell>
          <cell r="J936" t="str">
            <v>MUISNE</v>
          </cell>
          <cell r="K936" t="str">
            <v>CABO SAN FRANCISCO</v>
          </cell>
          <cell r="L936" t="str">
            <v>BUNCHE</v>
          </cell>
          <cell r="M936">
            <v>14.51</v>
          </cell>
          <cell r="N936">
            <v>5400</v>
          </cell>
          <cell r="O936">
            <v>78354</v>
          </cell>
          <cell r="P936">
            <v>35.540747568</v>
          </cell>
          <cell r="Q936"/>
          <cell r="R936" t="str">
            <v xml:space="preserve"> </v>
          </cell>
          <cell r="S936" t="str">
            <v xml:space="preserve">ACTIVA </v>
          </cell>
          <cell r="T936"/>
          <cell r="U936" t="str">
            <v/>
          </cell>
          <cell r="V936">
            <v>6</v>
          </cell>
          <cell r="W936"/>
          <cell r="X936"/>
        </row>
        <row r="937">
          <cell r="F937" t="str">
            <v>ERWIN ELISEO ZAMBRANO SALTOS</v>
          </cell>
          <cell r="G937" t="str">
            <v>Natural</v>
          </cell>
          <cell r="H937" t="str">
            <v>PLAYA</v>
          </cell>
          <cell r="I937" t="str">
            <v>MANABI</v>
          </cell>
          <cell r="J937" t="str">
            <v>SAN VICENTE</v>
          </cell>
          <cell r="K937" t="str">
            <v>SAN VICENTE</v>
          </cell>
          <cell r="L937" t="str">
            <v>SALINAS</v>
          </cell>
          <cell r="M937">
            <v>1.67</v>
          </cell>
          <cell r="N937">
            <v>5400</v>
          </cell>
          <cell r="O937">
            <v>9018</v>
          </cell>
          <cell r="P937">
            <v>4.0904926560000003</v>
          </cell>
          <cell r="Q937"/>
          <cell r="R937" t="str">
            <v xml:space="preserve"> </v>
          </cell>
          <cell r="S937" t="str">
            <v xml:space="preserve">ACTIVA </v>
          </cell>
          <cell r="T937"/>
          <cell r="U937" t="str">
            <v/>
          </cell>
          <cell r="V937">
            <v>7</v>
          </cell>
          <cell r="W937"/>
          <cell r="X937"/>
        </row>
        <row r="938">
          <cell r="F938" t="str">
            <v>ESBELTA NATIVIDAD LUCIA MOREIRA BRAVO</v>
          </cell>
          <cell r="G938" t="str">
            <v>Natural</v>
          </cell>
          <cell r="H938" t="str">
            <v>PLAYA</v>
          </cell>
          <cell r="I938" t="str">
            <v>MANABI</v>
          </cell>
          <cell r="J938" t="str">
            <v>PEDERNALES</v>
          </cell>
          <cell r="K938" t="str">
            <v>COJIMIES</v>
          </cell>
          <cell r="L938" t="str">
            <v>JUJANAL</v>
          </cell>
          <cell r="M938">
            <v>14.93</v>
          </cell>
          <cell r="N938">
            <v>5400</v>
          </cell>
          <cell r="O938">
            <v>80622</v>
          </cell>
          <cell r="P938">
            <v>36.569494224000003</v>
          </cell>
          <cell r="Q938"/>
          <cell r="R938" t="str">
            <v xml:space="preserve"> </v>
          </cell>
          <cell r="S938" t="str">
            <v xml:space="preserve">ACTIVA </v>
          </cell>
          <cell r="T938"/>
          <cell r="U938" t="str">
            <v/>
          </cell>
          <cell r="V938">
            <v>4</v>
          </cell>
          <cell r="W938"/>
          <cell r="X938"/>
        </row>
        <row r="939">
          <cell r="F939" t="str">
            <v>ESCUELA SUPERIOR POLITECNICA DEL LITORAL (ESPOL)</v>
          </cell>
          <cell r="G939" t="str">
            <v>Juridica</v>
          </cell>
          <cell r="H939" t="str">
            <v>ALTA</v>
          </cell>
          <cell r="I939" t="str">
            <v>SANTA ELENA</v>
          </cell>
          <cell r="J939" t="str">
            <v>SANTA ELENA</v>
          </cell>
          <cell r="K939" t="str">
            <v>PALMAR</v>
          </cell>
          <cell r="L939" t="str">
            <v>JAMBELI</v>
          </cell>
          <cell r="M939">
            <v>25</v>
          </cell>
          <cell r="N939">
            <v>5400</v>
          </cell>
          <cell r="O939">
            <v>135000</v>
          </cell>
          <cell r="P939">
            <v>61.234920000000002</v>
          </cell>
          <cell r="Q939"/>
          <cell r="R939" t="str">
            <v xml:space="preserve"> </v>
          </cell>
          <cell r="S939" t="str">
            <v xml:space="preserve">ACTIVA </v>
          </cell>
          <cell r="T939"/>
          <cell r="U939" t="str">
            <v/>
          </cell>
          <cell r="V939">
            <v>7</v>
          </cell>
          <cell r="W939"/>
          <cell r="X939"/>
        </row>
        <row r="940">
          <cell r="F940" t="str">
            <v>ESHECLABRI S.A. CLABRISA</v>
          </cell>
          <cell r="G940" t="str">
            <v>Juridica</v>
          </cell>
          <cell r="H940" t="str">
            <v>ALTA</v>
          </cell>
          <cell r="I940" t="str">
            <v>GUAYAS</v>
          </cell>
          <cell r="J940" t="str">
            <v>GUAYAQUIL</v>
          </cell>
          <cell r="K940" t="str">
            <v>XIMENA</v>
          </cell>
          <cell r="L940" t="str">
            <v>ISLA VERDE</v>
          </cell>
          <cell r="M940">
            <v>736.79</v>
          </cell>
          <cell r="N940">
            <v>5400</v>
          </cell>
          <cell r="O940">
            <v>3978666</v>
          </cell>
          <cell r="P940">
            <v>1804.6910682719999</v>
          </cell>
          <cell r="Q940"/>
          <cell r="R940" t="str">
            <v>INDIRA MAGALY CEDEÑO ESCOBAR</v>
          </cell>
          <cell r="S940" t="str">
            <v xml:space="preserve">ACTIVA </v>
          </cell>
          <cell r="T940"/>
          <cell r="U940" t="str">
            <v/>
          </cell>
          <cell r="V940">
            <v>5</v>
          </cell>
          <cell r="W940"/>
          <cell r="X940"/>
        </row>
        <row r="941">
          <cell r="F941" t="str">
            <v>ESMERALDAS PILAR GONZABAY BARRETO</v>
          </cell>
          <cell r="G941" t="str">
            <v>Natural</v>
          </cell>
          <cell r="H941" t="str">
            <v>PLAYA</v>
          </cell>
          <cell r="I941" t="str">
            <v>GUAYAS</v>
          </cell>
          <cell r="J941" t="str">
            <v>GUAYAQUIL</v>
          </cell>
          <cell r="K941" t="str">
            <v>PUNA</v>
          </cell>
          <cell r="L941" t="str">
            <v>BARRIO LINDO</v>
          </cell>
          <cell r="M941">
            <v>20.9</v>
          </cell>
          <cell r="N941">
            <v>5400</v>
          </cell>
          <cell r="O941">
            <v>112859.99999999999</v>
          </cell>
          <cell r="P941">
            <v>51.192393119999991</v>
          </cell>
          <cell r="Q941"/>
          <cell r="R941" t="str">
            <v xml:space="preserve"> </v>
          </cell>
          <cell r="S941" t="str">
            <v xml:space="preserve">ACTIVA </v>
          </cell>
          <cell r="T941"/>
          <cell r="U941" t="str">
            <v/>
          </cell>
          <cell r="V941">
            <v>9</v>
          </cell>
          <cell r="W941"/>
          <cell r="X941"/>
        </row>
        <row r="942">
          <cell r="F942" t="str">
            <v>ESMERITA GAUDELIA VELEZ PINARGOTE</v>
          </cell>
          <cell r="G942" t="str">
            <v>Natural</v>
          </cell>
          <cell r="H942" t="str">
            <v>ALTA</v>
          </cell>
          <cell r="I942" t="str">
            <v>ESMERALDAS</v>
          </cell>
          <cell r="J942" t="str">
            <v>MUISNE</v>
          </cell>
          <cell r="K942" t="str">
            <v>SAN GEORGIO</v>
          </cell>
          <cell r="L942" t="str">
            <v>EL FIRME DE LOS INDIOS</v>
          </cell>
          <cell r="M942">
            <v>3.85</v>
          </cell>
          <cell r="N942">
            <v>5400</v>
          </cell>
          <cell r="O942">
            <v>20790</v>
          </cell>
          <cell r="P942">
            <v>9.4301776799999999</v>
          </cell>
          <cell r="Q942"/>
          <cell r="R942" t="str">
            <v xml:space="preserve"> </v>
          </cell>
          <cell r="S942" t="str">
            <v xml:space="preserve">ACTIVA </v>
          </cell>
          <cell r="T942"/>
          <cell r="U942" t="str">
            <v/>
          </cell>
          <cell r="V942">
            <v>6</v>
          </cell>
          <cell r="W942"/>
          <cell r="X942"/>
        </row>
        <row r="943">
          <cell r="F943" t="str">
            <v>ESNEIDA FLORISELDA ZAMBRANO ALCIVAR</v>
          </cell>
          <cell r="G943" t="str">
            <v>Natural</v>
          </cell>
          <cell r="H943" t="str">
            <v>ALTA</v>
          </cell>
          <cell r="I943" t="str">
            <v>MANABI</v>
          </cell>
          <cell r="J943" t="str">
            <v>PEDERNALES</v>
          </cell>
          <cell r="K943" t="str">
            <v>COJIMIES</v>
          </cell>
          <cell r="L943" t="str">
            <v>ZURRONES</v>
          </cell>
          <cell r="M943">
            <v>14.73</v>
          </cell>
          <cell r="N943">
            <v>5400</v>
          </cell>
          <cell r="O943">
            <v>79542</v>
          </cell>
          <cell r="P943">
            <v>36.079614864</v>
          </cell>
          <cell r="Q943"/>
          <cell r="R943" t="str">
            <v xml:space="preserve"> </v>
          </cell>
          <cell r="S943" t="str">
            <v xml:space="preserve">ACTIVA </v>
          </cell>
          <cell r="T943"/>
          <cell r="U943" t="str">
            <v/>
          </cell>
          <cell r="V943">
            <v>11</v>
          </cell>
          <cell r="W943"/>
          <cell r="X943"/>
        </row>
        <row r="944">
          <cell r="F944" t="str">
            <v>ESPECIES BIOACUATICAS ORENSES CIA. LTDA. ESBIORENSE</v>
          </cell>
          <cell r="G944" t="str">
            <v>Juridica</v>
          </cell>
          <cell r="H944" t="str">
            <v>PLAYA</v>
          </cell>
          <cell r="I944" t="str">
            <v>EL ORO</v>
          </cell>
          <cell r="J944" t="str">
            <v>HUAQUILLAS</v>
          </cell>
          <cell r="K944" t="str">
            <v>HUALTACO</v>
          </cell>
          <cell r="L944" t="str">
            <v>ESTERO LAS SECAS</v>
          </cell>
          <cell r="M944">
            <v>20.65</v>
          </cell>
          <cell r="N944">
            <v>5400</v>
          </cell>
          <cell r="O944">
            <v>111509.99999999999</v>
          </cell>
          <cell r="P944">
            <v>50.580043919999994</v>
          </cell>
          <cell r="Q944" t="str">
            <v>0791765870001</v>
          </cell>
          <cell r="R944" t="str">
            <v>OLIVAN RUEDA MERINO</v>
          </cell>
          <cell r="S944" t="str">
            <v xml:space="preserve">ACTIVA </v>
          </cell>
          <cell r="T944"/>
          <cell r="U944"/>
          <cell r="V944">
            <v>3</v>
          </cell>
          <cell r="W944" t="str">
            <v>lbustamante.abad@hotmail.com</v>
          </cell>
          <cell r="X944" t="str">
            <v>0999770344</v>
          </cell>
        </row>
        <row r="945">
          <cell r="F945" t="str">
            <v>ESPECIES CULTIVADAS EN VIVEROS S.A. ESCUVI</v>
          </cell>
          <cell r="G945" t="str">
            <v>Juridica</v>
          </cell>
          <cell r="H945" t="str">
            <v>PLAYA</v>
          </cell>
          <cell r="I945" t="str">
            <v>GUAYAS</v>
          </cell>
          <cell r="J945" t="str">
            <v>GUAYAQUIL</v>
          </cell>
          <cell r="K945" t="str">
            <v>CHONGON</v>
          </cell>
          <cell r="L945" t="str">
            <v>LA SECA COMUNA DAULAR</v>
          </cell>
          <cell r="M945">
            <v>16.8</v>
          </cell>
          <cell r="N945">
            <v>5400</v>
          </cell>
          <cell r="O945">
            <v>90720</v>
          </cell>
          <cell r="P945">
            <v>41.149866240000001</v>
          </cell>
          <cell r="Q945"/>
          <cell r="R945" t="str">
            <v>FABRICIO RAFAEL FERRETI PARRA</v>
          </cell>
          <cell r="S945" t="str">
            <v xml:space="preserve">ACTIVA </v>
          </cell>
          <cell r="T945"/>
          <cell r="U945" t="str">
            <v/>
          </cell>
          <cell r="V945">
            <v>1</v>
          </cell>
          <cell r="W945"/>
          <cell r="X945"/>
        </row>
        <row r="946">
          <cell r="F946" t="str">
            <v>ESPECIES DE LA COSTA S.A. COSTAESPEC</v>
          </cell>
          <cell r="G946" t="str">
            <v>Juridica</v>
          </cell>
          <cell r="H946" t="str">
            <v>ALTA</v>
          </cell>
          <cell r="I946" t="str">
            <v>GUAYAS</v>
          </cell>
          <cell r="J946" t="str">
            <v>GUAYAQUIL</v>
          </cell>
          <cell r="K946" t="str">
            <v>EL MORRO</v>
          </cell>
          <cell r="L946" t="str">
            <v>AYALAN</v>
          </cell>
          <cell r="M946">
            <v>19.170000000000002</v>
          </cell>
          <cell r="N946">
            <v>5400</v>
          </cell>
          <cell r="O946">
            <v>103518.00000000001</v>
          </cell>
          <cell r="P946">
            <v>46.954936656000008</v>
          </cell>
          <cell r="Q946"/>
          <cell r="R946" t="str">
            <v>MARIA FERNANDA ZAPATA MARTINEZ</v>
          </cell>
          <cell r="S946" t="str">
            <v xml:space="preserve">ACTIVA </v>
          </cell>
          <cell r="T946"/>
          <cell r="U946" t="str">
            <v/>
          </cell>
          <cell r="V946">
            <v>4</v>
          </cell>
          <cell r="W946"/>
          <cell r="X946"/>
        </row>
        <row r="947">
          <cell r="F947" t="str">
            <v>ESTDICONST S.A.</v>
          </cell>
          <cell r="G947" t="str">
            <v>Juridica</v>
          </cell>
          <cell r="H947" t="str">
            <v>PLAYA</v>
          </cell>
          <cell r="I947" t="str">
            <v>GUAYAS</v>
          </cell>
          <cell r="J947" t="str">
            <v>GUAYAQUIL</v>
          </cell>
          <cell r="K947" t="str">
            <v>PUNA</v>
          </cell>
          <cell r="L947" t="str">
            <v>ESTERO PROVIDENCIA</v>
          </cell>
          <cell r="M947">
            <v>237.9</v>
          </cell>
          <cell r="N947">
            <v>5400</v>
          </cell>
          <cell r="O947">
            <v>1284660</v>
          </cell>
          <cell r="P947">
            <v>582.71149872000001</v>
          </cell>
          <cell r="Q947"/>
          <cell r="R947" t="str">
            <v>CÉSAR ENRIQUE NARANJO FISHER</v>
          </cell>
          <cell r="S947" t="str">
            <v xml:space="preserve">ACTIVA </v>
          </cell>
          <cell r="T947"/>
          <cell r="U947" t="str">
            <v/>
          </cell>
          <cell r="V947">
            <v>11</v>
          </cell>
          <cell r="W947"/>
          <cell r="X947"/>
        </row>
        <row r="948">
          <cell r="F948" t="str">
            <v>ESTERO DE PALMAR S. A. (ESPALMARSA)</v>
          </cell>
          <cell r="G948" t="str">
            <v>Juridica</v>
          </cell>
          <cell r="H948" t="str">
            <v>PLAYA</v>
          </cell>
          <cell r="I948" t="str">
            <v>SANTA ELENA</v>
          </cell>
          <cell r="J948" t="str">
            <v>SANTA ELENA</v>
          </cell>
          <cell r="K948" t="str">
            <v>COLONCHE</v>
          </cell>
          <cell r="L948" t="str">
            <v>PALMAR</v>
          </cell>
          <cell r="M948">
            <v>67.42</v>
          </cell>
          <cell r="N948">
            <v>5400</v>
          </cell>
          <cell r="O948">
            <v>364068</v>
          </cell>
          <cell r="P948">
            <v>165.13833225600001</v>
          </cell>
          <cell r="Q948">
            <v>992650257001</v>
          </cell>
          <cell r="R948" t="str">
            <v xml:space="preserve"> </v>
          </cell>
          <cell r="S948" t="str">
            <v xml:space="preserve">ACTIVA </v>
          </cell>
          <cell r="T948"/>
          <cell r="U948"/>
          <cell r="V948">
            <v>9</v>
          </cell>
          <cell r="W948" t="str">
            <v>reyjimm@hotmail.com</v>
          </cell>
          <cell r="X948" t="str">
            <v>0999481429</v>
          </cell>
        </row>
        <row r="949">
          <cell r="F949" t="str">
            <v>ESTHER CAROFILIS</v>
          </cell>
          <cell r="G949" t="str">
            <v>Natural</v>
          </cell>
          <cell r="H949" t="str">
            <v>PLAYA</v>
          </cell>
          <cell r="I949" t="str">
            <v>MANABI</v>
          </cell>
          <cell r="J949" t="str">
            <v>SUCRE</v>
          </cell>
          <cell r="K949" t="str">
            <v>COJIMIES</v>
          </cell>
          <cell r="L949" t="str">
            <v>BOCA DE COJIMIES</v>
          </cell>
          <cell r="M949">
            <v>278</v>
          </cell>
          <cell r="N949">
            <v>5400</v>
          </cell>
          <cell r="O949">
            <v>1501200</v>
          </cell>
          <cell r="P949">
            <v>680.93231040000001</v>
          </cell>
          <cell r="Q949"/>
          <cell r="R949" t="str">
            <v xml:space="preserve"> </v>
          </cell>
          <cell r="S949" t="str">
            <v xml:space="preserve">ACTIVA </v>
          </cell>
          <cell r="T949"/>
          <cell r="U949" t="str">
            <v/>
          </cell>
          <cell r="V949">
            <v>3</v>
          </cell>
          <cell r="W949"/>
          <cell r="X949"/>
        </row>
        <row r="950">
          <cell r="F950" t="str">
            <v>ESTUARDO RAMÓN POZO DÁVALOS</v>
          </cell>
          <cell r="G950" t="str">
            <v>Natural</v>
          </cell>
          <cell r="H950" t="str">
            <v>ALTA</v>
          </cell>
          <cell r="I950" t="str">
            <v>EL ORO</v>
          </cell>
          <cell r="J950" t="str">
            <v>SANTA ROSA</v>
          </cell>
          <cell r="K950" t="str">
            <v>JAMBELI</v>
          </cell>
          <cell r="L950" t="str">
            <v>ISLA SAN GREGORIO</v>
          </cell>
          <cell r="M950">
            <v>30.67</v>
          </cell>
          <cell r="N950">
            <v>5400</v>
          </cell>
          <cell r="O950">
            <v>165618</v>
          </cell>
          <cell r="P950">
            <v>75.122999856000007</v>
          </cell>
          <cell r="Q950"/>
          <cell r="R950" t="str">
            <v xml:space="preserve"> </v>
          </cell>
          <cell r="S950" t="str">
            <v xml:space="preserve">ACTIVA </v>
          </cell>
          <cell r="T950"/>
          <cell r="U950" t="str">
            <v/>
          </cell>
          <cell r="V950">
            <v>11</v>
          </cell>
          <cell r="W950"/>
          <cell r="X950"/>
        </row>
        <row r="951">
          <cell r="F951" t="str">
            <v>ETAMFRI S.A.</v>
          </cell>
          <cell r="G951" t="str">
            <v>Juridica</v>
          </cell>
          <cell r="H951" t="str">
            <v>ALTA</v>
          </cell>
          <cell r="I951" t="str">
            <v>EL ORO</v>
          </cell>
          <cell r="J951" t="str">
            <v>EL GUABO</v>
          </cell>
          <cell r="K951" t="str">
            <v>TENDALES</v>
          </cell>
          <cell r="L951" t="str">
            <v>TENDALES</v>
          </cell>
          <cell r="M951">
            <v>55.23</v>
          </cell>
          <cell r="N951">
            <v>5400</v>
          </cell>
          <cell r="O951">
            <v>298242</v>
          </cell>
          <cell r="P951">
            <v>135.28018526400001</v>
          </cell>
          <cell r="Q951" t="str">
            <v>0992530677001</v>
          </cell>
          <cell r="R951" t="str">
            <v>EDIN FELIPE FONSECA VARGAS</v>
          </cell>
          <cell r="S951" t="str">
            <v>PASIVO</v>
          </cell>
          <cell r="T951" t="str">
            <v>22/01/2020</v>
          </cell>
          <cell r="U951">
            <v>2.7944444444444443</v>
          </cell>
          <cell r="V951">
            <v>11</v>
          </cell>
          <cell r="W951"/>
          <cell r="X951">
            <v>0</v>
          </cell>
        </row>
        <row r="952">
          <cell r="F952" t="str">
            <v>EUDES ALFREDO CARRANZA TUAREZ</v>
          </cell>
          <cell r="G952" t="str">
            <v>Natural</v>
          </cell>
          <cell r="H952" t="str">
            <v>PLAYA</v>
          </cell>
          <cell r="I952" t="str">
            <v>EL ORO</v>
          </cell>
          <cell r="J952" t="str">
            <v>MACHALA</v>
          </cell>
          <cell r="K952" t="str">
            <v>MACHALA</v>
          </cell>
          <cell r="L952" t="str">
            <v>PUERTO PILO</v>
          </cell>
          <cell r="M952">
            <v>16.95</v>
          </cell>
          <cell r="N952">
            <v>5400</v>
          </cell>
          <cell r="O952">
            <v>91530</v>
          </cell>
          <cell r="P952">
            <v>41.517275759999997</v>
          </cell>
          <cell r="Q952"/>
          <cell r="R952" t="str">
            <v xml:space="preserve"> </v>
          </cell>
          <cell r="S952" t="str">
            <v xml:space="preserve">ACTIVA </v>
          </cell>
          <cell r="T952"/>
          <cell r="U952" t="str">
            <v/>
          </cell>
          <cell r="V952">
            <v>2</v>
          </cell>
          <cell r="W952"/>
          <cell r="X952"/>
        </row>
        <row r="953">
          <cell r="F953" t="str">
            <v>EUDES ALFREDO CARRANZA TUAREZ</v>
          </cell>
          <cell r="G953" t="str">
            <v>Natural</v>
          </cell>
          <cell r="H953" t="str">
            <v>PLAYA</v>
          </cell>
          <cell r="I953" t="str">
            <v>EL ORO</v>
          </cell>
          <cell r="J953" t="str">
            <v>MACHALA</v>
          </cell>
          <cell r="K953" t="str">
            <v>MACHALA</v>
          </cell>
          <cell r="L953" t="str">
            <v>ESTERO PUERTO PILO</v>
          </cell>
          <cell r="M953">
            <v>7.16</v>
          </cell>
          <cell r="N953">
            <v>5400</v>
          </cell>
          <cell r="O953">
            <v>38664</v>
          </cell>
          <cell r="P953">
            <v>17.537681087999999</v>
          </cell>
          <cell r="Q953"/>
          <cell r="R953" t="str">
            <v xml:space="preserve"> </v>
          </cell>
          <cell r="S953" t="str">
            <v xml:space="preserve">ACTIVA </v>
          </cell>
          <cell r="T953"/>
          <cell r="U953" t="str">
            <v/>
          </cell>
          <cell r="V953">
            <v>4</v>
          </cell>
          <cell r="W953"/>
          <cell r="X953"/>
        </row>
        <row r="954">
          <cell r="F954" t="str">
            <v>EUDES RIGOBERTO RAMOS RODRIGUEZ</v>
          </cell>
          <cell r="G954" t="str">
            <v>Juridica</v>
          </cell>
          <cell r="H954" t="str">
            <v>PLAYA</v>
          </cell>
          <cell r="I954" t="str">
            <v>EL ORO</v>
          </cell>
          <cell r="J954" t="str">
            <v>SANTA ROSA</v>
          </cell>
          <cell r="K954" t="str">
            <v>JAMBELI</v>
          </cell>
          <cell r="L954" t="str">
            <v>RIO PITAL</v>
          </cell>
          <cell r="M954">
            <v>14.7</v>
          </cell>
          <cell r="N954">
            <v>5400</v>
          </cell>
          <cell r="O954">
            <v>79380</v>
          </cell>
          <cell r="P954">
            <v>36.006132960000002</v>
          </cell>
          <cell r="Q954" t="str">
            <v>0702574310001</v>
          </cell>
          <cell r="R954" t="str">
            <v xml:space="preserve"> </v>
          </cell>
          <cell r="S954" t="str">
            <v xml:space="preserve">ACTIVA </v>
          </cell>
          <cell r="T954"/>
          <cell r="U954"/>
          <cell r="V954">
            <v>3</v>
          </cell>
          <cell r="W954"/>
          <cell r="X954"/>
        </row>
        <row r="955">
          <cell r="F955" t="str">
            <v>EUGENIO CHALEN ESCALANTE</v>
          </cell>
          <cell r="G955" t="str">
            <v>Natural</v>
          </cell>
          <cell r="H955" t="str">
            <v>PLAYA</v>
          </cell>
          <cell r="I955" t="str">
            <v>GUAYAS</v>
          </cell>
          <cell r="J955" t="str">
            <v>GUAYAQUIL</v>
          </cell>
          <cell r="K955" t="str">
            <v>GENERAL VILLAMIL</v>
          </cell>
          <cell r="L955" t="str">
            <v>DATA DE VILLAMIL</v>
          </cell>
          <cell r="M955">
            <v>0.72</v>
          </cell>
          <cell r="N955">
            <v>5400</v>
          </cell>
          <cell r="O955">
            <v>3888</v>
          </cell>
          <cell r="P955">
            <v>1.7635656959999999</v>
          </cell>
          <cell r="Q955"/>
          <cell r="R955" t="str">
            <v xml:space="preserve"> </v>
          </cell>
          <cell r="S955" t="str">
            <v xml:space="preserve">ACTIVA </v>
          </cell>
          <cell r="T955"/>
          <cell r="U955" t="str">
            <v/>
          </cell>
          <cell r="V955">
            <v>34</v>
          </cell>
          <cell r="W955"/>
          <cell r="X955"/>
        </row>
        <row r="956">
          <cell r="F956" t="str">
            <v>EUGENIO DEL ROSARIO RAMOS CRUZ</v>
          </cell>
          <cell r="G956" t="str">
            <v>Natural</v>
          </cell>
          <cell r="H956" t="str">
            <v>PLAYA</v>
          </cell>
          <cell r="I956" t="str">
            <v>GUAYAS</v>
          </cell>
          <cell r="J956" t="str">
            <v>GUAYAQUIL</v>
          </cell>
          <cell r="K956" t="str">
            <v>PODORJA</v>
          </cell>
          <cell r="L956" t="str">
            <v>DATA DE POSORJA</v>
          </cell>
          <cell r="M956">
            <v>1.67</v>
          </cell>
          <cell r="N956">
            <v>5400</v>
          </cell>
          <cell r="O956">
            <v>9018</v>
          </cell>
          <cell r="P956">
            <v>4.0904926560000003</v>
          </cell>
          <cell r="Q956"/>
          <cell r="R956" t="str">
            <v xml:space="preserve"> </v>
          </cell>
          <cell r="S956" t="str">
            <v xml:space="preserve">ACTIVA </v>
          </cell>
          <cell r="T956"/>
          <cell r="U956" t="str">
            <v/>
          </cell>
          <cell r="V956">
            <v>7</v>
          </cell>
          <cell r="W956"/>
          <cell r="X956"/>
        </row>
        <row r="957">
          <cell r="F957" t="str">
            <v>EUGENIO HERRERA CASTILLO</v>
          </cell>
          <cell r="G957" t="str">
            <v>Natural</v>
          </cell>
          <cell r="H957" t="str">
            <v>PLAYA</v>
          </cell>
          <cell r="I957" t="str">
            <v>EL ORO</v>
          </cell>
          <cell r="J957" t="str">
            <v>SANTA ROSA</v>
          </cell>
          <cell r="K957" t="str">
            <v>SANTA ROSA</v>
          </cell>
          <cell r="L957" t="str">
            <v>ESTERO SANTA ROSA</v>
          </cell>
          <cell r="M957">
            <v>15.18</v>
          </cell>
          <cell r="N957">
            <v>5400</v>
          </cell>
          <cell r="O957">
            <v>81972</v>
          </cell>
          <cell r="P957">
            <v>37.181843424</v>
          </cell>
          <cell r="Q957"/>
          <cell r="R957" t="str">
            <v xml:space="preserve"> </v>
          </cell>
          <cell r="S957" t="str">
            <v xml:space="preserve">ACTIVA </v>
          </cell>
          <cell r="T957"/>
          <cell r="U957" t="str">
            <v/>
          </cell>
          <cell r="V957">
            <v>10</v>
          </cell>
          <cell r="W957"/>
          <cell r="X957"/>
        </row>
        <row r="958">
          <cell r="F958" t="str">
            <v>EUGENIO REYES GONZABAY</v>
          </cell>
          <cell r="G958" t="str">
            <v>Natural</v>
          </cell>
          <cell r="H958" t="str">
            <v>PLAYA</v>
          </cell>
          <cell r="I958" t="str">
            <v>GUAYAS</v>
          </cell>
          <cell r="J958" t="str">
            <v>GUAYAQUIL</v>
          </cell>
          <cell r="K958" t="str">
            <v>PUNA</v>
          </cell>
          <cell r="L958" t="str">
            <v>BARRIO LINDO</v>
          </cell>
          <cell r="M958">
            <v>15.92</v>
          </cell>
          <cell r="N958">
            <v>5400</v>
          </cell>
          <cell r="O958">
            <v>85968</v>
          </cell>
          <cell r="P958">
            <v>38.994397055999997</v>
          </cell>
          <cell r="Q958"/>
          <cell r="R958" t="str">
            <v xml:space="preserve"> </v>
          </cell>
          <cell r="S958" t="str">
            <v xml:space="preserve">ACTIVA </v>
          </cell>
          <cell r="T958"/>
          <cell r="U958" t="str">
            <v/>
          </cell>
          <cell r="V958">
            <v>7</v>
          </cell>
          <cell r="W958"/>
          <cell r="X958"/>
        </row>
        <row r="959">
          <cell r="F959" t="str">
            <v>EULIRIA ROSARIO SARMIENTO FLORES</v>
          </cell>
          <cell r="G959" t="str">
            <v>Natural</v>
          </cell>
          <cell r="H959" t="str">
            <v>PLAYA</v>
          </cell>
          <cell r="I959" t="str">
            <v>EL ORO</v>
          </cell>
          <cell r="J959" t="str">
            <v>HUAQUILLAS</v>
          </cell>
          <cell r="K959" t="str">
            <v>HUALTACO</v>
          </cell>
          <cell r="L959" t="str">
            <v>ESTERO SECO</v>
          </cell>
          <cell r="M959">
            <v>6.41</v>
          </cell>
          <cell r="N959">
            <v>5400</v>
          </cell>
          <cell r="O959">
            <v>34614</v>
          </cell>
          <cell r="P959">
            <v>15.700633487999999</v>
          </cell>
          <cell r="Q959"/>
          <cell r="R959" t="str">
            <v xml:space="preserve"> </v>
          </cell>
          <cell r="S959" t="str">
            <v xml:space="preserve">ACTIVA </v>
          </cell>
          <cell r="T959"/>
          <cell r="U959" t="str">
            <v/>
          </cell>
          <cell r="V959">
            <v>8</v>
          </cell>
          <cell r="W959"/>
          <cell r="X959"/>
        </row>
        <row r="960">
          <cell r="F960" t="str">
            <v>EURO GODOFREDO CASTILLO RAMIREZ</v>
          </cell>
          <cell r="G960" t="str">
            <v>Natural</v>
          </cell>
          <cell r="H960" t="str">
            <v>ALTA</v>
          </cell>
          <cell r="I960" t="str">
            <v>EL ORO</v>
          </cell>
          <cell r="J960" t="str">
            <v>ARENILLAS</v>
          </cell>
          <cell r="K960" t="str">
            <v>CHACRAS</v>
          </cell>
          <cell r="L960" t="str">
            <v>PAMPA DE LOS SERRANOS</v>
          </cell>
          <cell r="M960">
            <v>4.7300000000000004</v>
          </cell>
          <cell r="N960">
            <v>5400</v>
          </cell>
          <cell r="O960">
            <v>25542.000000000004</v>
          </cell>
          <cell r="P960">
            <v>11.585646864000001</v>
          </cell>
          <cell r="Q960"/>
          <cell r="R960" t="str">
            <v xml:space="preserve"> </v>
          </cell>
          <cell r="S960" t="str">
            <v xml:space="preserve">ACTIVA </v>
          </cell>
          <cell r="T960"/>
          <cell r="U960" t="str">
            <v/>
          </cell>
          <cell r="V960">
            <v>2</v>
          </cell>
          <cell r="W960"/>
          <cell r="X960"/>
        </row>
        <row r="961">
          <cell r="F961" t="str">
            <v>EUROVILLA S.A.</v>
          </cell>
          <cell r="G961" t="str">
            <v>Juridica</v>
          </cell>
          <cell r="H961" t="str">
            <v>ALTA</v>
          </cell>
          <cell r="I961" t="str">
            <v>GUAYAS</v>
          </cell>
          <cell r="J961" t="str">
            <v>GUAYAQUIL</v>
          </cell>
          <cell r="K961" t="str">
            <v>EL MORRO</v>
          </cell>
          <cell r="L961" t="str">
            <v>LA NEGRITA</v>
          </cell>
          <cell r="M961">
            <v>48.793199999999999</v>
          </cell>
          <cell r="N961">
            <v>5400</v>
          </cell>
          <cell r="O961">
            <v>263483.27999999997</v>
          </cell>
          <cell r="P961">
            <v>119.51390794175998</v>
          </cell>
          <cell r="Q961"/>
          <cell r="R961" t="str">
            <v>ING EDUARDO VEINTIMILLA FARCHAT</v>
          </cell>
          <cell r="S961" t="str">
            <v xml:space="preserve">ACTIVA </v>
          </cell>
          <cell r="T961"/>
          <cell r="U961" t="str">
            <v/>
          </cell>
          <cell r="V961">
            <v>32</v>
          </cell>
          <cell r="W961"/>
          <cell r="X961"/>
        </row>
        <row r="962">
          <cell r="F962" t="str">
            <v>EUROZETA S.A.</v>
          </cell>
          <cell r="G962" t="str">
            <v>Juridica</v>
          </cell>
          <cell r="H962" t="str">
            <v>ALTA</v>
          </cell>
          <cell r="I962" t="str">
            <v>MANABI</v>
          </cell>
          <cell r="J962" t="str">
            <v>PEDERNALES</v>
          </cell>
          <cell r="K962" t="str">
            <v>COJIMIES</v>
          </cell>
          <cell r="L962" t="str">
            <v>EL CHURO</v>
          </cell>
          <cell r="M962">
            <v>41.27</v>
          </cell>
          <cell r="N962">
            <v>5400</v>
          </cell>
          <cell r="O962">
            <v>222858.00000000003</v>
          </cell>
          <cell r="P962">
            <v>101.08660593600001</v>
          </cell>
          <cell r="Q962" t="str">
            <v>0990975175001</v>
          </cell>
          <cell r="R962" t="str">
            <v>OSWIN MARCELINO CRESPO MERA</v>
          </cell>
          <cell r="S962" t="str">
            <v xml:space="preserve">ACTIVA </v>
          </cell>
          <cell r="T962"/>
          <cell r="U962"/>
          <cell r="V962">
            <v>11</v>
          </cell>
          <cell r="W962" t="str">
            <v>luisorlandoalvarez84@gmail.com</v>
          </cell>
          <cell r="X962" t="str">
            <v>052680756</v>
          </cell>
        </row>
        <row r="963">
          <cell r="F963" t="str">
            <v>EUSEBIO ROBERTO CELLERI PERDIGON Y CARLOS FRANCISCO DELGADO SANTANA</v>
          </cell>
          <cell r="G963" t="str">
            <v>Natural</v>
          </cell>
          <cell r="H963" t="str">
            <v>PLAYA</v>
          </cell>
          <cell r="I963" t="str">
            <v>EL ORO</v>
          </cell>
          <cell r="J963" t="str">
            <v>ARENILLAS</v>
          </cell>
          <cell r="K963" t="str">
            <v>ARENILLAS</v>
          </cell>
          <cell r="L963" t="str">
            <v>PAMPAS DE LA PITAHAYA</v>
          </cell>
          <cell r="M963">
            <v>14.14</v>
          </cell>
          <cell r="N963">
            <v>5400</v>
          </cell>
          <cell r="O963">
            <v>76356</v>
          </cell>
          <cell r="P963">
            <v>34.634470751999999</v>
          </cell>
          <cell r="Q963"/>
          <cell r="R963" t="str">
            <v xml:space="preserve"> </v>
          </cell>
          <cell r="S963" t="str">
            <v xml:space="preserve">ACTIVA </v>
          </cell>
          <cell r="T963"/>
          <cell r="U963" t="str">
            <v/>
          </cell>
          <cell r="V963">
            <v>0</v>
          </cell>
          <cell r="W963"/>
          <cell r="X963"/>
        </row>
        <row r="964">
          <cell r="F964" t="str">
            <v>EVARISTO LUCIANO BAQUERIZO YAGUAL</v>
          </cell>
          <cell r="G964" t="str">
            <v>Natural</v>
          </cell>
          <cell r="H964" t="str">
            <v>PLAYA</v>
          </cell>
          <cell r="I964" t="str">
            <v>GUAYAS</v>
          </cell>
          <cell r="J964" t="str">
            <v>GUAYAQUIL</v>
          </cell>
          <cell r="K964" t="str">
            <v>GUAYAQUIL</v>
          </cell>
          <cell r="L964" t="str">
            <v>CHUPADORES CHICO</v>
          </cell>
          <cell r="M964">
            <v>3.5</v>
          </cell>
          <cell r="N964">
            <v>5400</v>
          </cell>
          <cell r="O964">
            <v>18900</v>
          </cell>
          <cell r="P964">
            <v>8.5728887999999994</v>
          </cell>
          <cell r="Q964"/>
          <cell r="R964" t="str">
            <v xml:space="preserve"> </v>
          </cell>
          <cell r="S964" t="str">
            <v xml:space="preserve">ACTIVA </v>
          </cell>
          <cell r="T964"/>
          <cell r="U964" t="str">
            <v/>
          </cell>
          <cell r="V964">
            <v>7</v>
          </cell>
          <cell r="W964"/>
          <cell r="X964"/>
        </row>
        <row r="965">
          <cell r="F965" t="str">
            <v>EVELIO ALEXANDER ANDRADE ZAMBRANO</v>
          </cell>
          <cell r="G965" t="str">
            <v>Natural</v>
          </cell>
          <cell r="H965" t="str">
            <v>PLAYA</v>
          </cell>
          <cell r="I965" t="str">
            <v>MANABI</v>
          </cell>
          <cell r="J965" t="str">
            <v>SAN VICENTE</v>
          </cell>
          <cell r="K965" t="str">
            <v>SAN VICENTE</v>
          </cell>
          <cell r="L965" t="str">
            <v>SALINAS</v>
          </cell>
          <cell r="M965">
            <v>2.78</v>
          </cell>
          <cell r="N965">
            <v>5400</v>
          </cell>
          <cell r="O965">
            <v>15011.999999999998</v>
          </cell>
          <cell r="P965">
            <v>6.8093231039999988</v>
          </cell>
          <cell r="Q965"/>
          <cell r="R965" t="str">
            <v xml:space="preserve"> </v>
          </cell>
          <cell r="S965" t="str">
            <v xml:space="preserve">ACTIVA </v>
          </cell>
          <cell r="T965"/>
          <cell r="U965" t="str">
            <v/>
          </cell>
          <cell r="V965">
            <v>4</v>
          </cell>
          <cell r="W965"/>
          <cell r="X965"/>
        </row>
        <row r="966">
          <cell r="F966" t="str">
            <v>EVELLING NOEMI CORDOVA SANTILLAN</v>
          </cell>
          <cell r="G966" t="str">
            <v>Natural</v>
          </cell>
          <cell r="H966" t="str">
            <v>PLAYA</v>
          </cell>
          <cell r="I966" t="str">
            <v>EL ORO</v>
          </cell>
          <cell r="J966" t="str">
            <v>SANTA ROSA</v>
          </cell>
          <cell r="K966" t="str">
            <v>JAMBELI</v>
          </cell>
          <cell r="L966" t="str">
            <v>ISLA TEMBLEQUE</v>
          </cell>
          <cell r="M966">
            <v>12.7</v>
          </cell>
          <cell r="N966">
            <v>5400</v>
          </cell>
          <cell r="O966">
            <v>68580</v>
          </cell>
          <cell r="P966">
            <v>31.107339360000001</v>
          </cell>
          <cell r="Q966"/>
          <cell r="R966" t="str">
            <v xml:space="preserve"> </v>
          </cell>
          <cell r="S966" t="str">
            <v xml:space="preserve">ACTIVA </v>
          </cell>
          <cell r="T966"/>
          <cell r="U966" t="str">
            <v/>
          </cell>
          <cell r="V966">
            <v>0</v>
          </cell>
          <cell r="W966"/>
          <cell r="X966"/>
        </row>
        <row r="967">
          <cell r="F967" t="str">
            <v>EVELYN JOHANA RODRIGUEZ PEREIRA</v>
          </cell>
          <cell r="G967" t="str">
            <v>Natural</v>
          </cell>
          <cell r="H967" t="str">
            <v>ALTA</v>
          </cell>
          <cell r="I967" t="str">
            <v>EL ORO</v>
          </cell>
          <cell r="J967" t="str">
            <v>ARENILLAS</v>
          </cell>
          <cell r="K967" t="str">
            <v>CHACRAS</v>
          </cell>
          <cell r="L967" t="str">
            <v>PAMPA DE LOS SERRANOS</v>
          </cell>
          <cell r="M967">
            <v>3.73</v>
          </cell>
          <cell r="N967">
            <v>5400</v>
          </cell>
          <cell r="O967">
            <v>20142</v>
          </cell>
          <cell r="P967">
            <v>9.1362500640000004</v>
          </cell>
          <cell r="Q967"/>
          <cell r="R967" t="str">
            <v xml:space="preserve"> </v>
          </cell>
          <cell r="S967" t="str">
            <v xml:space="preserve">ACTIVA </v>
          </cell>
          <cell r="T967"/>
          <cell r="U967" t="str">
            <v/>
          </cell>
          <cell r="V967">
            <v>3</v>
          </cell>
          <cell r="W967"/>
          <cell r="X967"/>
        </row>
        <row r="968">
          <cell r="F968" t="str">
            <v>EVER IVAN PONTON TORO</v>
          </cell>
          <cell r="G968" t="str">
            <v>Natural</v>
          </cell>
          <cell r="H968" t="str">
            <v>ALTA</v>
          </cell>
          <cell r="I968" t="str">
            <v>EL ORO</v>
          </cell>
          <cell r="J968" t="str">
            <v>SANTA ROSA</v>
          </cell>
          <cell r="K968" t="str">
            <v>JAMBELI</v>
          </cell>
          <cell r="L968" t="str">
            <v>ISLA PAYANA</v>
          </cell>
          <cell r="M968">
            <v>17.47</v>
          </cell>
          <cell r="N968">
            <v>5400</v>
          </cell>
          <cell r="O968">
            <v>94338</v>
          </cell>
          <cell r="P968">
            <v>42.790962096000001</v>
          </cell>
          <cell r="Q968"/>
          <cell r="R968" t="str">
            <v xml:space="preserve"> </v>
          </cell>
          <cell r="S968" t="str">
            <v xml:space="preserve">ACTIVA </v>
          </cell>
          <cell r="T968"/>
          <cell r="U968" t="str">
            <v/>
          </cell>
          <cell r="V968">
            <v>2</v>
          </cell>
          <cell r="W968"/>
          <cell r="X968"/>
        </row>
        <row r="969">
          <cell r="F969" t="str">
            <v>EVER IVAN PONTON TORO</v>
          </cell>
          <cell r="G969" t="str">
            <v>Natural</v>
          </cell>
          <cell r="H969" t="str">
            <v>PLAYA</v>
          </cell>
          <cell r="I969" t="str">
            <v>EL ORO</v>
          </cell>
          <cell r="J969" t="str">
            <v>SANTA ROSA</v>
          </cell>
          <cell r="K969" t="str">
            <v>JAMBELI</v>
          </cell>
          <cell r="L969" t="str">
            <v>ISLA PAYANA</v>
          </cell>
          <cell r="M969">
            <v>10.37</v>
          </cell>
          <cell r="N969">
            <v>5400</v>
          </cell>
          <cell r="O969">
            <v>55997.999999999993</v>
          </cell>
          <cell r="P969">
            <v>25.400244815999997</v>
          </cell>
          <cell r="Q969"/>
          <cell r="R969" t="str">
            <v xml:space="preserve"> </v>
          </cell>
          <cell r="S969" t="str">
            <v xml:space="preserve">ACTIVA </v>
          </cell>
          <cell r="T969"/>
          <cell r="U969" t="str">
            <v/>
          </cell>
          <cell r="V969">
            <v>2</v>
          </cell>
          <cell r="W969"/>
          <cell r="X969"/>
        </row>
        <row r="970">
          <cell r="F970" t="str">
            <v>EVER IVAN, HILVER ALBERTO, YENI CENIA, SOLANDA ARACELI, CARLOS GRACIA,  LAURA CRISTINA Y ENRIQUE ROMEL GRACIAS TREJO</v>
          </cell>
          <cell r="G970" t="str">
            <v>Natural</v>
          </cell>
          <cell r="H970" t="str">
            <v>PLAYA</v>
          </cell>
          <cell r="I970" t="str">
            <v>ESMERALDAS</v>
          </cell>
          <cell r="J970" t="str">
            <v>MUISNE</v>
          </cell>
          <cell r="K970" t="str">
            <v>DAULE</v>
          </cell>
          <cell r="L970" t="str">
            <v>DAULE</v>
          </cell>
          <cell r="M970">
            <v>11.84</v>
          </cell>
          <cell r="N970">
            <v>5400</v>
          </cell>
          <cell r="O970">
            <v>63936</v>
          </cell>
          <cell r="P970">
            <v>29.000858112</v>
          </cell>
          <cell r="Q970"/>
          <cell r="R970"/>
          <cell r="S970" t="str">
            <v xml:space="preserve">ACTIVA </v>
          </cell>
          <cell r="T970"/>
          <cell r="U970" t="str">
            <v/>
          </cell>
          <cell r="V970">
            <v>0</v>
          </cell>
          <cell r="W970"/>
          <cell r="X970"/>
        </row>
        <row r="971">
          <cell r="F971" t="str">
            <v>EXCABIO CIA. LTDA.</v>
          </cell>
          <cell r="G971" t="str">
            <v>Juridica</v>
          </cell>
          <cell r="H971" t="str">
            <v>PLAYA</v>
          </cell>
          <cell r="I971" t="str">
            <v>EL ORO</v>
          </cell>
          <cell r="J971" t="str">
            <v>SANTA ROSA</v>
          </cell>
          <cell r="K971" t="str">
            <v>HUAQUILLAS</v>
          </cell>
          <cell r="L971" t="str">
            <v>LA MARAVILLA 1</v>
          </cell>
          <cell r="M971">
            <v>24.11</v>
          </cell>
          <cell r="N971">
            <v>5400</v>
          </cell>
          <cell r="O971">
            <v>130194</v>
          </cell>
          <cell r="P971">
            <v>59.054956848000003</v>
          </cell>
          <cell r="Q971" t="str">
            <v>0791767229001</v>
          </cell>
          <cell r="R971" t="str">
            <v>GLADYS GENITH GONZALEZ GOVEA</v>
          </cell>
          <cell r="S971" t="str">
            <v xml:space="preserve">ACTIVA </v>
          </cell>
          <cell r="T971"/>
          <cell r="U971"/>
          <cell r="V971">
            <v>7</v>
          </cell>
          <cell r="W971" t="str">
            <v>grancasup@hotmail.com</v>
          </cell>
          <cell r="X971" t="str">
            <v>0984975849</v>
          </cell>
        </row>
        <row r="972">
          <cell r="F972" t="str">
            <v>EXCAFRONT S.A.</v>
          </cell>
          <cell r="G972" t="str">
            <v>Juridica</v>
          </cell>
          <cell r="H972" t="str">
            <v>PLAYA</v>
          </cell>
          <cell r="I972" t="str">
            <v>EL ORO</v>
          </cell>
          <cell r="J972" t="str">
            <v>SANTA ROSA</v>
          </cell>
          <cell r="K972" t="str">
            <v>JAMBELI</v>
          </cell>
          <cell r="L972" t="str">
            <v>ESTERO HONDO</v>
          </cell>
          <cell r="M972">
            <v>32.6</v>
          </cell>
          <cell r="N972">
            <v>5400</v>
          </cell>
          <cell r="O972">
            <v>176040</v>
          </cell>
          <cell r="P972">
            <v>79.850335680000001</v>
          </cell>
          <cell r="Q972" t="str">
            <v>0791772273001</v>
          </cell>
          <cell r="R972" t="str">
            <v>JACINTO GONZALO CHAVEZ MENDOZA</v>
          </cell>
          <cell r="S972" t="str">
            <v xml:space="preserve">ACTIVA </v>
          </cell>
          <cell r="T972"/>
          <cell r="U972"/>
          <cell r="V972">
            <v>0</v>
          </cell>
          <cell r="W972" t="str">
            <v>ladycordova_2416@hotmail.com</v>
          </cell>
          <cell r="X972" t="str">
            <v>0984975838</v>
          </cell>
        </row>
        <row r="973">
          <cell r="F973" t="str">
            <v>EXCALNOB S. A.</v>
          </cell>
          <cell r="G973" t="str">
            <v>Juridica</v>
          </cell>
          <cell r="H973" t="str">
            <v>ALTA</v>
          </cell>
          <cell r="I973" t="str">
            <v>EL ORO</v>
          </cell>
          <cell r="J973" t="str">
            <v>EL GUABO</v>
          </cell>
          <cell r="K973" t="str">
            <v>BARBONES</v>
          </cell>
          <cell r="L973" t="str">
            <v>BARBONES</v>
          </cell>
          <cell r="M973">
            <v>29.93</v>
          </cell>
          <cell r="N973">
            <v>5400</v>
          </cell>
          <cell r="O973">
            <v>161622</v>
          </cell>
          <cell r="P973">
            <v>73.310446224000003</v>
          </cell>
          <cell r="Q973" t="str">
            <v>0791722497001</v>
          </cell>
          <cell r="R973" t="str">
            <v xml:space="preserve"> </v>
          </cell>
          <cell r="S973" t="str">
            <v xml:space="preserve">ACTIVA </v>
          </cell>
          <cell r="T973"/>
          <cell r="U973"/>
          <cell r="V973">
            <v>7</v>
          </cell>
          <cell r="W973" t="str">
            <v>facturasexcalnobsa2015@hotmail.com</v>
          </cell>
          <cell r="X973" t="str">
            <v>0963924509</v>
          </cell>
        </row>
        <row r="974">
          <cell r="F974" t="str">
            <v>EXCANDRA CIA. LTDA.</v>
          </cell>
          <cell r="G974" t="str">
            <v>Juridica</v>
          </cell>
          <cell r="H974" t="str">
            <v>PLAYA</v>
          </cell>
          <cell r="I974" t="str">
            <v>GUAYAS</v>
          </cell>
          <cell r="J974" t="str">
            <v>BALAO</v>
          </cell>
          <cell r="K974" t="str">
            <v>BALAO</v>
          </cell>
          <cell r="L974" t="str">
            <v>SABANA-LA VICTORIA O PLAYON</v>
          </cell>
          <cell r="M974">
            <v>96.45</v>
          </cell>
          <cell r="N974">
            <v>5400</v>
          </cell>
          <cell r="O974">
            <v>520830</v>
          </cell>
          <cell r="P974">
            <v>236.24432136000001</v>
          </cell>
          <cell r="Q974"/>
          <cell r="R974" t="str">
            <v>SR. JORGE OVIDIO CARRION ANDRADE</v>
          </cell>
          <cell r="S974" t="str">
            <v xml:space="preserve">ACTIVA </v>
          </cell>
          <cell r="T974"/>
          <cell r="U974" t="str">
            <v/>
          </cell>
          <cell r="V974">
            <v>8</v>
          </cell>
          <cell r="W974"/>
          <cell r="X974"/>
        </row>
        <row r="975">
          <cell r="F975" t="str">
            <v>EXMASUR CIA. LTDA.</v>
          </cell>
          <cell r="G975" t="str">
            <v>Juridica</v>
          </cell>
          <cell r="H975" t="str">
            <v>ALTA</v>
          </cell>
          <cell r="I975" t="str">
            <v>EL ORO</v>
          </cell>
          <cell r="J975" t="str">
            <v>MACHALA</v>
          </cell>
          <cell r="K975" t="str">
            <v>MACHALA</v>
          </cell>
          <cell r="L975" t="str">
            <v>GUARUMAL</v>
          </cell>
          <cell r="M975">
            <v>65.290000000000006</v>
          </cell>
          <cell r="N975">
            <v>5400</v>
          </cell>
          <cell r="O975">
            <v>352566.00000000006</v>
          </cell>
          <cell r="P975">
            <v>159.92111707200002</v>
          </cell>
          <cell r="Q975" t="str">
            <v>0791736331001</v>
          </cell>
          <cell r="R975" t="str">
            <v>MARCO VINICIO CAMPOVERDE PALACIOS</v>
          </cell>
          <cell r="S975" t="str">
            <v xml:space="preserve">ACTIVA </v>
          </cell>
          <cell r="T975"/>
          <cell r="U975"/>
          <cell r="V975">
            <v>4</v>
          </cell>
          <cell r="W975" t="str">
            <v>camaronera-campal@hotmail.com</v>
          </cell>
          <cell r="X975" t="str">
            <v>0999890231</v>
          </cell>
        </row>
        <row r="976">
          <cell r="F976" t="str">
            <v>EXPLOMARSA S. A.</v>
          </cell>
          <cell r="G976" t="str">
            <v>Natural</v>
          </cell>
          <cell r="H976" t="str">
            <v>ALTA</v>
          </cell>
          <cell r="I976" t="str">
            <v>GUAYAS</v>
          </cell>
          <cell r="J976" t="str">
            <v>NARANJAL</v>
          </cell>
          <cell r="K976" t="str">
            <v>TAURA</v>
          </cell>
          <cell r="L976" t="str">
            <v>TAURA</v>
          </cell>
          <cell r="M976">
            <v>545.1</v>
          </cell>
          <cell r="N976">
            <v>5400</v>
          </cell>
          <cell r="O976">
            <v>2943540</v>
          </cell>
          <cell r="P976">
            <v>1335.1661956800001</v>
          </cell>
          <cell r="Q976"/>
          <cell r="R976" t="str">
            <v xml:space="preserve"> </v>
          </cell>
          <cell r="S976" t="str">
            <v xml:space="preserve">ACTIVA </v>
          </cell>
          <cell r="T976"/>
          <cell r="U976" t="str">
            <v/>
          </cell>
          <cell r="V976">
            <v>7</v>
          </cell>
          <cell r="W976"/>
          <cell r="X976"/>
        </row>
        <row r="977">
          <cell r="F977" t="str">
            <v>EXPOAFAYA S.A.</v>
          </cell>
          <cell r="G977" t="str">
            <v>Juridica</v>
          </cell>
          <cell r="H977" t="str">
            <v>ALTA</v>
          </cell>
          <cell r="I977" t="str">
            <v>GUAYAS</v>
          </cell>
          <cell r="J977" t="str">
            <v>NARANJAL</v>
          </cell>
          <cell r="K977" t="str">
            <v>TAURA</v>
          </cell>
          <cell r="L977" t="str">
            <v>TAURA</v>
          </cell>
          <cell r="M977">
            <v>68.819999999999993</v>
          </cell>
          <cell r="N977">
            <v>5400</v>
          </cell>
          <cell r="O977">
            <v>371627.99999999994</v>
          </cell>
          <cell r="P977">
            <v>168.56748777599998</v>
          </cell>
          <cell r="Q977" t="str">
            <v>0993026395001</v>
          </cell>
          <cell r="R977" t="str">
            <v>RAFAEL ALBERTO POLIT GARCIA</v>
          </cell>
          <cell r="S977" t="str">
            <v xml:space="preserve">ACTIVA </v>
          </cell>
          <cell r="T977"/>
          <cell r="U977"/>
          <cell r="V977">
            <v>0</v>
          </cell>
          <cell r="W977" t="str">
            <v>Expoafaya@grupopolit.com</v>
          </cell>
          <cell r="X977" t="str">
            <v>0993052390</v>
          </cell>
        </row>
        <row r="978">
          <cell r="F978" t="str">
            <v>EXPOCAMARON S. A.</v>
          </cell>
          <cell r="G978" t="str">
            <v>Juridica</v>
          </cell>
          <cell r="H978" t="str">
            <v>PLAYA</v>
          </cell>
          <cell r="I978" t="str">
            <v>MANABI</v>
          </cell>
          <cell r="J978" t="str">
            <v>PEDERNALES</v>
          </cell>
          <cell r="K978" t="str">
            <v>COJIMIES</v>
          </cell>
          <cell r="L978" t="str">
            <v>ISLA ARGANDOÑA</v>
          </cell>
          <cell r="M978">
            <v>44.21</v>
          </cell>
          <cell r="N978">
            <v>5400</v>
          </cell>
          <cell r="O978">
            <v>238734</v>
          </cell>
          <cell r="P978">
            <v>108.287832528</v>
          </cell>
          <cell r="Q978">
            <v>1792107938001</v>
          </cell>
          <cell r="R978" t="str">
            <v>SR. NELSON CAMILO RAMIA AVENATTI</v>
          </cell>
          <cell r="S978" t="str">
            <v xml:space="preserve">ACTIVA </v>
          </cell>
          <cell r="T978"/>
          <cell r="U978"/>
          <cell r="V978">
            <v>9</v>
          </cell>
          <cell r="W978" t="str">
            <v>camiloramia@hotmail.com</v>
          </cell>
          <cell r="X978" t="str">
            <v>0993002753</v>
          </cell>
        </row>
        <row r="979">
          <cell r="F979" t="str">
            <v>EXPORNILUC S.A.</v>
          </cell>
          <cell r="G979" t="str">
            <v>Juridica</v>
          </cell>
          <cell r="H979" t="str">
            <v>PLAYA</v>
          </cell>
          <cell r="I979" t="str">
            <v>GUAYAS</v>
          </cell>
          <cell r="J979" t="str">
            <v>BALAO</v>
          </cell>
          <cell r="K979" t="str">
            <v>BALAO</v>
          </cell>
          <cell r="L979" t="str">
            <v>CIEN FAMILIA</v>
          </cell>
          <cell r="M979">
            <v>55.46</v>
          </cell>
          <cell r="N979">
            <v>5400</v>
          </cell>
          <cell r="O979">
            <v>299484</v>
          </cell>
          <cell r="P979">
            <v>135.84354652799999</v>
          </cell>
          <cell r="Q979" t="str">
            <v>0992860995001</v>
          </cell>
          <cell r="R979" t="str">
            <v>JOSE ENRIQUE PALADINES CORDOVA</v>
          </cell>
          <cell r="S979" t="str">
            <v xml:space="preserve">ACTIVA </v>
          </cell>
          <cell r="T979"/>
          <cell r="U979"/>
          <cell r="V979">
            <v>3</v>
          </cell>
          <cell r="W979" t="str">
            <v>diwolu@hotmail.com</v>
          </cell>
          <cell r="X979" t="str">
            <v>0982886193</v>
          </cell>
        </row>
        <row r="980">
          <cell r="F980" t="str">
            <v>EXPORTADOR MAREST C.A.</v>
          </cell>
          <cell r="G980" t="str">
            <v>Juridica</v>
          </cell>
          <cell r="H980" t="str">
            <v>PLAYA</v>
          </cell>
          <cell r="I980" t="str">
            <v>EL ORO</v>
          </cell>
          <cell r="J980" t="str">
            <v>MACHALA</v>
          </cell>
          <cell r="K980" t="str">
            <v>MACHALA</v>
          </cell>
          <cell r="L980" t="str">
            <v>CHACAL</v>
          </cell>
          <cell r="M980">
            <v>60</v>
          </cell>
          <cell r="N980">
            <v>5400</v>
          </cell>
          <cell r="O980">
            <v>324000</v>
          </cell>
          <cell r="P980">
            <v>146.963808</v>
          </cell>
          <cell r="Q980" t="str">
            <v>0790043472001</v>
          </cell>
          <cell r="R980" t="str">
            <v xml:space="preserve"> </v>
          </cell>
          <cell r="S980" t="str">
            <v xml:space="preserve">ACTIVA </v>
          </cell>
          <cell r="T980"/>
          <cell r="U980"/>
          <cell r="V980">
            <v>12</v>
          </cell>
          <cell r="W980" t="str">
            <v>doris18_garces@hotmail.com</v>
          </cell>
          <cell r="X980" t="str">
            <v>0939264213</v>
          </cell>
        </row>
        <row r="981">
          <cell r="F981" t="str">
            <v>EXPORTADORA BELLETINI S.A. EXBELL</v>
          </cell>
          <cell r="G981" t="str">
            <v>Juridica</v>
          </cell>
          <cell r="H981" t="str">
            <v>PLAYA</v>
          </cell>
          <cell r="I981" t="str">
            <v>MANABI</v>
          </cell>
          <cell r="J981" t="str">
            <v>SUCRE</v>
          </cell>
          <cell r="K981" t="str">
            <v>LEONIDAS PLAZA</v>
          </cell>
          <cell r="L981" t="str">
            <v>EL COLORADO DE LA ISLA LOS PAJAROS</v>
          </cell>
          <cell r="M981">
            <v>81</v>
          </cell>
          <cell r="N981">
            <v>5400</v>
          </cell>
          <cell r="O981">
            <v>437400</v>
          </cell>
          <cell r="P981">
            <v>198.40114080000001</v>
          </cell>
          <cell r="Q981" t="str">
            <v>1391752806001</v>
          </cell>
          <cell r="R981" t="str">
            <v xml:space="preserve"> </v>
          </cell>
          <cell r="S981" t="str">
            <v xml:space="preserve">ACTIVA </v>
          </cell>
          <cell r="T981"/>
          <cell r="U981"/>
          <cell r="V981">
            <v>4</v>
          </cell>
          <cell r="W981" t="str">
            <v>cypap@hotmail.com</v>
          </cell>
          <cell r="X981" t="str">
            <v>052692464</v>
          </cell>
        </row>
        <row r="982">
          <cell r="F982" t="str">
            <v>EXPORTADORA CAMARONERA MARCO WILCHES C. LTDA</v>
          </cell>
          <cell r="G982" t="str">
            <v>Juridica</v>
          </cell>
          <cell r="H982" t="str">
            <v>PLAYA</v>
          </cell>
          <cell r="I982" t="str">
            <v>GUAYAS</v>
          </cell>
          <cell r="J982" t="str">
            <v>GUAYAQUIL</v>
          </cell>
          <cell r="K982" t="str">
            <v>PUNA</v>
          </cell>
          <cell r="L982" t="str">
            <v>PUNTA ARENA</v>
          </cell>
          <cell r="M982">
            <v>140</v>
          </cell>
          <cell r="N982">
            <v>5400</v>
          </cell>
          <cell r="O982">
            <v>756000</v>
          </cell>
          <cell r="P982">
            <v>342.91555199999999</v>
          </cell>
          <cell r="Q982" t="str">
            <v>0790095758001</v>
          </cell>
          <cell r="R982" t="str">
            <v xml:space="preserve"> FLORENCIO MARCO ANTONIO WILCHES MINUCHE</v>
          </cell>
          <cell r="S982" t="str">
            <v xml:space="preserve">ACTIVA </v>
          </cell>
          <cell r="T982"/>
          <cell r="U982"/>
          <cell r="V982">
            <v>8</v>
          </cell>
          <cell r="W982" t="str">
            <v>emwilches@hotmail.com</v>
          </cell>
          <cell r="X982" t="str">
            <v>0993227116</v>
          </cell>
        </row>
        <row r="983">
          <cell r="F983" t="str">
            <v>EXPORTADORA DE PRODUCTOS DEL OCEANO OCEANPRODUCT CIA. LTDA.</v>
          </cell>
          <cell r="G983" t="str">
            <v>Juridica</v>
          </cell>
          <cell r="H983" t="str">
            <v>PLAYA</v>
          </cell>
          <cell r="I983" t="str">
            <v>EL ORO</v>
          </cell>
          <cell r="J983" t="str">
            <v>SANTA ROSA</v>
          </cell>
          <cell r="K983" t="str">
            <v>JAMBELI</v>
          </cell>
          <cell r="L983" t="str">
            <v>ISLA PONGAL</v>
          </cell>
          <cell r="M983">
            <v>56.65</v>
          </cell>
          <cell r="N983">
            <v>5400</v>
          </cell>
          <cell r="O983">
            <v>305910</v>
          </cell>
          <cell r="P983">
            <v>138.75832872000001</v>
          </cell>
          <cell r="Q983" t="str">
            <v>0790101316001</v>
          </cell>
          <cell r="R983" t="str">
            <v xml:space="preserve"> </v>
          </cell>
          <cell r="S983" t="str">
            <v xml:space="preserve">ACTIVA </v>
          </cell>
          <cell r="T983"/>
          <cell r="U983"/>
          <cell r="V983">
            <v>9</v>
          </cell>
          <cell r="W983" t="str">
            <v>contador-oceanproduct@hotmail.com</v>
          </cell>
          <cell r="X983" t="str">
            <v>0986212413</v>
          </cell>
        </row>
        <row r="984">
          <cell r="F984" t="str">
            <v>EXPORTADORA FAFRA S.A.</v>
          </cell>
          <cell r="G984" t="str">
            <v>Juridica</v>
          </cell>
          <cell r="H984" t="str">
            <v>ALTA</v>
          </cell>
          <cell r="I984" t="str">
            <v>GUAYAS</v>
          </cell>
          <cell r="J984" t="str">
            <v>NARANJAL</v>
          </cell>
          <cell r="K984" t="str">
            <v>SANTA ROSA DE FLANDES</v>
          </cell>
          <cell r="L984" t="str">
            <v>SANTA ROSA DE FLANDES</v>
          </cell>
          <cell r="M984">
            <v>233.1</v>
          </cell>
          <cell r="N984">
            <v>5400</v>
          </cell>
          <cell r="O984">
            <v>1258740</v>
          </cell>
          <cell r="P984">
            <v>570.95439408000004</v>
          </cell>
          <cell r="Q984" t="str">
            <v>0790048830001</v>
          </cell>
          <cell r="R984" t="str">
            <v>LESVYLY KAROL CLAVA GUERRERO</v>
          </cell>
          <cell r="S984" t="str">
            <v xml:space="preserve">ACTIVA </v>
          </cell>
          <cell r="T984"/>
          <cell r="U984"/>
          <cell r="V984">
            <v>0</v>
          </cell>
          <cell r="W984" t="str">
            <v>contabilidad.fc01@gmail.com</v>
          </cell>
          <cell r="X984" t="str">
            <v>0989922415</v>
          </cell>
        </row>
        <row r="985">
          <cell r="F985" t="str">
            <v>EXPORTADORA LANGOSMAR S.A.</v>
          </cell>
          <cell r="G985" t="str">
            <v>Juridica</v>
          </cell>
          <cell r="H985" t="str">
            <v>ALTA</v>
          </cell>
          <cell r="I985" t="str">
            <v>GUAYAS</v>
          </cell>
          <cell r="J985" t="str">
            <v>GUAYAQUIL</v>
          </cell>
          <cell r="K985" t="str">
            <v>CHONGON</v>
          </cell>
          <cell r="L985" t="str">
            <v>ISLA PALO SANTO</v>
          </cell>
          <cell r="M985">
            <v>86.71</v>
          </cell>
          <cell r="N985">
            <v>5400</v>
          </cell>
          <cell r="O985">
            <v>468233.99999999994</v>
          </cell>
          <cell r="P985">
            <v>212.38719652799998</v>
          </cell>
          <cell r="Q985" t="str">
            <v>0990666253001</v>
          </cell>
          <cell r="R985" t="str">
            <v>DENISSE ESTEFANIA GARCIA GAVILANES</v>
          </cell>
          <cell r="S985" t="str">
            <v xml:space="preserve">ACTIVA </v>
          </cell>
          <cell r="T985"/>
          <cell r="U985"/>
          <cell r="V985">
            <v>1</v>
          </cell>
          <cell r="W985" t="str">
            <v>contadorlangosmar@hotmail.com</v>
          </cell>
          <cell r="X985" t="str">
            <v>0997104720</v>
          </cell>
        </row>
        <row r="986">
          <cell r="F986" t="str">
            <v>EXPORTADORA WILCHES MINUCHE WILMICHS C. LTDA.</v>
          </cell>
          <cell r="G986" t="str">
            <v>Juridica</v>
          </cell>
          <cell r="H986" t="str">
            <v>ALTA</v>
          </cell>
          <cell r="I986" t="str">
            <v>GUAYAS</v>
          </cell>
          <cell r="J986" t="str">
            <v>GUAYAQUIL</v>
          </cell>
          <cell r="K986" t="str">
            <v>PUNA</v>
          </cell>
          <cell r="L986" t="str">
            <v>PUNTA ARENA</v>
          </cell>
          <cell r="M986">
            <v>80</v>
          </cell>
          <cell r="N986">
            <v>5400</v>
          </cell>
          <cell r="O986">
            <v>432000</v>
          </cell>
          <cell r="P986">
            <v>195.95174399999999</v>
          </cell>
          <cell r="Q986" t="str">
            <v>0790078020001</v>
          </cell>
          <cell r="R986" t="str">
            <v>MERCEDES GENOVEVA MINUCHE SEMINARIO</v>
          </cell>
          <cell r="S986" t="str">
            <v xml:space="preserve">ACTIVA </v>
          </cell>
          <cell r="T986"/>
          <cell r="U986"/>
          <cell r="V986">
            <v>11</v>
          </cell>
          <cell r="W986" t="str">
            <v>mercedesdwilches@hotmail.com</v>
          </cell>
          <cell r="X986" t="str">
            <v>0990188140</v>
          </cell>
        </row>
        <row r="987">
          <cell r="F987" t="str">
            <v>EXPORTADORA Y COMERCIALIZADORA CARECA EXPORCARECA S.A.</v>
          </cell>
          <cell r="G987" t="str">
            <v>Juridica</v>
          </cell>
          <cell r="H987" t="str">
            <v>ALTA</v>
          </cell>
          <cell r="I987" t="str">
            <v>GUAYAS</v>
          </cell>
          <cell r="J987" t="str">
            <v>NARANJAL</v>
          </cell>
          <cell r="K987" t="str">
            <v>TAURA</v>
          </cell>
          <cell r="L987" t="str">
            <v>JAGUITO</v>
          </cell>
          <cell r="M987">
            <v>163.18</v>
          </cell>
          <cell r="N987">
            <v>5400</v>
          </cell>
          <cell r="O987">
            <v>881172</v>
          </cell>
          <cell r="P987">
            <v>399.69256982399997</v>
          </cell>
          <cell r="Q987" t="str">
            <v>0993188425001</v>
          </cell>
          <cell r="R987" t="str">
            <v>HARRY VIAFARA LANDAZURI</v>
          </cell>
          <cell r="S987" t="str">
            <v xml:space="preserve">ACTIVA </v>
          </cell>
          <cell r="T987"/>
          <cell r="U987"/>
          <cell r="V987">
            <v>2</v>
          </cell>
          <cell r="W987" t="str">
            <v>harry_viafara@hotmail.com</v>
          </cell>
          <cell r="X987" t="str">
            <v>0961737969</v>
          </cell>
        </row>
        <row r="988">
          <cell r="F988" t="str">
            <v>FABIAN ANDRES VIVANCO LOPEZ</v>
          </cell>
          <cell r="G988" t="str">
            <v>Natural</v>
          </cell>
          <cell r="H988" t="str">
            <v>PLAYA</v>
          </cell>
          <cell r="I988" t="str">
            <v>ESMERALDAS</v>
          </cell>
          <cell r="J988" t="str">
            <v>MUISNE</v>
          </cell>
          <cell r="K988" t="str">
            <v>DAULE</v>
          </cell>
          <cell r="L988" t="str">
            <v>LA LORA</v>
          </cell>
          <cell r="M988">
            <v>8.2100000000000009</v>
          </cell>
          <cell r="N988">
            <v>5400</v>
          </cell>
          <cell r="O988">
            <v>44334.000000000007</v>
          </cell>
          <cell r="P988">
            <v>20.109547728000003</v>
          </cell>
          <cell r="Q988"/>
          <cell r="R988" t="str">
            <v xml:space="preserve"> </v>
          </cell>
          <cell r="S988" t="str">
            <v xml:space="preserve">ACTIVA </v>
          </cell>
          <cell r="T988"/>
          <cell r="U988" t="str">
            <v/>
          </cell>
          <cell r="V988">
            <v>2</v>
          </cell>
          <cell r="W988"/>
          <cell r="X988"/>
        </row>
        <row r="989">
          <cell r="F989" t="str">
            <v>FABIAN AUGUSTO GARCIA ANDRADE</v>
          </cell>
          <cell r="G989" t="str">
            <v>Natural</v>
          </cell>
          <cell r="H989" t="str">
            <v>PLAYA</v>
          </cell>
          <cell r="I989" t="str">
            <v>ESMERALDAS</v>
          </cell>
          <cell r="J989" t="str">
            <v>MUISNE</v>
          </cell>
          <cell r="K989" t="str">
            <v>BOLIVAR</v>
          </cell>
          <cell r="L989" t="str">
            <v>CASA VIEJITA</v>
          </cell>
          <cell r="M989">
            <v>30</v>
          </cell>
          <cell r="N989">
            <v>5400</v>
          </cell>
          <cell r="O989">
            <v>162000</v>
          </cell>
          <cell r="P989">
            <v>73.481904</v>
          </cell>
          <cell r="Q989"/>
          <cell r="R989" t="str">
            <v xml:space="preserve"> </v>
          </cell>
          <cell r="S989" t="str">
            <v xml:space="preserve">ACTIVA </v>
          </cell>
          <cell r="T989"/>
          <cell r="U989" t="str">
            <v/>
          </cell>
          <cell r="V989">
            <v>5</v>
          </cell>
          <cell r="W989"/>
          <cell r="X989"/>
        </row>
        <row r="990">
          <cell r="F990" t="str">
            <v>FABIAN OROZCO FERRER</v>
          </cell>
          <cell r="G990" t="str">
            <v>Natural</v>
          </cell>
          <cell r="H990" t="str">
            <v>PLAYA</v>
          </cell>
          <cell r="I990" t="str">
            <v>GUAYAS</v>
          </cell>
          <cell r="J990" t="str">
            <v>GUAYAQUIL</v>
          </cell>
          <cell r="K990" t="str">
            <v>PUNA</v>
          </cell>
          <cell r="L990" t="str">
            <v>ISLA LAS PALOMAS</v>
          </cell>
          <cell r="M990">
            <v>15.18</v>
          </cell>
          <cell r="N990">
            <v>5400</v>
          </cell>
          <cell r="O990">
            <v>81972</v>
          </cell>
          <cell r="P990">
            <v>37.181843424</v>
          </cell>
          <cell r="Q990"/>
          <cell r="R990" t="str">
            <v xml:space="preserve"> </v>
          </cell>
          <cell r="S990" t="str">
            <v xml:space="preserve">ACTIVA </v>
          </cell>
          <cell r="T990"/>
          <cell r="U990" t="str">
            <v/>
          </cell>
          <cell r="V990">
            <v>0</v>
          </cell>
          <cell r="W990"/>
          <cell r="X990"/>
        </row>
        <row r="991">
          <cell r="F991" t="str">
            <v>FABIAN PAUL GARCIA ESPINEL</v>
          </cell>
          <cell r="G991" t="str">
            <v>Natural</v>
          </cell>
          <cell r="H991" t="str">
            <v>PLAYA</v>
          </cell>
          <cell r="I991" t="str">
            <v>ESMERALDAS</v>
          </cell>
          <cell r="J991" t="str">
            <v>MUISNE</v>
          </cell>
          <cell r="K991" t="str">
            <v>DAULE</v>
          </cell>
          <cell r="L991" t="str">
            <v>LA LAGARTERA</v>
          </cell>
          <cell r="M991">
            <v>25.05</v>
          </cell>
          <cell r="N991">
            <v>5400</v>
          </cell>
          <cell r="O991">
            <v>135270</v>
          </cell>
          <cell r="P991">
            <v>61.357389840000003</v>
          </cell>
          <cell r="Q991"/>
          <cell r="R991" t="str">
            <v xml:space="preserve"> </v>
          </cell>
          <cell r="S991" t="str">
            <v xml:space="preserve">ACTIVA </v>
          </cell>
          <cell r="T991"/>
          <cell r="U991" t="str">
            <v/>
          </cell>
          <cell r="V991">
            <v>7</v>
          </cell>
          <cell r="W991"/>
          <cell r="X991"/>
        </row>
        <row r="992">
          <cell r="F992" t="str">
            <v>FABRISIO FABIAN VANONI ARMIJOS</v>
          </cell>
          <cell r="G992" t="str">
            <v>Natural</v>
          </cell>
          <cell r="H992" t="str">
            <v>PLAYA</v>
          </cell>
          <cell r="I992" t="str">
            <v>GUAYAS</v>
          </cell>
          <cell r="J992" t="str">
            <v>GUAYAQUIL</v>
          </cell>
          <cell r="K992" t="str">
            <v>GUAYAQUIL</v>
          </cell>
          <cell r="L992" t="str">
            <v>ISLA LAS CONCHITAS</v>
          </cell>
          <cell r="M992">
            <v>7.62</v>
          </cell>
          <cell r="N992">
            <v>5400</v>
          </cell>
          <cell r="O992">
            <v>41148</v>
          </cell>
          <cell r="P992">
            <v>18.664403616000001</v>
          </cell>
          <cell r="Q992"/>
          <cell r="R992" t="str">
            <v xml:space="preserve"> </v>
          </cell>
          <cell r="S992" t="str">
            <v xml:space="preserve">ACTIVA </v>
          </cell>
          <cell r="T992"/>
          <cell r="U992" t="str">
            <v/>
          </cell>
          <cell r="V992">
            <v>4</v>
          </cell>
          <cell r="W992"/>
          <cell r="X992"/>
        </row>
        <row r="993">
          <cell r="F993" t="str">
            <v>FANAQUA CIA. LTDA.</v>
          </cell>
          <cell r="G993" t="str">
            <v>Juridica</v>
          </cell>
          <cell r="H993" t="str">
            <v>ALTA</v>
          </cell>
          <cell r="I993" t="str">
            <v>SANTA ELENA</v>
          </cell>
          <cell r="J993" t="str">
            <v>SANTA ELENA</v>
          </cell>
          <cell r="K993" t="str">
            <v>CHANDUY</v>
          </cell>
          <cell r="L993" t="str">
            <v>SAN RAFAEL</v>
          </cell>
          <cell r="M993">
            <v>148.38999999999999</v>
          </cell>
          <cell r="N993">
            <v>5400</v>
          </cell>
          <cell r="O993">
            <v>801305.99999999988</v>
          </cell>
          <cell r="P993">
            <v>363.46599115199996</v>
          </cell>
          <cell r="Q993">
            <v>190420442001</v>
          </cell>
          <cell r="R993" t="str">
            <v>SEBASTIAN ANDRADE CRESPO</v>
          </cell>
          <cell r="S993" t="str">
            <v xml:space="preserve">ACTIVA </v>
          </cell>
          <cell r="T993"/>
          <cell r="U993"/>
          <cell r="V993">
            <v>4</v>
          </cell>
          <cell r="W993" t="str">
            <v>fanaquacialtda@gmail.com</v>
          </cell>
          <cell r="X993">
            <v>997657540</v>
          </cell>
        </row>
        <row r="994">
          <cell r="F994" t="str">
            <v>FANNY ALEXANDRA ARGUELLO TRIVIÑO</v>
          </cell>
          <cell r="G994" t="str">
            <v>Natural</v>
          </cell>
          <cell r="H994" t="str">
            <v>PLAYA</v>
          </cell>
          <cell r="I994" t="str">
            <v>GUAYAS</v>
          </cell>
          <cell r="J994" t="str">
            <v>BALAO</v>
          </cell>
          <cell r="K994" t="str">
            <v>BALAO</v>
          </cell>
          <cell r="L994" t="str">
            <v>RIO GALA</v>
          </cell>
          <cell r="M994">
            <v>26.28</v>
          </cell>
          <cell r="N994">
            <v>5400</v>
          </cell>
          <cell r="O994">
            <v>141912</v>
          </cell>
          <cell r="P994">
            <v>64.370147904000007</v>
          </cell>
          <cell r="Q994"/>
          <cell r="R994" t="str">
            <v xml:space="preserve"> </v>
          </cell>
          <cell r="S994" t="str">
            <v xml:space="preserve">ACTIVA </v>
          </cell>
          <cell r="T994"/>
          <cell r="U994" t="str">
            <v/>
          </cell>
          <cell r="V994">
            <v>10</v>
          </cell>
          <cell r="W994"/>
          <cell r="X994"/>
        </row>
        <row r="995">
          <cell r="F995" t="str">
            <v>FANNY MARIA LOAIZA PAEZ</v>
          </cell>
          <cell r="G995" t="str">
            <v>Natural</v>
          </cell>
          <cell r="H995" t="str">
            <v>ALTA</v>
          </cell>
          <cell r="I995" t="str">
            <v>ESMERALDAS</v>
          </cell>
          <cell r="J995" t="str">
            <v>ESMERALDAS</v>
          </cell>
          <cell r="K995" t="str">
            <v>CAMARONES</v>
          </cell>
          <cell r="L995" t="str">
            <v>COLOPE</v>
          </cell>
          <cell r="M995">
            <v>9.4</v>
          </cell>
          <cell r="N995">
            <v>5400</v>
          </cell>
          <cell r="O995">
            <v>50760</v>
          </cell>
          <cell r="P995">
            <v>23.02432992</v>
          </cell>
          <cell r="Q995"/>
          <cell r="R995" t="str">
            <v xml:space="preserve"> </v>
          </cell>
          <cell r="S995" t="str">
            <v xml:space="preserve">ACTIVA </v>
          </cell>
          <cell r="T995"/>
          <cell r="U995" t="str">
            <v/>
          </cell>
          <cell r="V995">
            <v>6</v>
          </cell>
          <cell r="W995"/>
          <cell r="X995"/>
        </row>
        <row r="996">
          <cell r="F996" t="str">
            <v>FANY DEL CARMEN AVEIGA GARCIA</v>
          </cell>
          <cell r="G996" t="str">
            <v>Natural</v>
          </cell>
          <cell r="H996" t="str">
            <v>PLAYA</v>
          </cell>
          <cell r="I996" t="str">
            <v>MANABI</v>
          </cell>
          <cell r="J996" t="str">
            <v>PEDERNALES</v>
          </cell>
          <cell r="K996" t="str">
            <v>COJIMIES</v>
          </cell>
          <cell r="L996" t="str">
            <v>RIO BECHE</v>
          </cell>
          <cell r="M996">
            <v>7.23</v>
          </cell>
          <cell r="N996">
            <v>5400</v>
          </cell>
          <cell r="O996">
            <v>39042</v>
          </cell>
          <cell r="P996">
            <v>17.709138864</v>
          </cell>
          <cell r="Q996"/>
          <cell r="R996" t="str">
            <v xml:space="preserve"> </v>
          </cell>
          <cell r="S996" t="str">
            <v xml:space="preserve">ACTIVA </v>
          </cell>
          <cell r="T996"/>
          <cell r="U996" t="str">
            <v/>
          </cell>
          <cell r="V996">
            <v>7</v>
          </cell>
          <cell r="W996"/>
          <cell r="X996"/>
        </row>
        <row r="997">
          <cell r="F997" t="str">
            <v>FATIMA JUDITH DE LAS MERCEDES SABANDO</v>
          </cell>
          <cell r="G997" t="str">
            <v>Natural</v>
          </cell>
          <cell r="H997" t="str">
            <v>ALTA</v>
          </cell>
          <cell r="I997" t="str">
            <v>MANABI</v>
          </cell>
          <cell r="J997" t="str">
            <v>CHONE</v>
          </cell>
          <cell r="K997" t="str">
            <v>SAN ANTONIO</v>
          </cell>
          <cell r="L997" t="str">
            <v>LA SEGUA</v>
          </cell>
          <cell r="M997">
            <v>44</v>
          </cell>
          <cell r="N997">
            <v>5400</v>
          </cell>
          <cell r="O997">
            <v>237600</v>
          </cell>
          <cell r="P997">
            <v>107.7734592</v>
          </cell>
          <cell r="Q997"/>
          <cell r="R997" t="str">
            <v xml:space="preserve"> </v>
          </cell>
          <cell r="S997" t="str">
            <v xml:space="preserve">ACTIVA </v>
          </cell>
          <cell r="T997"/>
          <cell r="U997" t="str">
            <v/>
          </cell>
          <cell r="V997">
            <v>2</v>
          </cell>
          <cell r="W997"/>
          <cell r="X997"/>
        </row>
        <row r="998">
          <cell r="F998" t="str">
            <v>FAUSTINO CONSUEGRA PALLA, ANA PAYES MONTALVAN,JOSE CONSUEGRA PAYE,FERNANDO ASENCIO REYES,TEODORO ASENCIO,TEOFILO QUINDE CONSUEGRA, ADOLFO CONSUEGRA PAYE, JOSE LUIS CONSUEGRA PAYE</v>
          </cell>
          <cell r="G998" t="str">
            <v>Natural</v>
          </cell>
          <cell r="H998" t="str">
            <v>PLAYA</v>
          </cell>
          <cell r="I998" t="str">
            <v>GUAYAS</v>
          </cell>
          <cell r="J998" t="str">
            <v>GUAYAQUIL</v>
          </cell>
          <cell r="K998" t="str">
            <v>PUNA</v>
          </cell>
          <cell r="L998" t="str">
            <v>CHOJON</v>
          </cell>
          <cell r="M998">
            <v>9.5500000000000007</v>
          </cell>
          <cell r="N998">
            <v>5400</v>
          </cell>
          <cell r="O998">
            <v>51570.000000000007</v>
          </cell>
          <cell r="P998">
            <v>23.391739440000002</v>
          </cell>
          <cell r="Q998"/>
          <cell r="R998" t="str">
            <v xml:space="preserve"> </v>
          </cell>
          <cell r="S998" t="str">
            <v xml:space="preserve">ACTIVA </v>
          </cell>
          <cell r="T998"/>
          <cell r="U998" t="str">
            <v/>
          </cell>
          <cell r="V998">
            <v>8</v>
          </cell>
          <cell r="W998"/>
          <cell r="X998"/>
        </row>
        <row r="999">
          <cell r="F999" t="str">
            <v>FAUSTO ALBERTO OCHOA NAVARRO</v>
          </cell>
          <cell r="G999" t="str">
            <v>Natural</v>
          </cell>
          <cell r="H999" t="str">
            <v>ALTA</v>
          </cell>
          <cell r="I999" t="str">
            <v>GUAYAS</v>
          </cell>
          <cell r="J999" t="str">
            <v>NARANJAL</v>
          </cell>
          <cell r="K999" t="str">
            <v>SANTA ROSA DE FLANDES</v>
          </cell>
          <cell r="L999" t="str">
            <v>HCDA. VILLANUEVA</v>
          </cell>
          <cell r="M999">
            <v>8.4</v>
          </cell>
          <cell r="N999">
            <v>5400</v>
          </cell>
          <cell r="O999">
            <v>45360</v>
          </cell>
          <cell r="P999">
            <v>20.574933120000001</v>
          </cell>
          <cell r="Q999" t="str">
            <v>0701975112001</v>
          </cell>
          <cell r="R999" t="str">
            <v xml:space="preserve"> </v>
          </cell>
          <cell r="S999" t="str">
            <v xml:space="preserve">ACTIVA </v>
          </cell>
          <cell r="T999"/>
          <cell r="U999"/>
          <cell r="V999">
            <v>2</v>
          </cell>
          <cell r="W999"/>
          <cell r="X999"/>
        </row>
        <row r="1000">
          <cell r="F1000" t="str">
            <v>FAUSTO GERARDO CRESPIN RODRIGUEZ</v>
          </cell>
          <cell r="G1000" t="str">
            <v>Natural</v>
          </cell>
          <cell r="H1000" t="str">
            <v>PLAYA</v>
          </cell>
          <cell r="I1000" t="str">
            <v>GUAYAS</v>
          </cell>
          <cell r="J1000" t="str">
            <v>GUAYAQUIL</v>
          </cell>
          <cell r="K1000" t="str">
            <v>PUNA</v>
          </cell>
          <cell r="L1000" t="str">
            <v>PUERTO ARTURO</v>
          </cell>
          <cell r="M1000">
            <v>2.88</v>
          </cell>
          <cell r="N1000">
            <v>5400</v>
          </cell>
          <cell r="O1000">
            <v>15552</v>
          </cell>
          <cell r="P1000">
            <v>7.0542627839999996</v>
          </cell>
          <cell r="Q1000"/>
          <cell r="R1000" t="str">
            <v xml:space="preserve"> </v>
          </cell>
          <cell r="S1000" t="str">
            <v xml:space="preserve">ACTIVA </v>
          </cell>
          <cell r="T1000"/>
          <cell r="U1000" t="str">
            <v/>
          </cell>
          <cell r="V1000">
            <v>5</v>
          </cell>
          <cell r="W1000"/>
          <cell r="X1000"/>
        </row>
        <row r="1001">
          <cell r="F1001" t="str">
            <v>FAUSTO GONZALO LOAIZA VIVANCO</v>
          </cell>
          <cell r="G1001" t="str">
            <v>Natural</v>
          </cell>
          <cell r="H1001" t="str">
            <v>ALTA</v>
          </cell>
          <cell r="I1001" t="str">
            <v>EL ORO</v>
          </cell>
          <cell r="J1001" t="str">
            <v>SANTA ROSA</v>
          </cell>
          <cell r="K1001" t="str">
            <v>JAMBELI</v>
          </cell>
          <cell r="L1001" t="str">
            <v>ISLA PACASOS O ISLA LAGARTO</v>
          </cell>
          <cell r="M1001">
            <v>21.03</v>
          </cell>
          <cell r="N1001">
            <v>5400</v>
          </cell>
          <cell r="O1001">
            <v>113562</v>
          </cell>
          <cell r="P1001">
            <v>51.510814703999998</v>
          </cell>
          <cell r="Q1001"/>
          <cell r="R1001" t="str">
            <v xml:space="preserve"> </v>
          </cell>
          <cell r="S1001" t="str">
            <v xml:space="preserve">ACTIVA </v>
          </cell>
          <cell r="T1001"/>
          <cell r="U1001" t="str">
            <v/>
          </cell>
          <cell r="V1001">
            <v>3</v>
          </cell>
          <cell r="W1001"/>
          <cell r="X1001"/>
        </row>
        <row r="1002">
          <cell r="F1002" t="str">
            <v>FAUSTO RAMON ZAMBRANO QUIROZ</v>
          </cell>
          <cell r="G1002" t="str">
            <v>Natural</v>
          </cell>
          <cell r="H1002" t="str">
            <v>PLAYA</v>
          </cell>
          <cell r="I1002" t="str">
            <v>MANABI</v>
          </cell>
          <cell r="J1002" t="str">
            <v>SAN VICENTE</v>
          </cell>
          <cell r="K1002" t="str">
            <v>SAN VICENTE</v>
          </cell>
          <cell r="L1002" t="str">
            <v>SALINAS</v>
          </cell>
          <cell r="M1002">
            <v>3.24</v>
          </cell>
          <cell r="N1002">
            <v>5400</v>
          </cell>
          <cell r="O1002">
            <v>17496</v>
          </cell>
          <cell r="P1002">
            <v>7.9360456319999999</v>
          </cell>
          <cell r="Q1002"/>
          <cell r="R1002" t="str">
            <v xml:space="preserve"> </v>
          </cell>
          <cell r="S1002" t="str">
            <v xml:space="preserve">ACTIVA </v>
          </cell>
          <cell r="T1002"/>
          <cell r="U1002" t="str">
            <v/>
          </cell>
          <cell r="V1002">
            <v>7</v>
          </cell>
          <cell r="W1002"/>
          <cell r="X1002"/>
        </row>
        <row r="1003">
          <cell r="F1003" t="str">
            <v>FAUSTO ROSALINO ESCALANTE QUINDE</v>
          </cell>
          <cell r="G1003" t="str">
            <v>Natural</v>
          </cell>
          <cell r="H1003" t="str">
            <v>PLAYA</v>
          </cell>
          <cell r="I1003" t="str">
            <v>GUAYAS</v>
          </cell>
          <cell r="J1003" t="str">
            <v>PLAYAS</v>
          </cell>
          <cell r="K1003" t="str">
            <v>GENERAL VILLAMIL</v>
          </cell>
          <cell r="L1003" t="str">
            <v>DATA DE VILLAMIL</v>
          </cell>
          <cell r="M1003">
            <v>7.59</v>
          </cell>
          <cell r="N1003">
            <v>5400</v>
          </cell>
          <cell r="O1003">
            <v>40986</v>
          </cell>
          <cell r="P1003">
            <v>18.590921712</v>
          </cell>
          <cell r="Q1003" t="str">
            <v>0990766924001</v>
          </cell>
          <cell r="R1003" t="str">
            <v xml:space="preserve"> </v>
          </cell>
          <cell r="S1003" t="str">
            <v xml:space="preserve">SUSPENDIDO </v>
          </cell>
          <cell r="T1003">
            <v>38973</v>
          </cell>
          <cell r="U1003">
            <v>16.152777777777779</v>
          </cell>
          <cell r="V1003">
            <v>4</v>
          </cell>
          <cell r="W1003"/>
          <cell r="X1003">
            <v>0</v>
          </cell>
        </row>
        <row r="1004">
          <cell r="F1004" t="str">
            <v>FAVIO ALBERTO CEDENO CARRILLO</v>
          </cell>
          <cell r="G1004" t="str">
            <v>Juridica</v>
          </cell>
          <cell r="H1004" t="str">
            <v>ALTA</v>
          </cell>
          <cell r="I1004" t="str">
            <v>MANABI</v>
          </cell>
          <cell r="J1004" t="str">
            <v>PEDERNALES</v>
          </cell>
          <cell r="K1004" t="str">
            <v>COJIMIES</v>
          </cell>
          <cell r="L1004" t="str">
            <v>ACHOTAL</v>
          </cell>
          <cell r="M1004">
            <v>54.81</v>
          </cell>
          <cell r="N1004">
            <v>5400</v>
          </cell>
          <cell r="O1004">
            <v>295974</v>
          </cell>
          <cell r="P1004">
            <v>134.251438608</v>
          </cell>
          <cell r="Q1004" t="str">
            <v>1311720179001</v>
          </cell>
          <cell r="R1004" t="str">
            <v>JUAN PABLO GRANJA ANGULO</v>
          </cell>
          <cell r="S1004" t="str">
            <v xml:space="preserve">ACTIVA </v>
          </cell>
          <cell r="T1004"/>
          <cell r="U1004"/>
          <cell r="V1004">
            <v>2</v>
          </cell>
          <cell r="W1004"/>
          <cell r="X1004"/>
        </row>
        <row r="1005">
          <cell r="F1005" t="str">
            <v>FAVIO ANDRES GARCIA CASSIS</v>
          </cell>
          <cell r="G1005" t="str">
            <v>Natural</v>
          </cell>
          <cell r="H1005" t="str">
            <v>PLAYA</v>
          </cell>
          <cell r="I1005" t="str">
            <v>MANABI</v>
          </cell>
          <cell r="J1005" t="str">
            <v>SAN VICENTE</v>
          </cell>
          <cell r="K1005" t="str">
            <v>SAN VICENTE</v>
          </cell>
          <cell r="L1005" t="str">
            <v>LA LAGARTERA</v>
          </cell>
          <cell r="M1005">
            <v>40.97</v>
          </cell>
          <cell r="N1005">
            <v>5400</v>
          </cell>
          <cell r="O1005">
            <v>221238</v>
          </cell>
          <cell r="P1005">
            <v>100.35178689600001</v>
          </cell>
          <cell r="Q1005"/>
          <cell r="R1005" t="str">
            <v xml:space="preserve"> </v>
          </cell>
          <cell r="S1005" t="str">
            <v xml:space="preserve">ACTIVA </v>
          </cell>
          <cell r="T1005"/>
          <cell r="U1005" t="str">
            <v/>
          </cell>
          <cell r="V1005">
            <v>6</v>
          </cell>
          <cell r="W1005"/>
          <cell r="X1005"/>
        </row>
        <row r="1006">
          <cell r="F1006" t="str">
            <v>FEBACUA CIA. LTDA.</v>
          </cell>
          <cell r="G1006" t="str">
            <v>Juridica</v>
          </cell>
          <cell r="H1006" t="str">
            <v>ALTA</v>
          </cell>
          <cell r="I1006" t="str">
            <v>MANABI</v>
          </cell>
          <cell r="J1006" t="str">
            <v>SUCRE</v>
          </cell>
          <cell r="K1006" t="str">
            <v>CHARAPOTO</v>
          </cell>
          <cell r="L1006" t="str">
            <v>SANTA TERESA</v>
          </cell>
          <cell r="M1006">
            <v>23.93</v>
          </cell>
          <cell r="N1006">
            <v>5400</v>
          </cell>
          <cell r="O1006">
            <v>129222</v>
          </cell>
          <cell r="P1006">
            <v>58.614065424000003</v>
          </cell>
          <cell r="Q1006" t="str">
            <v>1391814496001</v>
          </cell>
          <cell r="R1006" t="str">
            <v>SAID FACUNDO BERMUDEZ PISCO</v>
          </cell>
          <cell r="S1006" t="str">
            <v xml:space="preserve">ACTIVA </v>
          </cell>
          <cell r="T1006"/>
          <cell r="U1006"/>
          <cell r="V1006">
            <v>6</v>
          </cell>
          <cell r="W1006" t="str">
            <v>sbermudezpisc@outlook.es</v>
          </cell>
          <cell r="X1006" t="str">
            <v>052563737</v>
          </cell>
        </row>
        <row r="1007">
          <cell r="F1007" t="str">
            <v>FEDERICO ACEVEDO ANDRADE</v>
          </cell>
          <cell r="G1007" t="str">
            <v>Natural</v>
          </cell>
          <cell r="H1007" t="str">
            <v>ALTA</v>
          </cell>
          <cell r="I1007" t="str">
            <v>ESMERALDAS</v>
          </cell>
          <cell r="J1007" t="str">
            <v>MUISNE</v>
          </cell>
          <cell r="K1007" t="str">
            <v>SAN JOSE DE CHAMANGA</v>
          </cell>
          <cell r="L1007" t="str">
            <v>SAN JOSE</v>
          </cell>
          <cell r="M1007">
            <v>37.200000000000003</v>
          </cell>
          <cell r="N1007">
            <v>5400</v>
          </cell>
          <cell r="O1007">
            <v>200880.00000000003</v>
          </cell>
          <cell r="P1007">
            <v>91.11756096000002</v>
          </cell>
          <cell r="Q1007"/>
          <cell r="R1007" t="str">
            <v xml:space="preserve"> </v>
          </cell>
          <cell r="S1007" t="str">
            <v xml:space="preserve">ACTIVA </v>
          </cell>
          <cell r="T1007"/>
          <cell r="U1007" t="str">
            <v/>
          </cell>
          <cell r="V1007">
            <v>11</v>
          </cell>
          <cell r="W1007"/>
          <cell r="X1007"/>
        </row>
        <row r="1008">
          <cell r="F1008" t="str">
            <v>FEIPEN S.A.</v>
          </cell>
          <cell r="G1008" t="str">
            <v>Juridica</v>
          </cell>
          <cell r="H1008" t="str">
            <v>PLAYA</v>
          </cell>
          <cell r="I1008" t="str">
            <v>EL ORO</v>
          </cell>
          <cell r="J1008" t="str">
            <v>SANTA ROSA</v>
          </cell>
          <cell r="K1008" t="str">
            <v>JAMBELI</v>
          </cell>
          <cell r="L1008" t="str">
            <v>CRUCE DE SACAMANO</v>
          </cell>
          <cell r="M1008">
            <v>62.83</v>
          </cell>
          <cell r="N1008">
            <v>5400</v>
          </cell>
          <cell r="O1008">
            <v>339282</v>
          </cell>
          <cell r="P1008">
            <v>153.89560094399999</v>
          </cell>
          <cell r="Q1008" t="str">
            <v>0791773776001</v>
          </cell>
          <cell r="R1008" t="str">
            <v>EFREN ENRIQUE PASTOR PENALOZA</v>
          </cell>
          <cell r="S1008" t="str">
            <v xml:space="preserve">ACTIVA </v>
          </cell>
          <cell r="T1008"/>
          <cell r="U1008"/>
          <cell r="V1008">
            <v>6</v>
          </cell>
          <cell r="W1008" t="str">
            <v>miryamagila@hotmail.com</v>
          </cell>
          <cell r="X1008" t="str">
            <v>0993892002</v>
          </cell>
        </row>
        <row r="1009">
          <cell r="F1009" t="str">
            <v>FELICITA CONSUELO ESPINOZA SOTO</v>
          </cell>
          <cell r="G1009" t="str">
            <v>Natural</v>
          </cell>
          <cell r="H1009" t="str">
            <v>PLAYA</v>
          </cell>
          <cell r="I1009" t="str">
            <v>EL ORO</v>
          </cell>
          <cell r="J1009" t="str">
            <v>SANTA ROSA</v>
          </cell>
          <cell r="K1009" t="str">
            <v>JAMBELI</v>
          </cell>
          <cell r="L1009" t="str">
            <v>ISLA PAYANA</v>
          </cell>
          <cell r="M1009">
            <v>10</v>
          </cell>
          <cell r="N1009">
            <v>5400</v>
          </cell>
          <cell r="O1009">
            <v>54000</v>
          </cell>
          <cell r="P1009">
            <v>24.493967999999999</v>
          </cell>
          <cell r="Q1009"/>
          <cell r="R1009" t="str">
            <v xml:space="preserve"> </v>
          </cell>
          <cell r="S1009" t="str">
            <v xml:space="preserve">ACTIVA </v>
          </cell>
          <cell r="T1009"/>
          <cell r="U1009" t="str">
            <v/>
          </cell>
          <cell r="V1009">
            <v>9</v>
          </cell>
          <cell r="W1009"/>
          <cell r="X1009"/>
        </row>
        <row r="1010">
          <cell r="F1010" t="str">
            <v>FELIX MARIO LOVATO HERRERA</v>
          </cell>
          <cell r="G1010" t="str">
            <v>Natural</v>
          </cell>
          <cell r="H1010" t="str">
            <v>ALTA</v>
          </cell>
          <cell r="I1010" t="str">
            <v>GUAYAS</v>
          </cell>
          <cell r="J1010" t="str">
            <v>GUAYAQUIL</v>
          </cell>
          <cell r="K1010" t="str">
            <v>CHONGON</v>
          </cell>
          <cell r="L1010" t="str">
            <v>PREDIO RUSTICO SANTA MONICA</v>
          </cell>
          <cell r="M1010">
            <v>7.26</v>
          </cell>
          <cell r="N1010">
            <v>5400</v>
          </cell>
          <cell r="O1010">
            <v>39204</v>
          </cell>
          <cell r="P1010">
            <v>17.782620768000001</v>
          </cell>
          <cell r="Q1010" t="str">
            <v>O800504243001</v>
          </cell>
          <cell r="R1010" t="str">
            <v xml:space="preserve"> </v>
          </cell>
          <cell r="S1010" t="str">
            <v xml:space="preserve">ACTIVA </v>
          </cell>
          <cell r="T1010"/>
          <cell r="U1010"/>
          <cell r="V1010">
            <v>10</v>
          </cell>
          <cell r="W1010"/>
          <cell r="X1010"/>
        </row>
        <row r="1011">
          <cell r="F1011" t="str">
            <v>FELIX ORLANDO CORREA PALADINES</v>
          </cell>
          <cell r="G1011" t="str">
            <v>Natural</v>
          </cell>
          <cell r="H1011" t="str">
            <v>PLAYA</v>
          </cell>
          <cell r="I1011" t="str">
            <v>EL ORO</v>
          </cell>
          <cell r="J1011" t="str">
            <v>SANTA ROSA</v>
          </cell>
          <cell r="K1011" t="str">
            <v>JELI</v>
          </cell>
          <cell r="L1011" t="str">
            <v>ESTERO JUMON</v>
          </cell>
          <cell r="M1011">
            <v>43.87</v>
          </cell>
          <cell r="N1011">
            <v>5400</v>
          </cell>
          <cell r="O1011">
            <v>236898</v>
          </cell>
          <cell r="P1011">
            <v>107.455037616</v>
          </cell>
          <cell r="Q1011"/>
          <cell r="R1011" t="str">
            <v xml:space="preserve"> </v>
          </cell>
          <cell r="S1011" t="str">
            <v xml:space="preserve">ACTIVA </v>
          </cell>
          <cell r="T1011"/>
          <cell r="U1011" t="str">
            <v/>
          </cell>
          <cell r="V1011">
            <v>5</v>
          </cell>
          <cell r="W1011"/>
          <cell r="X1011"/>
        </row>
        <row r="1012">
          <cell r="F1012" t="str">
            <v>FERMIN AGAPITO BAQUERIZO YAGUAL</v>
          </cell>
          <cell r="G1012" t="str">
            <v>Natural</v>
          </cell>
          <cell r="H1012" t="str">
            <v>PLAYA</v>
          </cell>
          <cell r="I1012" t="str">
            <v>GUAYAS</v>
          </cell>
          <cell r="J1012" t="str">
            <v>GUAYAQUIL</v>
          </cell>
          <cell r="K1012" t="str">
            <v>PUNA</v>
          </cell>
          <cell r="L1012" t="str">
            <v>PUERTO ROMA</v>
          </cell>
          <cell r="M1012">
            <v>1.02</v>
          </cell>
          <cell r="N1012">
            <v>5400</v>
          </cell>
          <cell r="O1012">
            <v>5508</v>
          </cell>
          <cell r="P1012">
            <v>2.4983847360000002</v>
          </cell>
          <cell r="Q1012"/>
          <cell r="R1012" t="str">
            <v xml:space="preserve"> </v>
          </cell>
          <cell r="S1012" t="str">
            <v xml:space="preserve">ACTIVA </v>
          </cell>
          <cell r="T1012"/>
          <cell r="U1012" t="str">
            <v/>
          </cell>
          <cell r="V1012">
            <v>4</v>
          </cell>
          <cell r="W1012"/>
          <cell r="X1012"/>
        </row>
        <row r="1013">
          <cell r="F1013" t="str">
            <v>FERNANDO ALVARO VERA ALEJANDRO</v>
          </cell>
          <cell r="G1013" t="str">
            <v>Natural</v>
          </cell>
          <cell r="H1013" t="str">
            <v>PLAYA</v>
          </cell>
          <cell r="I1013" t="str">
            <v>GUAYAS</v>
          </cell>
          <cell r="J1013" t="str">
            <v>GUAYAQUIL</v>
          </cell>
          <cell r="K1013" t="str">
            <v>PUNA</v>
          </cell>
          <cell r="L1013" t="str">
            <v>BELLAVISTA</v>
          </cell>
          <cell r="M1013">
            <v>3.5</v>
          </cell>
          <cell r="N1013">
            <v>5400</v>
          </cell>
          <cell r="O1013">
            <v>18900</v>
          </cell>
          <cell r="P1013">
            <v>8.5728887999999994</v>
          </cell>
          <cell r="Q1013"/>
          <cell r="R1013" t="str">
            <v xml:space="preserve"> </v>
          </cell>
          <cell r="S1013" t="str">
            <v xml:space="preserve">ACTIVA </v>
          </cell>
          <cell r="T1013"/>
          <cell r="U1013" t="str">
            <v/>
          </cell>
          <cell r="V1013">
            <v>30</v>
          </cell>
          <cell r="W1013"/>
          <cell r="X1013"/>
        </row>
        <row r="1014">
          <cell r="F1014" t="str">
            <v>FERNANDO EFRAIN MEDINA SANCHEZ</v>
          </cell>
          <cell r="G1014" t="str">
            <v>Natural</v>
          </cell>
          <cell r="H1014" t="str">
            <v>ALTA</v>
          </cell>
          <cell r="I1014" t="str">
            <v>GUAYAS</v>
          </cell>
          <cell r="J1014" t="str">
            <v>NARANJAL</v>
          </cell>
          <cell r="K1014" t="str">
            <v>TAURA</v>
          </cell>
          <cell r="L1014" t="str">
            <v>RECINTO CAIMITAL</v>
          </cell>
          <cell r="M1014">
            <v>14</v>
          </cell>
          <cell r="N1014">
            <v>5400</v>
          </cell>
          <cell r="O1014">
            <v>75600</v>
          </cell>
          <cell r="P1014">
            <v>34.291555199999998</v>
          </cell>
          <cell r="Q1014" t="str">
            <v>0919675017001</v>
          </cell>
          <cell r="R1014" t="str">
            <v xml:space="preserve"> </v>
          </cell>
          <cell r="S1014" t="str">
            <v xml:space="preserve">ACTIVA </v>
          </cell>
          <cell r="T1014"/>
          <cell r="U1014"/>
          <cell r="V1014">
            <v>1</v>
          </cell>
          <cell r="W1014" t="str">
            <v>fernandoms3014@gmail.com</v>
          </cell>
          <cell r="X1014" t="str">
            <v>0980152457</v>
          </cell>
        </row>
        <row r="1015">
          <cell r="F1015" t="str">
            <v>FERNANDO JAVIER CHAVEZ GONZALEZ</v>
          </cell>
          <cell r="G1015" t="str">
            <v>Natural</v>
          </cell>
          <cell r="H1015" t="str">
            <v>ALTA</v>
          </cell>
          <cell r="I1015" t="str">
            <v>EL ORO</v>
          </cell>
          <cell r="J1015" t="str">
            <v>ARENILLAS</v>
          </cell>
          <cell r="K1015" t="str">
            <v>CHACRAS</v>
          </cell>
          <cell r="L1015" t="str">
            <v>COOPERATIVA HUAQUILLAS</v>
          </cell>
          <cell r="M1015">
            <v>10</v>
          </cell>
          <cell r="N1015">
            <v>5400</v>
          </cell>
          <cell r="O1015">
            <v>54000</v>
          </cell>
          <cell r="P1015">
            <v>24.493967999999999</v>
          </cell>
          <cell r="Q1015"/>
          <cell r="R1015" t="str">
            <v xml:space="preserve"> </v>
          </cell>
          <cell r="S1015" t="str">
            <v xml:space="preserve">ACTIVA </v>
          </cell>
          <cell r="T1015"/>
          <cell r="U1015" t="str">
            <v/>
          </cell>
          <cell r="V1015">
            <v>3</v>
          </cell>
          <cell r="W1015"/>
          <cell r="X1015"/>
        </row>
        <row r="1016">
          <cell r="F1016" t="str">
            <v>FERNANDO TEODORO CAROFILIS VERA Y HUGO ERNESTO CAROFILIS VERA</v>
          </cell>
          <cell r="G1016" t="str">
            <v>Natural</v>
          </cell>
          <cell r="H1016" t="str">
            <v>ALTA</v>
          </cell>
          <cell r="I1016" t="str">
            <v>ESMERALDAS</v>
          </cell>
          <cell r="J1016" t="str">
            <v>MUISNE</v>
          </cell>
          <cell r="K1016" t="str">
            <v>SALIMA</v>
          </cell>
          <cell r="L1016" t="str">
            <v>SALIMA</v>
          </cell>
          <cell r="M1016">
            <v>19</v>
          </cell>
          <cell r="N1016">
            <v>5400</v>
          </cell>
          <cell r="O1016">
            <v>102600</v>
          </cell>
          <cell r="P1016">
            <v>46.538539200000002</v>
          </cell>
          <cell r="Q1016"/>
          <cell r="R1016" t="str">
            <v xml:space="preserve"> </v>
          </cell>
          <cell r="S1016" t="str">
            <v xml:space="preserve">ACTIVA </v>
          </cell>
          <cell r="T1016"/>
          <cell r="U1016" t="str">
            <v/>
          </cell>
          <cell r="V1016">
            <v>4</v>
          </cell>
          <cell r="W1016"/>
          <cell r="X1016"/>
        </row>
        <row r="1017">
          <cell r="F1017" t="str">
            <v>FERNANDO XAVIER AVEIGA INTRIAGO</v>
          </cell>
          <cell r="G1017" t="str">
            <v>Natural</v>
          </cell>
          <cell r="H1017" t="str">
            <v>PLAYA</v>
          </cell>
          <cell r="I1017" t="str">
            <v>MANABI</v>
          </cell>
          <cell r="J1017" t="str">
            <v>SUCRE</v>
          </cell>
          <cell r="K1017" t="str">
            <v>PEDERNALES</v>
          </cell>
          <cell r="L1017" t="str">
            <v>LAS PALMITAS</v>
          </cell>
          <cell r="M1017">
            <v>8.3800000000000008</v>
          </cell>
          <cell r="N1017">
            <v>5400</v>
          </cell>
          <cell r="O1017">
            <v>45252.000000000007</v>
          </cell>
          <cell r="P1017">
            <v>20.525945184000005</v>
          </cell>
          <cell r="Q1017"/>
          <cell r="R1017" t="str">
            <v xml:space="preserve"> </v>
          </cell>
          <cell r="S1017" t="str">
            <v xml:space="preserve">ACTIVA </v>
          </cell>
          <cell r="T1017"/>
          <cell r="U1017" t="str">
            <v/>
          </cell>
          <cell r="V1017">
            <v>29</v>
          </cell>
          <cell r="W1017"/>
          <cell r="X1017"/>
        </row>
        <row r="1018">
          <cell r="F1018" t="str">
            <v>FERNANDO XAVIER CASTILLO AYALA</v>
          </cell>
          <cell r="G1018" t="str">
            <v>Natural</v>
          </cell>
          <cell r="H1018" t="str">
            <v>PLAYA</v>
          </cell>
          <cell r="I1018" t="str">
            <v>EL ORO</v>
          </cell>
          <cell r="J1018" t="str">
            <v>EL GUABO</v>
          </cell>
          <cell r="K1018" t="str">
            <v>TENDALES</v>
          </cell>
          <cell r="L1018" t="str">
            <v>LA PUNTILLA</v>
          </cell>
          <cell r="M1018">
            <v>21.73</v>
          </cell>
          <cell r="N1018">
            <v>5400</v>
          </cell>
          <cell r="O1018">
            <v>117342</v>
          </cell>
          <cell r="P1018">
            <v>53.225392464000002</v>
          </cell>
          <cell r="Q1018"/>
          <cell r="R1018" t="str">
            <v xml:space="preserve"> </v>
          </cell>
          <cell r="S1018" t="str">
            <v xml:space="preserve">ACTIVA </v>
          </cell>
          <cell r="T1018"/>
          <cell r="U1018" t="str">
            <v/>
          </cell>
          <cell r="V1018">
            <v>0</v>
          </cell>
          <cell r="W1018"/>
          <cell r="X1018"/>
        </row>
        <row r="1019">
          <cell r="F1019" t="str">
            <v>FERRASA S.A.</v>
          </cell>
          <cell r="G1019" t="str">
            <v>Juridica</v>
          </cell>
          <cell r="H1019" t="str">
            <v>ALTA</v>
          </cell>
          <cell r="I1019" t="str">
            <v>GUAYAS</v>
          </cell>
          <cell r="J1019" t="str">
            <v>GUAYAQUIL</v>
          </cell>
          <cell r="K1019" t="str">
            <v>GUAYAQUIL</v>
          </cell>
          <cell r="L1019" t="str">
            <v>ISLA ESCALANTE SECTOR LOS CHALENES</v>
          </cell>
          <cell r="M1019">
            <v>57</v>
          </cell>
          <cell r="N1019">
            <v>5400</v>
          </cell>
          <cell r="O1019">
            <v>307800</v>
          </cell>
          <cell r="P1019">
            <v>139.61561760000001</v>
          </cell>
          <cell r="Q1019" t="str">
            <v>0992380942001</v>
          </cell>
          <cell r="R1019" t="str">
            <v xml:space="preserve"> </v>
          </cell>
          <cell r="S1019" t="str">
            <v xml:space="preserve">ACTIVA </v>
          </cell>
          <cell r="T1019"/>
          <cell r="U1019"/>
          <cell r="V1019">
            <v>12</v>
          </cell>
          <cell r="W1019" t="str">
            <v>bcollantes@vieracruz.com</v>
          </cell>
          <cell r="X1019" t="str">
            <v>0999482089</v>
          </cell>
        </row>
        <row r="1020">
          <cell r="F1020" t="str">
            <v>FERTIAGRO S. A.</v>
          </cell>
          <cell r="G1020" t="str">
            <v>Juridica</v>
          </cell>
          <cell r="H1020" t="str">
            <v>PLAYA</v>
          </cell>
          <cell r="I1020" t="str">
            <v>GUAYAS</v>
          </cell>
          <cell r="J1020" t="str">
            <v>GUAYAQUIL</v>
          </cell>
          <cell r="K1020" t="str">
            <v>GUAYAQUIL</v>
          </cell>
          <cell r="L1020" t="str">
            <v>ISLA LAS CAJAS</v>
          </cell>
          <cell r="M1020">
            <v>36.51</v>
          </cell>
          <cell r="N1020">
            <v>5400</v>
          </cell>
          <cell r="O1020">
            <v>197154</v>
          </cell>
          <cell r="P1020">
            <v>89.427477167999996</v>
          </cell>
          <cell r="Q1020" t="str">
            <v>0991428798001</v>
          </cell>
          <cell r="R1020" t="str">
            <v xml:space="preserve"> </v>
          </cell>
          <cell r="S1020" t="str">
            <v xml:space="preserve">ACTIVA </v>
          </cell>
          <cell r="T1020"/>
          <cell r="U1020"/>
          <cell r="V1020">
            <v>7</v>
          </cell>
          <cell r="W1020" t="str">
            <v>ccordero@sufalyng.com</v>
          </cell>
          <cell r="X1020" t="str">
            <v>0968682974</v>
          </cell>
        </row>
        <row r="1021">
          <cell r="F1021" t="str">
            <v>FIBREXPO S.A.</v>
          </cell>
          <cell r="G1021" t="str">
            <v>Juridica</v>
          </cell>
          <cell r="H1021" t="str">
            <v>PLAYA</v>
          </cell>
          <cell r="I1021" t="str">
            <v>GUAYAS</v>
          </cell>
          <cell r="J1021" t="str">
            <v>GUAYAQUIL</v>
          </cell>
          <cell r="K1021" t="str">
            <v>CHONGON</v>
          </cell>
          <cell r="L1021" t="str">
            <v>ESTERO BAJEN</v>
          </cell>
          <cell r="M1021">
            <v>207.25</v>
          </cell>
          <cell r="N1021">
            <v>5400</v>
          </cell>
          <cell r="O1021">
            <v>1119150</v>
          </cell>
          <cell r="P1021">
            <v>507.63748679999998</v>
          </cell>
          <cell r="Q1021" t="str">
            <v>0991263624001</v>
          </cell>
          <cell r="R1021" t="str">
            <v>SR. EFREN FRANCISCO VELEZ ICAZA</v>
          </cell>
          <cell r="S1021" t="str">
            <v xml:space="preserve">ACTIVA </v>
          </cell>
          <cell r="T1021"/>
          <cell r="U1021"/>
          <cell r="V1021">
            <v>3</v>
          </cell>
          <cell r="W1021" t="str">
            <v>m.mendiburo@propalcol.com</v>
          </cell>
          <cell r="X1021" t="str">
            <v>0980753814</v>
          </cell>
        </row>
        <row r="1022">
          <cell r="F1022" t="str">
            <v>FIJENOR S.A.</v>
          </cell>
          <cell r="G1022" t="str">
            <v>Juridica</v>
          </cell>
          <cell r="H1022" t="str">
            <v>PLAYA</v>
          </cell>
          <cell r="I1022" t="str">
            <v>MANABI</v>
          </cell>
          <cell r="J1022" t="str">
            <v>PEDERNALES</v>
          </cell>
          <cell r="K1022" t="str">
            <v>COJIMIES</v>
          </cell>
          <cell r="L1022" t="str">
            <v>MACHE</v>
          </cell>
          <cell r="M1022">
            <v>71.87</v>
          </cell>
          <cell r="N1022">
            <v>5400</v>
          </cell>
          <cell r="O1022">
            <v>388098</v>
          </cell>
          <cell r="P1022">
            <v>176.03814801600001</v>
          </cell>
          <cell r="Q1022" t="str">
            <v>0991160825001</v>
          </cell>
          <cell r="R1022" t="str">
            <v>NESTOR AQUILES CEVALLOS MARTINEZ</v>
          </cell>
          <cell r="S1022" t="str">
            <v xml:space="preserve">ACTIVA </v>
          </cell>
          <cell r="T1022"/>
          <cell r="U1022"/>
          <cell r="V1022">
            <v>4</v>
          </cell>
          <cell r="W1022" t="str">
            <v>keniacob@hotmail.com</v>
          </cell>
          <cell r="X1022" t="str">
            <v>052398089</v>
          </cell>
        </row>
        <row r="1023">
          <cell r="F1023" t="str">
            <v>FILACAS S.A.</v>
          </cell>
          <cell r="G1023" t="str">
            <v>Juridica</v>
          </cell>
          <cell r="H1023" t="str">
            <v>ALTA</v>
          </cell>
          <cell r="I1023" t="str">
            <v>GUAYAS</v>
          </cell>
          <cell r="J1023" t="str">
            <v>GUAYAQUIL</v>
          </cell>
          <cell r="K1023" t="str">
            <v>EL MORRO</v>
          </cell>
          <cell r="L1023" t="str">
            <v>LA SALINA</v>
          </cell>
          <cell r="M1023">
            <v>14.55</v>
          </cell>
          <cell r="N1023">
            <v>5400</v>
          </cell>
          <cell r="O1023">
            <v>78570</v>
          </cell>
          <cell r="P1023">
            <v>35.63872344</v>
          </cell>
          <cell r="Q1023" t="str">
            <v>0992481757001</v>
          </cell>
          <cell r="R1023" t="str">
            <v>RICARDO MENENDEZ ENDERICA</v>
          </cell>
          <cell r="S1023" t="str">
            <v xml:space="preserve">ACTIVA </v>
          </cell>
          <cell r="T1023"/>
          <cell r="U1023"/>
          <cell r="V1023">
            <v>11</v>
          </cell>
          <cell r="W1023" t="str">
            <v>jorge_pineda@ecuacultivos.com.ec</v>
          </cell>
          <cell r="X1023" t="str">
            <v>0985040724</v>
          </cell>
        </row>
        <row r="1024">
          <cell r="F1024" t="str">
            <v>FILACAS S.A.</v>
          </cell>
          <cell r="G1024" t="str">
            <v>Juridica</v>
          </cell>
          <cell r="H1024" t="str">
            <v>PLAYA</v>
          </cell>
          <cell r="I1024" t="str">
            <v>GUAYAS</v>
          </cell>
          <cell r="J1024" t="str">
            <v>GUAYAQUIL</v>
          </cell>
          <cell r="K1024" t="str">
            <v>EL MORRO</v>
          </cell>
          <cell r="L1024" t="str">
            <v>ESTERO SALINITA</v>
          </cell>
          <cell r="M1024">
            <v>57.27</v>
          </cell>
          <cell r="N1024">
            <v>5400</v>
          </cell>
          <cell r="O1024">
            <v>309258</v>
          </cell>
          <cell r="P1024">
            <v>140.27695473599999</v>
          </cell>
          <cell r="Q1024" t="str">
            <v>0992481757001</v>
          </cell>
          <cell r="R1024" t="str">
            <v>RICARDO MENENDEZ ENDERICA</v>
          </cell>
          <cell r="S1024" t="str">
            <v xml:space="preserve">ACTIVA </v>
          </cell>
          <cell r="T1024"/>
          <cell r="U1024"/>
          <cell r="V1024">
            <v>2</v>
          </cell>
          <cell r="W1024" t="str">
            <v>jorge_pineda@ecuacultivos.com.ec</v>
          </cell>
          <cell r="X1024" t="str">
            <v>0985040724</v>
          </cell>
        </row>
        <row r="1025">
          <cell r="F1025" t="str">
            <v>FILOMARINO S.A.</v>
          </cell>
          <cell r="G1025" t="str">
            <v>Juridica</v>
          </cell>
          <cell r="H1025" t="str">
            <v>ALTA</v>
          </cell>
          <cell r="I1025" t="str">
            <v>GUAYAS</v>
          </cell>
          <cell r="J1025" t="str">
            <v>GUAYAQUIL</v>
          </cell>
          <cell r="K1025" t="str">
            <v>EL MORRO</v>
          </cell>
          <cell r="L1025" t="str">
            <v>AYALAN</v>
          </cell>
          <cell r="M1025">
            <v>103.7</v>
          </cell>
          <cell r="N1025">
            <v>5400</v>
          </cell>
          <cell r="O1025">
            <v>559980</v>
          </cell>
          <cell r="P1025">
            <v>254.00244816</v>
          </cell>
          <cell r="Q1025" t="str">
            <v>0991147578001</v>
          </cell>
          <cell r="R1025" t="str">
            <v>GABRIEL LUNA BERNOS</v>
          </cell>
          <cell r="S1025" t="str">
            <v xml:space="preserve">ACTIVA </v>
          </cell>
          <cell r="T1025"/>
          <cell r="U1025"/>
          <cell r="V1025">
            <v>29</v>
          </cell>
          <cell r="W1025" t="str">
            <v>cicely_27@hotmail.com</v>
          </cell>
          <cell r="X1025" t="str">
            <v>0989114484</v>
          </cell>
        </row>
        <row r="1026">
          <cell r="F1026" t="str">
            <v>FIMASA FINCAS MARINAS S.A.</v>
          </cell>
          <cell r="G1026" t="str">
            <v>Juridica</v>
          </cell>
          <cell r="H1026" t="str">
            <v>ALTA</v>
          </cell>
          <cell r="I1026" t="str">
            <v>GUAYAS</v>
          </cell>
          <cell r="J1026" t="str">
            <v>GUAYAQUIL</v>
          </cell>
          <cell r="K1026" t="str">
            <v>GUAYAQUIL</v>
          </cell>
          <cell r="L1026" t="str">
            <v>ISLA ESCALANTE</v>
          </cell>
          <cell r="M1026">
            <v>457.01</v>
          </cell>
          <cell r="N1026">
            <v>5400</v>
          </cell>
          <cell r="O1026">
            <v>2467854</v>
          </cell>
          <cell r="P1026">
            <v>1119.3988315680001</v>
          </cell>
          <cell r="Q1026" t="str">
            <v>0990626316001</v>
          </cell>
          <cell r="R1026" t="str">
            <v xml:space="preserve"> </v>
          </cell>
          <cell r="S1026" t="str">
            <v xml:space="preserve">ACTIVA </v>
          </cell>
          <cell r="T1026"/>
          <cell r="U1026"/>
          <cell r="V1026">
            <v>4</v>
          </cell>
          <cell r="W1026" t="str">
            <v>eespinoza@segesa.com.ec</v>
          </cell>
          <cell r="X1026" t="str">
            <v>0991168726</v>
          </cell>
        </row>
        <row r="1027">
          <cell r="F1027" t="str">
            <v>FINANREC C.A.</v>
          </cell>
          <cell r="G1027" t="str">
            <v>Juridica</v>
          </cell>
          <cell r="H1027" t="str">
            <v>ALTA</v>
          </cell>
          <cell r="I1027" t="str">
            <v>GUAYAS</v>
          </cell>
          <cell r="J1027" t="str">
            <v>GUAYAQUIL</v>
          </cell>
          <cell r="K1027" t="str">
            <v>PUNA</v>
          </cell>
          <cell r="L1027" t="str">
            <v>EL LIMBO Y PUERTO BOLSICO</v>
          </cell>
          <cell r="M1027">
            <v>313.51</v>
          </cell>
          <cell r="N1027">
            <v>5400</v>
          </cell>
          <cell r="O1027">
            <v>1692954</v>
          </cell>
          <cell r="P1027">
            <v>767.91039076799996</v>
          </cell>
          <cell r="Q1027"/>
          <cell r="R1027" t="str">
            <v xml:space="preserve"> </v>
          </cell>
          <cell r="S1027" t="str">
            <v xml:space="preserve">ACTIVA </v>
          </cell>
          <cell r="T1027"/>
          <cell r="U1027" t="str">
            <v/>
          </cell>
          <cell r="V1027">
            <v>4</v>
          </cell>
          <cell r="W1027"/>
          <cell r="X1027"/>
        </row>
        <row r="1028">
          <cell r="F1028" t="str">
            <v>FINCA INDUSTRIAL CAMARONERA S.A. FICMARSA</v>
          </cell>
          <cell r="G1028" t="str">
            <v>Juridica</v>
          </cell>
          <cell r="H1028" t="str">
            <v>PLAYA</v>
          </cell>
          <cell r="I1028" t="str">
            <v>MANABI</v>
          </cell>
          <cell r="J1028" t="str">
            <v>PEDERNALES</v>
          </cell>
          <cell r="K1028" t="str">
            <v>COJIMIES</v>
          </cell>
          <cell r="L1028" t="str">
            <v>CHAMANGUITA</v>
          </cell>
          <cell r="M1028">
            <v>35.090000000000003</v>
          </cell>
          <cell r="N1028">
            <v>5400</v>
          </cell>
          <cell r="O1028">
            <v>189486.00000000003</v>
          </cell>
          <cell r="P1028">
            <v>85.949333712000012</v>
          </cell>
          <cell r="Q1028" t="str">
            <v>1391716354001</v>
          </cell>
          <cell r="R1028" t="str">
            <v xml:space="preserve"> </v>
          </cell>
          <cell r="S1028" t="str">
            <v xml:space="preserve">ACTIVA </v>
          </cell>
          <cell r="T1028"/>
          <cell r="U1028"/>
          <cell r="V1028">
            <v>7</v>
          </cell>
          <cell r="W1028" t="str">
            <v>nancy_lucasv@hotmail.com</v>
          </cell>
          <cell r="X1028" t="str">
            <v>0981713421</v>
          </cell>
        </row>
        <row r="1029">
          <cell r="F1029" t="str">
            <v>FINCAS MARINAS FINCAMAR C. LTDA.</v>
          </cell>
          <cell r="G1029" t="str">
            <v>Juridica</v>
          </cell>
          <cell r="H1029" t="str">
            <v>PLAYA</v>
          </cell>
          <cell r="I1029" t="str">
            <v>GUAYAS</v>
          </cell>
          <cell r="J1029" t="str">
            <v>GUAYAQUIL</v>
          </cell>
          <cell r="K1029" t="str">
            <v>CHONGON</v>
          </cell>
          <cell r="L1029" t="str">
            <v>DAULAR</v>
          </cell>
          <cell r="M1029">
            <v>49.2</v>
          </cell>
          <cell r="N1029">
            <v>5400</v>
          </cell>
          <cell r="O1029">
            <v>265680</v>
          </cell>
          <cell r="P1029">
            <v>120.51032256000001</v>
          </cell>
          <cell r="Q1029" t="str">
            <v>0990842213001</v>
          </cell>
          <cell r="R1029" t="str">
            <v xml:space="preserve"> </v>
          </cell>
          <cell r="S1029" t="str">
            <v>PASIVO</v>
          </cell>
          <cell r="T1029"/>
          <cell r="U1029" t="str">
            <v/>
          </cell>
          <cell r="V1029">
            <v>33</v>
          </cell>
          <cell r="W1029"/>
          <cell r="X1029">
            <v>0</v>
          </cell>
        </row>
        <row r="1030">
          <cell r="F1030" t="str">
            <v>FIORELLA HORTENSIA PIZZAL VALLE</v>
          </cell>
          <cell r="G1030" t="str">
            <v>Natural</v>
          </cell>
          <cell r="H1030" t="str">
            <v>PLAYA</v>
          </cell>
          <cell r="I1030" t="str">
            <v>GUAYAS</v>
          </cell>
          <cell r="J1030" t="str">
            <v>GENERAL VILLAMIL</v>
          </cell>
          <cell r="K1030" t="str">
            <v>PLAYAS</v>
          </cell>
          <cell r="L1030" t="str">
            <v>DATA VILLAMIL</v>
          </cell>
          <cell r="M1030">
            <v>3.16</v>
          </cell>
          <cell r="N1030">
            <v>5400</v>
          </cell>
          <cell r="O1030">
            <v>17064</v>
          </cell>
          <cell r="P1030">
            <v>7.7400938879999996</v>
          </cell>
          <cell r="Q1030"/>
          <cell r="R1030" t="str">
            <v xml:space="preserve"> </v>
          </cell>
          <cell r="S1030" t="str">
            <v xml:space="preserve">ACTIVA </v>
          </cell>
          <cell r="T1030"/>
          <cell r="U1030" t="str">
            <v/>
          </cell>
          <cell r="V1030">
            <v>8</v>
          </cell>
          <cell r="W1030"/>
          <cell r="X1030"/>
        </row>
        <row r="1031">
          <cell r="F1031" t="str">
            <v>FIRMO ROLANDO CEDENO CEDENO</v>
          </cell>
          <cell r="G1031" t="str">
            <v>Natural</v>
          </cell>
          <cell r="H1031" t="str">
            <v>ALTA</v>
          </cell>
          <cell r="I1031" t="str">
            <v>MANABI</v>
          </cell>
          <cell r="J1031" t="str">
            <v>ROCAFUERTE</v>
          </cell>
          <cell r="K1031" t="str">
            <v>ROCAFUERTE</v>
          </cell>
          <cell r="L1031" t="str">
            <v>SAN ANDRES KM 8</v>
          </cell>
          <cell r="M1031">
            <v>7.73</v>
          </cell>
          <cell r="N1031">
            <v>5400</v>
          </cell>
          <cell r="O1031">
            <v>41742</v>
          </cell>
          <cell r="P1031">
            <v>18.933837264000001</v>
          </cell>
          <cell r="Q1031"/>
          <cell r="R1031" t="str">
            <v xml:space="preserve"> </v>
          </cell>
          <cell r="S1031" t="str">
            <v xml:space="preserve">ACTIVA </v>
          </cell>
          <cell r="T1031"/>
          <cell r="U1031" t="str">
            <v/>
          </cell>
          <cell r="V1031">
            <v>1</v>
          </cell>
          <cell r="W1031"/>
          <cell r="X1031"/>
        </row>
        <row r="1032">
          <cell r="F1032" t="str">
            <v>FLAMINGOCORP S.A.</v>
          </cell>
          <cell r="G1032" t="str">
            <v>Juridica</v>
          </cell>
          <cell r="H1032" t="str">
            <v>PLAYA</v>
          </cell>
          <cell r="I1032" t="str">
            <v>EL ORO</v>
          </cell>
          <cell r="J1032" t="str">
            <v>SANTA ROSA</v>
          </cell>
          <cell r="K1032" t="str">
            <v>JAMBELI</v>
          </cell>
          <cell r="L1032" t="str">
            <v>GUARUMAL</v>
          </cell>
          <cell r="M1032">
            <v>121.04</v>
          </cell>
          <cell r="N1032">
            <v>5400</v>
          </cell>
          <cell r="O1032">
            <v>653616</v>
          </cell>
          <cell r="P1032">
            <v>296.47498867199999</v>
          </cell>
          <cell r="Q1032" t="str">
            <v>0991406352001</v>
          </cell>
          <cell r="R1032" t="str">
            <v xml:space="preserve"> JOSE BARRAZUETA CORDERO</v>
          </cell>
          <cell r="S1032" t="str">
            <v xml:space="preserve">ACTIVA </v>
          </cell>
          <cell r="T1032"/>
          <cell r="U1032"/>
          <cell r="V1032">
            <v>11</v>
          </cell>
          <cell r="W1032" t="str">
            <v>camaronera.notificaciones@hotmail.com</v>
          </cell>
          <cell r="X1032" t="str">
            <v>0983317173</v>
          </cell>
        </row>
        <row r="1033">
          <cell r="F1033" t="str">
            <v>FLAMINGOCORP S.A.</v>
          </cell>
          <cell r="G1033" t="str">
            <v>Juridica</v>
          </cell>
          <cell r="H1033" t="str">
            <v>PLAYA</v>
          </cell>
          <cell r="I1033" t="str">
            <v>EL ORO</v>
          </cell>
          <cell r="J1033" t="str">
            <v>MACHALA</v>
          </cell>
          <cell r="K1033" t="str">
            <v>EL RETIRO</v>
          </cell>
          <cell r="L1033" t="str">
            <v>GUARUMAL</v>
          </cell>
          <cell r="M1033">
            <v>73.73</v>
          </cell>
          <cell r="N1033">
            <v>5400</v>
          </cell>
          <cell r="O1033">
            <v>398142</v>
          </cell>
          <cell r="P1033">
            <v>180.59402606399999</v>
          </cell>
          <cell r="Q1033" t="str">
            <v>0991406352001</v>
          </cell>
          <cell r="R1033" t="str">
            <v xml:space="preserve"> JOSE BARRAZUETA CORDERO</v>
          </cell>
          <cell r="S1033" t="str">
            <v xml:space="preserve">ACTIVA </v>
          </cell>
          <cell r="T1033"/>
          <cell r="U1033"/>
          <cell r="V1033">
            <v>1</v>
          </cell>
          <cell r="W1033" t="str">
            <v>camaronera.notificaciones@hotmail.com</v>
          </cell>
          <cell r="X1033" t="str">
            <v>0983317173</v>
          </cell>
        </row>
        <row r="1034">
          <cell r="F1034" t="str">
            <v>FLAMNI S.A.</v>
          </cell>
          <cell r="G1034" t="str">
            <v>Juridica</v>
          </cell>
          <cell r="H1034" t="str">
            <v>ALTA</v>
          </cell>
          <cell r="I1034" t="str">
            <v>GUAYAS</v>
          </cell>
          <cell r="J1034" t="str">
            <v>NARANJAL</v>
          </cell>
          <cell r="K1034" t="str">
            <v>NARANJAL</v>
          </cell>
          <cell r="L1034" t="str">
            <v>SAN PABLO</v>
          </cell>
          <cell r="M1034">
            <v>166.47</v>
          </cell>
          <cell r="N1034">
            <v>5400</v>
          </cell>
          <cell r="O1034">
            <v>898938</v>
          </cell>
          <cell r="P1034">
            <v>407.75108529599999</v>
          </cell>
          <cell r="Q1034" t="str">
            <v>0991331093001</v>
          </cell>
          <cell r="R1034" t="str">
            <v>LUIS HECTOR VALENCIA DI DONATO</v>
          </cell>
          <cell r="S1034" t="str">
            <v xml:space="preserve">ACTIVA </v>
          </cell>
          <cell r="T1034"/>
          <cell r="U1034"/>
          <cell r="V1034">
            <v>11</v>
          </cell>
          <cell r="W1034" t="str">
            <v>peggytama@gmail.com</v>
          </cell>
          <cell r="X1034" t="str">
            <v>0987001682</v>
          </cell>
        </row>
        <row r="1035">
          <cell r="F1035" t="str">
            <v>FLAVIO CLEMENTE SUAREZ</v>
          </cell>
          <cell r="G1035" t="str">
            <v>Natural</v>
          </cell>
          <cell r="H1035" t="str">
            <v>PLAYA</v>
          </cell>
          <cell r="I1035" t="str">
            <v>EL ORO</v>
          </cell>
          <cell r="J1035" t="str">
            <v>SANTA ROSA</v>
          </cell>
          <cell r="K1035" t="str">
            <v>JAMBELI</v>
          </cell>
          <cell r="L1035" t="str">
            <v>EL CUERVO</v>
          </cell>
          <cell r="M1035">
            <v>4.1500000000000004</v>
          </cell>
          <cell r="N1035">
            <v>5400</v>
          </cell>
          <cell r="O1035">
            <v>22410.000000000004</v>
          </cell>
          <cell r="P1035">
            <v>10.164996720000001</v>
          </cell>
          <cell r="Q1035"/>
          <cell r="R1035" t="str">
            <v xml:space="preserve"> </v>
          </cell>
          <cell r="S1035" t="str">
            <v xml:space="preserve">ACTIVA </v>
          </cell>
          <cell r="T1035"/>
          <cell r="U1035" t="str">
            <v/>
          </cell>
          <cell r="V1035">
            <v>4</v>
          </cell>
          <cell r="W1035"/>
          <cell r="X1035"/>
        </row>
        <row r="1036">
          <cell r="F1036" t="str">
            <v>FLAVIO EDUARDO ALAVA MONTESDEOCA Y CARMEN DEL ROCIO HOLGUIN VERA</v>
          </cell>
          <cell r="G1036" t="str">
            <v>Natural</v>
          </cell>
          <cell r="H1036" t="str">
            <v>ALTA</v>
          </cell>
          <cell r="I1036" t="str">
            <v>GUAYAS</v>
          </cell>
          <cell r="J1036" t="str">
            <v>BALAO</v>
          </cell>
          <cell r="K1036" t="str">
            <v>BALAO</v>
          </cell>
          <cell r="L1036" t="str">
            <v>EL PLAYON</v>
          </cell>
          <cell r="M1036">
            <v>10.95</v>
          </cell>
          <cell r="N1036">
            <v>5400</v>
          </cell>
          <cell r="O1036">
            <v>59129.999999999993</v>
          </cell>
          <cell r="P1036">
            <v>26.820894959999997</v>
          </cell>
          <cell r="Q1036" t="str">
            <v>0910155894001</v>
          </cell>
          <cell r="R1036" t="str">
            <v xml:space="preserve"> </v>
          </cell>
          <cell r="S1036" t="str">
            <v xml:space="preserve">ACTIVA </v>
          </cell>
          <cell r="T1036"/>
          <cell r="U1036"/>
          <cell r="V1036">
            <v>5</v>
          </cell>
          <cell r="W1036"/>
          <cell r="X1036"/>
        </row>
        <row r="1037">
          <cell r="F1037" t="str">
            <v>FLAVIO EDUARDO ALAVA MONTESDEOCA Y JUAN RAMON ALAVA MONTESDEOCA</v>
          </cell>
          <cell r="G1037" t="str">
            <v>Natural</v>
          </cell>
          <cell r="H1037" t="str">
            <v>PLAYA</v>
          </cell>
          <cell r="I1037" t="str">
            <v>GUAYAS</v>
          </cell>
          <cell r="J1037" t="str">
            <v>BALAO</v>
          </cell>
          <cell r="K1037" t="str">
            <v>BALAO</v>
          </cell>
          <cell r="L1037" t="str">
            <v>EL PLAYON</v>
          </cell>
          <cell r="M1037">
            <v>15.05</v>
          </cell>
          <cell r="N1037">
            <v>5400</v>
          </cell>
          <cell r="O1037">
            <v>81270</v>
          </cell>
          <cell r="P1037">
            <v>36.863421840000001</v>
          </cell>
          <cell r="Q1037" t="str">
            <v>0992543132001</v>
          </cell>
          <cell r="R1037" t="str">
            <v xml:space="preserve"> </v>
          </cell>
          <cell r="S1037" t="str">
            <v xml:space="preserve">ACTIVA </v>
          </cell>
          <cell r="T1037"/>
          <cell r="U1037"/>
          <cell r="V1037">
            <v>3</v>
          </cell>
          <cell r="W1037" t="str">
            <v>rocioholguinv@hotmail.com</v>
          </cell>
          <cell r="X1037" t="str">
            <v>042213255</v>
          </cell>
        </row>
        <row r="1038">
          <cell r="F1038" t="str">
            <v>FLERIDA GUADALUPE DUEÑAS PALMA</v>
          </cell>
          <cell r="G1038" t="str">
            <v>Natural</v>
          </cell>
          <cell r="H1038" t="str">
            <v>ALTA</v>
          </cell>
          <cell r="I1038" t="str">
            <v>MANABI</v>
          </cell>
          <cell r="J1038" t="str">
            <v>PEDERNALES</v>
          </cell>
          <cell r="K1038" t="str">
            <v>COJIMIES</v>
          </cell>
          <cell r="L1038" t="str">
            <v>EL TORO</v>
          </cell>
          <cell r="M1038">
            <v>12.75</v>
          </cell>
          <cell r="N1038">
            <v>5400</v>
          </cell>
          <cell r="O1038">
            <v>68850</v>
          </cell>
          <cell r="P1038">
            <v>31.229809200000002</v>
          </cell>
          <cell r="Q1038"/>
          <cell r="R1038" t="str">
            <v xml:space="preserve"> </v>
          </cell>
          <cell r="S1038" t="str">
            <v xml:space="preserve">ACTIVA </v>
          </cell>
          <cell r="T1038"/>
          <cell r="U1038" t="str">
            <v/>
          </cell>
          <cell r="V1038">
            <v>11</v>
          </cell>
          <cell r="W1038"/>
          <cell r="X1038"/>
        </row>
        <row r="1039">
          <cell r="F1039" t="str">
            <v>FLOR DEL ROCIO APONTE JUMBO</v>
          </cell>
          <cell r="G1039" t="str">
            <v>Natural</v>
          </cell>
          <cell r="H1039" t="str">
            <v>PLAYA</v>
          </cell>
          <cell r="I1039" t="str">
            <v>EL ORO</v>
          </cell>
          <cell r="J1039" t="str">
            <v>HUAQUILLAS</v>
          </cell>
          <cell r="K1039" t="str">
            <v>HUALTACO</v>
          </cell>
          <cell r="L1039" t="str">
            <v>HUALTACO</v>
          </cell>
          <cell r="M1039">
            <v>12.73</v>
          </cell>
          <cell r="N1039">
            <v>5400</v>
          </cell>
          <cell r="O1039">
            <v>68742</v>
          </cell>
          <cell r="P1039">
            <v>31.180821263999999</v>
          </cell>
          <cell r="Q1039"/>
          <cell r="R1039" t="str">
            <v xml:space="preserve"> </v>
          </cell>
          <cell r="S1039" t="str">
            <v xml:space="preserve">ACTIVA </v>
          </cell>
          <cell r="T1039"/>
          <cell r="U1039" t="str">
            <v/>
          </cell>
          <cell r="V1039">
            <v>8</v>
          </cell>
          <cell r="W1039"/>
          <cell r="X1039"/>
        </row>
        <row r="1040">
          <cell r="F1040" t="str">
            <v>FLOR JARMILENE JARA VASQUEZ</v>
          </cell>
          <cell r="G1040" t="str">
            <v>Natural</v>
          </cell>
          <cell r="H1040" t="str">
            <v>PLAYA</v>
          </cell>
          <cell r="I1040" t="str">
            <v>EL ORO</v>
          </cell>
          <cell r="J1040" t="str">
            <v>SANTA ROSA</v>
          </cell>
          <cell r="K1040" t="str">
            <v>JAMBELI</v>
          </cell>
          <cell r="L1040" t="str">
            <v>ESTERO SACAMANO</v>
          </cell>
          <cell r="M1040">
            <v>37.82</v>
          </cell>
          <cell r="N1040">
            <v>5400</v>
          </cell>
          <cell r="O1040">
            <v>204228</v>
          </cell>
          <cell r="P1040">
            <v>92.636186976000005</v>
          </cell>
          <cell r="Q1040"/>
          <cell r="R1040" t="str">
            <v xml:space="preserve"> </v>
          </cell>
          <cell r="S1040" t="str">
            <v xml:space="preserve">ACTIVA </v>
          </cell>
          <cell r="T1040"/>
          <cell r="U1040" t="str">
            <v/>
          </cell>
          <cell r="V1040">
            <v>1</v>
          </cell>
          <cell r="W1040"/>
          <cell r="X1040"/>
        </row>
        <row r="1041">
          <cell r="F1041" t="str">
            <v>FLOR MARIA DUEÑAS ARGANDOÑA</v>
          </cell>
          <cell r="G1041" t="str">
            <v>Natural</v>
          </cell>
          <cell r="H1041" t="str">
            <v>PLAYA</v>
          </cell>
          <cell r="I1041" t="str">
            <v>MANABI</v>
          </cell>
          <cell r="J1041" t="str">
            <v>TOSAGUA</v>
          </cell>
          <cell r="K1041" t="str">
            <v>TOSAGUA</v>
          </cell>
          <cell r="L1041" t="str">
            <v>KM 21 CERRETERA BAHIA-CHONE</v>
          </cell>
          <cell r="M1041">
            <v>34.19</v>
          </cell>
          <cell r="N1041">
            <v>5400</v>
          </cell>
          <cell r="O1041">
            <v>184626</v>
          </cell>
          <cell r="P1041">
            <v>83.744876591999997</v>
          </cell>
          <cell r="Q1041"/>
          <cell r="R1041" t="str">
            <v xml:space="preserve"> </v>
          </cell>
          <cell r="S1041" t="str">
            <v xml:space="preserve">ACTIVA </v>
          </cell>
          <cell r="T1041"/>
          <cell r="U1041" t="str">
            <v/>
          </cell>
          <cell r="V1041">
            <v>7</v>
          </cell>
          <cell r="W1041"/>
          <cell r="X1041"/>
        </row>
        <row r="1042">
          <cell r="F1042" t="str">
            <v>FLOR MARIA LAIÑO SANCHEZ</v>
          </cell>
          <cell r="G1042" t="str">
            <v>Natural</v>
          </cell>
          <cell r="H1042" t="str">
            <v>PLAYA</v>
          </cell>
          <cell r="I1042" t="str">
            <v>ESMERALDAS</v>
          </cell>
          <cell r="J1042" t="str">
            <v>MUISNE</v>
          </cell>
          <cell r="K1042" t="str">
            <v>SAN GREGORIO</v>
          </cell>
          <cell r="L1042" t="str">
            <v>EL OSTIONAL</v>
          </cell>
          <cell r="M1042">
            <v>13.6</v>
          </cell>
          <cell r="N1042">
            <v>5400</v>
          </cell>
          <cell r="O1042">
            <v>73440</v>
          </cell>
          <cell r="P1042">
            <v>33.311796479999998</v>
          </cell>
          <cell r="Q1042"/>
          <cell r="R1042" t="str">
            <v xml:space="preserve"> </v>
          </cell>
          <cell r="S1042" t="str">
            <v xml:space="preserve">ACTIVA </v>
          </cell>
          <cell r="T1042"/>
          <cell r="U1042" t="str">
            <v/>
          </cell>
          <cell r="V1042">
            <v>8</v>
          </cell>
          <cell r="W1042"/>
          <cell r="X1042"/>
        </row>
        <row r="1043">
          <cell r="F1043" t="str">
            <v>FLOR MARIA VASQUEZ ESPINOZA</v>
          </cell>
          <cell r="G1043" t="str">
            <v>Natural</v>
          </cell>
          <cell r="H1043" t="str">
            <v>ALTA</v>
          </cell>
          <cell r="I1043" t="str">
            <v>GUAYAS</v>
          </cell>
          <cell r="J1043" t="str">
            <v>BALAO</v>
          </cell>
          <cell r="K1043" t="str">
            <v>BALAO</v>
          </cell>
          <cell r="L1043" t="str">
            <v>HACIENDA SANTA CLARA</v>
          </cell>
          <cell r="M1043">
            <v>155.07</v>
          </cell>
          <cell r="N1043">
            <v>5400</v>
          </cell>
          <cell r="O1043">
            <v>837378</v>
          </cell>
          <cell r="P1043">
            <v>379.827961776</v>
          </cell>
          <cell r="Q1043" t="str">
            <v>0700950975001</v>
          </cell>
          <cell r="R1043" t="str">
            <v xml:space="preserve"> </v>
          </cell>
          <cell r="S1043" t="str">
            <v xml:space="preserve">ACTIVA </v>
          </cell>
          <cell r="T1043"/>
          <cell r="U1043"/>
          <cell r="V1043">
            <v>4</v>
          </cell>
          <cell r="W1043" t="str">
            <v>info@promarvaes.com</v>
          </cell>
          <cell r="X1043" t="str">
            <v>0994036486</v>
          </cell>
        </row>
        <row r="1044">
          <cell r="F1044" t="str">
            <v>FLORENCIA GUILLERMINA FIGUEROA SEMINARIO</v>
          </cell>
          <cell r="G1044" t="str">
            <v>Natural</v>
          </cell>
          <cell r="H1044" t="str">
            <v>ALTA</v>
          </cell>
          <cell r="I1044" t="str">
            <v>EL ORO</v>
          </cell>
          <cell r="J1044" t="str">
            <v>EL GUABO</v>
          </cell>
          <cell r="K1044" t="str">
            <v>BARBONES</v>
          </cell>
          <cell r="L1044" t="str">
            <v>CHALACAL O JUNCAL</v>
          </cell>
          <cell r="M1044">
            <v>30</v>
          </cell>
          <cell r="N1044">
            <v>5400</v>
          </cell>
          <cell r="O1044">
            <v>162000</v>
          </cell>
          <cell r="P1044">
            <v>73.481904</v>
          </cell>
          <cell r="Q1044"/>
          <cell r="R1044" t="str">
            <v xml:space="preserve"> </v>
          </cell>
          <cell r="S1044" t="str">
            <v xml:space="preserve">ACTIVA </v>
          </cell>
          <cell r="T1044"/>
          <cell r="U1044" t="str">
            <v/>
          </cell>
          <cell r="V1044">
            <v>11</v>
          </cell>
          <cell r="W1044"/>
          <cell r="X1044"/>
        </row>
        <row r="1045">
          <cell r="F1045" t="str">
            <v>FLORENTINO GEOVAD CAMPOVERDE CAMPOVERDE</v>
          </cell>
          <cell r="G1045" t="str">
            <v>Natural</v>
          </cell>
          <cell r="H1045" t="str">
            <v>PLAYA</v>
          </cell>
          <cell r="I1045" t="str">
            <v>EL ORO</v>
          </cell>
          <cell r="J1045" t="str">
            <v>SANTA ROSA</v>
          </cell>
          <cell r="K1045" t="str">
            <v>JAMBELI</v>
          </cell>
          <cell r="L1045" t="str">
            <v>ISLA SAN GREGORIO</v>
          </cell>
          <cell r="M1045">
            <v>13.9</v>
          </cell>
          <cell r="N1045">
            <v>5400</v>
          </cell>
          <cell r="O1045">
            <v>75060</v>
          </cell>
          <cell r="P1045">
            <v>34.046615520000003</v>
          </cell>
          <cell r="Q1045"/>
          <cell r="R1045" t="str">
            <v xml:space="preserve"> </v>
          </cell>
          <cell r="S1045" t="str">
            <v xml:space="preserve">ACTIVA </v>
          </cell>
          <cell r="T1045"/>
          <cell r="U1045" t="str">
            <v/>
          </cell>
          <cell r="V1045">
            <v>1</v>
          </cell>
          <cell r="W1045"/>
          <cell r="X1045"/>
        </row>
        <row r="1046">
          <cell r="F1046" t="str">
            <v>FLORESMILO ORDOÑEZ SALINAS</v>
          </cell>
          <cell r="G1046" t="str">
            <v>Natural</v>
          </cell>
          <cell r="H1046" t="str">
            <v>PLAYA</v>
          </cell>
          <cell r="I1046" t="str">
            <v>EL ORO</v>
          </cell>
          <cell r="J1046" t="str">
            <v>SANTA ROSA</v>
          </cell>
          <cell r="K1046" t="str">
            <v>JAMBELI</v>
          </cell>
          <cell r="L1046" t="str">
            <v>ISLA TEMBLEQUE</v>
          </cell>
          <cell r="M1046">
            <v>6.82</v>
          </cell>
          <cell r="N1046">
            <v>5400</v>
          </cell>
          <cell r="O1046">
            <v>36828</v>
          </cell>
          <cell r="P1046">
            <v>16.704886175999999</v>
          </cell>
          <cell r="Q1046"/>
          <cell r="R1046" t="str">
            <v xml:space="preserve"> </v>
          </cell>
          <cell r="S1046" t="str">
            <v xml:space="preserve">ACTIVA </v>
          </cell>
          <cell r="T1046"/>
          <cell r="U1046" t="str">
            <v/>
          </cell>
          <cell r="V1046">
            <v>11</v>
          </cell>
          <cell r="W1046"/>
          <cell r="X1046"/>
        </row>
        <row r="1047">
          <cell r="F1047" t="str">
            <v>FLOTCORP S.A.</v>
          </cell>
          <cell r="G1047" t="str">
            <v>Juridica</v>
          </cell>
          <cell r="H1047" t="str">
            <v>PLAYA</v>
          </cell>
          <cell r="I1047" t="str">
            <v>GUAYAS</v>
          </cell>
          <cell r="J1047" t="str">
            <v>GUAYAQUIL</v>
          </cell>
          <cell r="K1047" t="str">
            <v>GUAYAQUIL</v>
          </cell>
          <cell r="L1047" t="str">
            <v>ISLA MONDRAGON</v>
          </cell>
          <cell r="M1047">
            <v>26.51</v>
          </cell>
          <cell r="N1047">
            <v>5400</v>
          </cell>
          <cell r="O1047">
            <v>143154</v>
          </cell>
          <cell r="P1047">
            <v>64.933509168</v>
          </cell>
          <cell r="Q1047" t="str">
            <v xml:space="preserve"> 0992482907001</v>
          </cell>
          <cell r="R1047" t="str">
            <v>NILO RAMON DEL HIERRO</v>
          </cell>
          <cell r="S1047" t="str">
            <v xml:space="preserve">ACTIVA </v>
          </cell>
          <cell r="T1047"/>
          <cell r="U1047" t="str">
            <v/>
          </cell>
          <cell r="V1047">
            <v>3</v>
          </cell>
          <cell r="W1047" t="str">
            <v>flotcorp.adm@hotmail.com</v>
          </cell>
          <cell r="X1047" t="str">
            <v>0996026636</v>
          </cell>
        </row>
        <row r="1048">
          <cell r="F1048" t="str">
            <v>FOISECORP S. A.</v>
          </cell>
          <cell r="G1048" t="str">
            <v>Juridica</v>
          </cell>
          <cell r="H1048" t="str">
            <v>PLAYA</v>
          </cell>
          <cell r="I1048" t="str">
            <v>GUAYAS</v>
          </cell>
          <cell r="J1048" t="str">
            <v>GUAYAQUIL</v>
          </cell>
          <cell r="K1048" t="str">
            <v>PUNA</v>
          </cell>
          <cell r="L1048" t="str">
            <v>ESTERO RIO HONDO</v>
          </cell>
          <cell r="M1048">
            <v>47.99</v>
          </cell>
          <cell r="N1048">
            <v>5400</v>
          </cell>
          <cell r="O1048">
            <v>259146</v>
          </cell>
          <cell r="P1048">
            <v>117.546552432</v>
          </cell>
          <cell r="Q1048" t="str">
            <v>0992124318001</v>
          </cell>
          <cell r="R1048" t="str">
            <v xml:space="preserve"> </v>
          </cell>
          <cell r="S1048" t="str">
            <v xml:space="preserve">ACTIVA </v>
          </cell>
          <cell r="T1048"/>
          <cell r="U1048"/>
          <cell r="V1048">
            <v>7</v>
          </cell>
          <cell r="W1048" t="str">
            <v>gerencia@maese.com.ec</v>
          </cell>
          <cell r="X1048" t="str">
            <v>0983344354</v>
          </cell>
        </row>
        <row r="1049">
          <cell r="F1049" t="str">
            <v>FOISECORP S. A.</v>
          </cell>
          <cell r="G1049" t="str">
            <v>Juridica</v>
          </cell>
          <cell r="H1049" t="str">
            <v>PLAYA</v>
          </cell>
          <cell r="I1049" t="str">
            <v>GUAYAS</v>
          </cell>
          <cell r="J1049" t="str">
            <v>GUAYAQUIL</v>
          </cell>
          <cell r="K1049" t="str">
            <v>PUNA</v>
          </cell>
          <cell r="L1049" t="str">
            <v>ESTERO RIO HONDO</v>
          </cell>
          <cell r="M1049">
            <v>47.99</v>
          </cell>
          <cell r="N1049">
            <v>5400</v>
          </cell>
          <cell r="O1049">
            <v>259146</v>
          </cell>
          <cell r="P1049">
            <v>117.546552432</v>
          </cell>
          <cell r="Q1049" t="str">
            <v>0992124318001</v>
          </cell>
          <cell r="R1049" t="str">
            <v xml:space="preserve"> </v>
          </cell>
          <cell r="S1049" t="str">
            <v xml:space="preserve">ACTIVA </v>
          </cell>
          <cell r="T1049"/>
          <cell r="U1049"/>
          <cell r="V1049">
            <v>7</v>
          </cell>
          <cell r="W1049" t="str">
            <v>gerencia@maese.com.ec</v>
          </cell>
          <cell r="X1049" t="str">
            <v>0983344354</v>
          </cell>
        </row>
        <row r="1050">
          <cell r="F1050" t="str">
            <v>FONTANICORP S.A.</v>
          </cell>
          <cell r="G1050" t="str">
            <v>Juridica</v>
          </cell>
          <cell r="H1050" t="str">
            <v>ALTA</v>
          </cell>
          <cell r="I1050" t="str">
            <v>GUAYAS</v>
          </cell>
          <cell r="J1050" t="str">
            <v>GUAYAQUIL</v>
          </cell>
          <cell r="K1050" t="str">
            <v>CHONGON</v>
          </cell>
          <cell r="L1050" t="str">
            <v>ISLA PALO SANTO</v>
          </cell>
          <cell r="M1050">
            <v>72.37</v>
          </cell>
          <cell r="N1050">
            <v>5400</v>
          </cell>
          <cell r="O1050">
            <v>390798</v>
          </cell>
          <cell r="P1050">
            <v>177.262846416</v>
          </cell>
          <cell r="Q1050" t="str">
            <v>0991394419001</v>
          </cell>
          <cell r="R1050" t="str">
            <v>ALEJANDRO AGUAYO CUBILLO</v>
          </cell>
          <cell r="S1050" t="str">
            <v xml:space="preserve">ACTIVA </v>
          </cell>
          <cell r="T1050"/>
          <cell r="U1050"/>
          <cell r="V1050">
            <v>4</v>
          </cell>
          <cell r="W1050" t="str">
            <v>notificacionesfontanicorp@gmail.com</v>
          </cell>
          <cell r="X1050" t="str">
            <v>0997194442</v>
          </cell>
        </row>
        <row r="1051">
          <cell r="F1051" t="str">
            <v>FONTANICORP S.A.</v>
          </cell>
          <cell r="G1051" t="str">
            <v>Juridica</v>
          </cell>
          <cell r="H1051" t="str">
            <v>PLAYA</v>
          </cell>
          <cell r="I1051" t="str">
            <v>GUAYAS</v>
          </cell>
          <cell r="J1051" t="str">
            <v>GUAYAQUIL</v>
          </cell>
          <cell r="K1051" t="str">
            <v>CHONGON</v>
          </cell>
          <cell r="L1051" t="str">
            <v>ISLA PALO SANTO</v>
          </cell>
          <cell r="M1051">
            <v>97.44</v>
          </cell>
          <cell r="N1051">
            <v>5400</v>
          </cell>
          <cell r="O1051">
            <v>526176</v>
          </cell>
          <cell r="P1051">
            <v>238.669224192</v>
          </cell>
          <cell r="Q1051" t="str">
            <v>0991394419001</v>
          </cell>
          <cell r="R1051" t="str">
            <v>ALEJANDRO AGUAYO CUBILLO</v>
          </cell>
          <cell r="S1051" t="str">
            <v xml:space="preserve">ACTIVA </v>
          </cell>
          <cell r="T1051"/>
          <cell r="U1051"/>
          <cell r="V1051">
            <v>2</v>
          </cell>
          <cell r="W1051" t="str">
            <v>notificacionesfontanicorp@gmail.com</v>
          </cell>
          <cell r="X1051" t="str">
            <v>0997194442</v>
          </cell>
        </row>
        <row r="1052">
          <cell r="F1052" t="str">
            <v>FOODMARIN S.A.</v>
          </cell>
          <cell r="G1052" t="str">
            <v>Juridica</v>
          </cell>
          <cell r="H1052" t="str">
            <v>ALTA</v>
          </cell>
          <cell r="I1052" t="str">
            <v>GUAYAS</v>
          </cell>
          <cell r="J1052" t="str">
            <v>NARANJAL</v>
          </cell>
          <cell r="K1052" t="str">
            <v>TAURA</v>
          </cell>
          <cell r="L1052" t="str">
            <v>HACIENDA ANGELITA</v>
          </cell>
          <cell r="M1052">
            <v>241.32</v>
          </cell>
          <cell r="N1052">
            <v>5400</v>
          </cell>
          <cell r="O1052">
            <v>1303128</v>
          </cell>
          <cell r="P1052">
            <v>591.08843577599998</v>
          </cell>
          <cell r="Q1052" t="str">
            <v>0992834692001</v>
          </cell>
          <cell r="R1052" t="str">
            <v>VERONICA ROXANA LUCAS</v>
          </cell>
          <cell r="S1052" t="str">
            <v xml:space="preserve">ACTIVA </v>
          </cell>
          <cell r="T1052"/>
          <cell r="U1052"/>
          <cell r="V1052">
            <v>3</v>
          </cell>
          <cell r="W1052" t="str">
            <v>foodmarin09@hotmail.com</v>
          </cell>
          <cell r="X1052" t="str">
            <v>0994611436</v>
          </cell>
        </row>
        <row r="1053">
          <cell r="F1053" t="str">
            <v>FORQUARZ S.A.</v>
          </cell>
          <cell r="G1053" t="str">
            <v>Juridica</v>
          </cell>
          <cell r="H1053" t="str">
            <v>PLAYA</v>
          </cell>
          <cell r="I1053" t="str">
            <v>GUAYAS</v>
          </cell>
          <cell r="J1053" t="str">
            <v>GUAYAQUIL</v>
          </cell>
          <cell r="K1053" t="str">
            <v>PUNA</v>
          </cell>
          <cell r="L1053" t="str">
            <v>PUERTO BOLSICO</v>
          </cell>
          <cell r="M1053">
            <v>51.6</v>
          </cell>
          <cell r="N1053">
            <v>5400</v>
          </cell>
          <cell r="O1053">
            <v>278640</v>
          </cell>
          <cell r="P1053">
            <v>126.38887488</v>
          </cell>
          <cell r="Q1053" t="str">
            <v>0990860424001</v>
          </cell>
          <cell r="R1053" t="str">
            <v xml:space="preserve"> </v>
          </cell>
          <cell r="S1053" t="str">
            <v xml:space="preserve">ACTIVA </v>
          </cell>
          <cell r="T1053"/>
          <cell r="U1053"/>
          <cell r="V1053">
            <v>7</v>
          </cell>
          <cell r="W1053" t="str">
            <v>forquarz.bbs@gmail.com</v>
          </cell>
          <cell r="X1053" t="str">
            <v>0998680269</v>
          </cell>
        </row>
        <row r="1054">
          <cell r="F1054" t="str">
            <v>FORTUNAGRO S. A.</v>
          </cell>
          <cell r="G1054" t="str">
            <v>Juridica</v>
          </cell>
          <cell r="H1054" t="str">
            <v>PLAYA</v>
          </cell>
          <cell r="I1054" t="str">
            <v>GUAYAS</v>
          </cell>
          <cell r="J1054" t="str">
            <v>GUAYAQUIL</v>
          </cell>
          <cell r="K1054" t="str">
            <v>RURAL GUAYAQUIL</v>
          </cell>
          <cell r="L1054" t="str">
            <v>ESTEROS LOS LAGARTOS</v>
          </cell>
          <cell r="M1054">
            <v>22.3</v>
          </cell>
          <cell r="N1054">
            <v>5400</v>
          </cell>
          <cell r="O1054">
            <v>120420</v>
          </cell>
          <cell r="P1054">
            <v>54.62154864</v>
          </cell>
          <cell r="Q1054" t="str">
            <v>0992599332001</v>
          </cell>
          <cell r="R1054" t="str">
            <v>SR. JUAN VICENTE PALACIOS HERNANDEZ</v>
          </cell>
          <cell r="S1054" t="str">
            <v xml:space="preserve">ACTIVA </v>
          </cell>
          <cell r="T1054"/>
          <cell r="U1054"/>
          <cell r="V1054">
            <v>9</v>
          </cell>
          <cell r="W1054" t="str">
            <v>monaliza8a@gmail.com</v>
          </cell>
          <cell r="X1054" t="str">
            <v>0967028979</v>
          </cell>
        </row>
        <row r="1055">
          <cell r="F1055" t="str">
            <v>FRANCISCA MERCEDES PARRA VARGAS</v>
          </cell>
          <cell r="G1055" t="str">
            <v>Natural</v>
          </cell>
          <cell r="H1055" t="str">
            <v>PLAYA</v>
          </cell>
          <cell r="I1055" t="str">
            <v>GUAYAS</v>
          </cell>
          <cell r="J1055" t="str">
            <v>GUAYAQUIL</v>
          </cell>
          <cell r="K1055" t="str">
            <v>PUNA</v>
          </cell>
          <cell r="L1055" t="str">
            <v>RIO HONDO</v>
          </cell>
          <cell r="M1055">
            <v>2.38</v>
          </cell>
          <cell r="N1055">
            <v>5400</v>
          </cell>
          <cell r="O1055">
            <v>12852</v>
          </cell>
          <cell r="P1055">
            <v>5.8295643840000002</v>
          </cell>
          <cell r="Q1055"/>
          <cell r="R1055" t="str">
            <v xml:space="preserve"> </v>
          </cell>
          <cell r="S1055" t="str">
            <v xml:space="preserve">ACTIVA </v>
          </cell>
          <cell r="T1055"/>
          <cell r="U1055" t="str">
            <v/>
          </cell>
          <cell r="V1055">
            <v>5</v>
          </cell>
          <cell r="W1055"/>
          <cell r="X1055"/>
        </row>
        <row r="1056">
          <cell r="F1056" t="str">
            <v>FRANCISCO AGUSTIN PRECIADO PINEDA</v>
          </cell>
          <cell r="G1056" t="str">
            <v>Natural</v>
          </cell>
          <cell r="H1056" t="str">
            <v>ALTA</v>
          </cell>
          <cell r="I1056" t="str">
            <v>EL ORO</v>
          </cell>
          <cell r="J1056" t="str">
            <v>ARENILLAS</v>
          </cell>
          <cell r="K1056" t="str">
            <v>CHACRAS</v>
          </cell>
          <cell r="L1056" t="str">
            <v>EL PARAISO (Y DE CHACRAS)</v>
          </cell>
          <cell r="M1056">
            <v>8.8800000000000008</v>
          </cell>
          <cell r="N1056">
            <v>5400</v>
          </cell>
          <cell r="O1056">
            <v>47952.000000000007</v>
          </cell>
          <cell r="P1056">
            <v>21.750643584000002</v>
          </cell>
          <cell r="Q1056"/>
          <cell r="R1056" t="str">
            <v xml:space="preserve"> </v>
          </cell>
          <cell r="S1056" t="str">
            <v xml:space="preserve">ACTIVA </v>
          </cell>
          <cell r="T1056"/>
          <cell r="U1056" t="str">
            <v/>
          </cell>
          <cell r="V1056">
            <v>4</v>
          </cell>
          <cell r="W1056"/>
          <cell r="X1056"/>
        </row>
        <row r="1057">
          <cell r="F1057" t="str">
            <v>FRANCISCO ANTONIO GALLARDO GARCIA</v>
          </cell>
          <cell r="G1057" t="str">
            <v>Natural</v>
          </cell>
          <cell r="H1057" t="str">
            <v>PLAYA</v>
          </cell>
          <cell r="I1057" t="str">
            <v>MANABI</v>
          </cell>
          <cell r="J1057" t="str">
            <v>SAN VICENTE</v>
          </cell>
          <cell r="K1057" t="str">
            <v>SAN VICENTE</v>
          </cell>
          <cell r="L1057" t="str">
            <v>SALINAS</v>
          </cell>
          <cell r="M1057">
            <v>3.8</v>
          </cell>
          <cell r="N1057">
            <v>5400</v>
          </cell>
          <cell r="O1057">
            <v>20520</v>
          </cell>
          <cell r="P1057">
            <v>9.3077078400000008</v>
          </cell>
          <cell r="Q1057"/>
          <cell r="R1057" t="str">
            <v xml:space="preserve"> </v>
          </cell>
          <cell r="S1057" t="str">
            <v xml:space="preserve">ACTIVA </v>
          </cell>
          <cell r="T1057"/>
          <cell r="U1057" t="str">
            <v/>
          </cell>
          <cell r="V1057">
            <v>7</v>
          </cell>
          <cell r="W1057"/>
          <cell r="X1057"/>
        </row>
        <row r="1058">
          <cell r="F1058" t="str">
            <v>FRANCISCO ANTONIO LUCAS MACIAS</v>
          </cell>
          <cell r="G1058" t="str">
            <v>Natural</v>
          </cell>
          <cell r="H1058" t="str">
            <v>PLAYA</v>
          </cell>
          <cell r="I1058" t="str">
            <v>MANABI</v>
          </cell>
          <cell r="J1058" t="str">
            <v>SAN VICENTE</v>
          </cell>
          <cell r="K1058" t="str">
            <v>SAN VICENTE</v>
          </cell>
          <cell r="L1058" t="str">
            <v>SALINAS</v>
          </cell>
          <cell r="M1058">
            <v>1.03</v>
          </cell>
          <cell r="N1058">
            <v>5400</v>
          </cell>
          <cell r="O1058">
            <v>5562</v>
          </cell>
          <cell r="P1058">
            <v>2.522878704</v>
          </cell>
          <cell r="Q1058"/>
          <cell r="R1058" t="str">
            <v xml:space="preserve"> </v>
          </cell>
          <cell r="S1058" t="str">
            <v xml:space="preserve">ACTIVA </v>
          </cell>
          <cell r="T1058"/>
          <cell r="U1058" t="str">
            <v/>
          </cell>
          <cell r="V1058">
            <v>7</v>
          </cell>
          <cell r="W1058"/>
          <cell r="X1058"/>
        </row>
        <row r="1059">
          <cell r="F1059" t="str">
            <v>FRANCISCO BIENVENIDO CEVALLOS COOL</v>
          </cell>
          <cell r="G1059" t="str">
            <v>Natural</v>
          </cell>
          <cell r="H1059" t="str">
            <v>ALTA</v>
          </cell>
          <cell r="I1059" t="str">
            <v>GUAYAS</v>
          </cell>
          <cell r="J1059" t="str">
            <v>NARANJAL</v>
          </cell>
          <cell r="K1059" t="str">
            <v>NARANJAL</v>
          </cell>
          <cell r="L1059" t="str">
            <v>SAN PABLO</v>
          </cell>
          <cell r="M1059">
            <v>3.51</v>
          </cell>
          <cell r="N1059">
            <v>5400</v>
          </cell>
          <cell r="O1059">
            <v>18954</v>
          </cell>
          <cell r="P1059">
            <v>8.5973827679999992</v>
          </cell>
          <cell r="Q1059"/>
          <cell r="R1059" t="str">
            <v xml:space="preserve"> </v>
          </cell>
          <cell r="S1059" t="str">
            <v xml:space="preserve">ACTIVA </v>
          </cell>
          <cell r="T1059"/>
          <cell r="U1059" t="str">
            <v/>
          </cell>
          <cell r="V1059">
            <v>5</v>
          </cell>
          <cell r="W1059"/>
          <cell r="X1059"/>
        </row>
        <row r="1060">
          <cell r="F1060" t="str">
            <v>FRANCISCO BOLIVAR BRAVO</v>
          </cell>
          <cell r="G1060" t="str">
            <v>Natural</v>
          </cell>
          <cell r="H1060" t="str">
            <v>ALTA</v>
          </cell>
          <cell r="I1060" t="str">
            <v>GUAYAS</v>
          </cell>
          <cell r="J1060" t="str">
            <v>NARANJAL</v>
          </cell>
          <cell r="K1060" t="str">
            <v>NARANJAL</v>
          </cell>
          <cell r="L1060" t="str">
            <v>GRANJAS DE MAR</v>
          </cell>
          <cell r="M1060">
            <v>26.24</v>
          </cell>
          <cell r="N1060">
            <v>5400</v>
          </cell>
          <cell r="O1060">
            <v>141696</v>
          </cell>
          <cell r="P1060">
            <v>64.272172032</v>
          </cell>
          <cell r="Q1060"/>
          <cell r="R1060" t="str">
            <v xml:space="preserve"> </v>
          </cell>
          <cell r="S1060" t="str">
            <v xml:space="preserve">ACTIVA </v>
          </cell>
          <cell r="T1060"/>
          <cell r="U1060" t="str">
            <v/>
          </cell>
          <cell r="V1060">
            <v>3</v>
          </cell>
          <cell r="W1060"/>
          <cell r="X1060"/>
        </row>
        <row r="1061">
          <cell r="F1061" t="str">
            <v>FRANCISCO ENRIQUE VERA CRUZ</v>
          </cell>
          <cell r="G1061" t="str">
            <v>Natural</v>
          </cell>
          <cell r="H1061" t="str">
            <v>PLAYA</v>
          </cell>
          <cell r="I1061" t="str">
            <v>GUAYAS</v>
          </cell>
          <cell r="J1061" t="str">
            <v>GUAYAQUIL</v>
          </cell>
          <cell r="K1061" t="str">
            <v>PUNA</v>
          </cell>
          <cell r="L1061" t="str">
            <v>ESTERO DE BOCA</v>
          </cell>
          <cell r="M1061">
            <v>1.65</v>
          </cell>
          <cell r="N1061">
            <v>5400</v>
          </cell>
          <cell r="O1061">
            <v>8910</v>
          </cell>
          <cell r="P1061">
            <v>4.0415047199999998</v>
          </cell>
          <cell r="Q1061"/>
          <cell r="R1061" t="str">
            <v xml:space="preserve"> </v>
          </cell>
          <cell r="S1061" t="str">
            <v xml:space="preserve">ACTIVA </v>
          </cell>
          <cell r="T1061"/>
          <cell r="U1061" t="str">
            <v/>
          </cell>
          <cell r="V1061">
            <v>1</v>
          </cell>
          <cell r="W1061"/>
          <cell r="X1061"/>
        </row>
        <row r="1062">
          <cell r="F1062" t="str">
            <v>FRANCISCO ESTENIO SANCHEZ OVIEDO</v>
          </cell>
          <cell r="G1062" t="str">
            <v>Natural</v>
          </cell>
          <cell r="H1062" t="str">
            <v>PLAYA</v>
          </cell>
          <cell r="I1062" t="str">
            <v>GUAYAS</v>
          </cell>
          <cell r="J1062" t="str">
            <v>GUAYAQUIL</v>
          </cell>
          <cell r="K1062" t="str">
            <v>CHONGON</v>
          </cell>
          <cell r="L1062" t="str">
            <v>ISLA LA SECA</v>
          </cell>
          <cell r="M1062">
            <v>3.37</v>
          </cell>
          <cell r="N1062">
            <v>5400</v>
          </cell>
          <cell r="O1062">
            <v>18198</v>
          </cell>
          <cell r="P1062">
            <v>8.2544672160000001</v>
          </cell>
          <cell r="Q1062"/>
          <cell r="R1062" t="str">
            <v xml:space="preserve"> </v>
          </cell>
          <cell r="S1062" t="str">
            <v xml:space="preserve">ACTIVA </v>
          </cell>
          <cell r="T1062"/>
          <cell r="U1062" t="str">
            <v/>
          </cell>
          <cell r="V1062">
            <v>6</v>
          </cell>
          <cell r="W1062"/>
          <cell r="X1062"/>
        </row>
        <row r="1063">
          <cell r="F1063" t="str">
            <v>FRANCISCO FERNANO MAYON JURADO</v>
          </cell>
          <cell r="G1063" t="str">
            <v>Natural</v>
          </cell>
          <cell r="H1063" t="str">
            <v>PLAYA</v>
          </cell>
          <cell r="I1063" t="str">
            <v>EL ORO</v>
          </cell>
          <cell r="J1063" t="str">
            <v>SANTA ROSA</v>
          </cell>
          <cell r="K1063" t="str">
            <v>JAMBELI</v>
          </cell>
          <cell r="L1063" t="str">
            <v>ESTERO LAS PIEDRAS</v>
          </cell>
          <cell r="M1063">
            <v>21.22</v>
          </cell>
          <cell r="N1063">
            <v>5400</v>
          </cell>
          <cell r="O1063">
            <v>114588</v>
          </cell>
          <cell r="P1063">
            <v>51.976200095999999</v>
          </cell>
          <cell r="Q1063"/>
          <cell r="R1063" t="str">
            <v xml:space="preserve"> </v>
          </cell>
          <cell r="S1063" t="str">
            <v xml:space="preserve">ACTIVA </v>
          </cell>
          <cell r="T1063"/>
          <cell r="U1063" t="str">
            <v/>
          </cell>
          <cell r="V1063">
            <v>7</v>
          </cell>
          <cell r="W1063"/>
          <cell r="X1063"/>
        </row>
        <row r="1064">
          <cell r="F1064" t="str">
            <v>FRANCISCO GABRIEL ASENCIO GARCIA Y MARIA LUISA CASTILLO JARAMILLO</v>
          </cell>
          <cell r="G1064" t="str">
            <v>Natural</v>
          </cell>
          <cell r="H1064" t="str">
            <v>ALTA</v>
          </cell>
          <cell r="I1064" t="str">
            <v>EL ORO</v>
          </cell>
          <cell r="J1064" t="str">
            <v>HUAQUILLAS</v>
          </cell>
          <cell r="K1064" t="str">
            <v>HUAQUILLAS</v>
          </cell>
          <cell r="L1064" t="str">
            <v>LA HUADA</v>
          </cell>
          <cell r="M1064">
            <v>8.66</v>
          </cell>
          <cell r="N1064">
            <v>5400</v>
          </cell>
          <cell r="O1064">
            <v>46764</v>
          </cell>
          <cell r="P1064">
            <v>21.211776287999999</v>
          </cell>
          <cell r="Q1064"/>
          <cell r="R1064" t="str">
            <v xml:space="preserve"> </v>
          </cell>
          <cell r="S1064" t="str">
            <v xml:space="preserve">ACTIVA </v>
          </cell>
          <cell r="T1064"/>
          <cell r="U1064" t="str">
            <v/>
          </cell>
          <cell r="V1064">
            <v>2</v>
          </cell>
          <cell r="W1064"/>
          <cell r="X1064"/>
        </row>
        <row r="1065">
          <cell r="F1065" t="str">
            <v>FRANCISCO GABRIEL MURILLO CHONG</v>
          </cell>
          <cell r="G1065" t="str">
            <v>Natural</v>
          </cell>
          <cell r="H1065" t="str">
            <v>PLAYA</v>
          </cell>
          <cell r="I1065" t="str">
            <v>EL ORO</v>
          </cell>
          <cell r="J1065" t="str">
            <v>SANTA ROSA</v>
          </cell>
          <cell r="K1065" t="str">
            <v>JAMBELI</v>
          </cell>
          <cell r="L1065" t="str">
            <v>ESTERO LA CORREA</v>
          </cell>
          <cell r="M1065">
            <v>10.34</v>
          </cell>
          <cell r="N1065">
            <v>5400</v>
          </cell>
          <cell r="O1065">
            <v>55836</v>
          </cell>
          <cell r="P1065">
            <v>25.326762912</v>
          </cell>
          <cell r="Q1065"/>
          <cell r="R1065" t="str">
            <v xml:space="preserve"> </v>
          </cell>
          <cell r="S1065" t="str">
            <v xml:space="preserve">ACTIVA </v>
          </cell>
          <cell r="T1065"/>
          <cell r="U1065" t="str">
            <v/>
          </cell>
          <cell r="V1065">
            <v>34</v>
          </cell>
          <cell r="W1065"/>
          <cell r="X1065"/>
        </row>
        <row r="1066">
          <cell r="F1066" t="str">
            <v>FRANCISCO GALO RODRIGUEZ NOBLECILLA Y ROSA LINDA CRISTIANSEN MOREIRA</v>
          </cell>
          <cell r="G1066" t="str">
            <v>Natural</v>
          </cell>
          <cell r="H1066" t="str">
            <v>ALTA</v>
          </cell>
          <cell r="I1066" t="str">
            <v>GUAYAS</v>
          </cell>
          <cell r="J1066" t="str">
            <v>GUAYAQUIL</v>
          </cell>
          <cell r="K1066" t="str">
            <v>TENGUEL</v>
          </cell>
          <cell r="L1066" t="str">
            <v>COOPERTAVIA  PALO PRIETO</v>
          </cell>
          <cell r="M1066">
            <v>45.99</v>
          </cell>
          <cell r="N1066">
            <v>5400</v>
          </cell>
          <cell r="O1066">
            <v>248346</v>
          </cell>
          <cell r="P1066">
            <v>112.64775883199999</v>
          </cell>
          <cell r="Q1066"/>
          <cell r="R1066" t="str">
            <v xml:space="preserve"> </v>
          </cell>
          <cell r="S1066" t="str">
            <v xml:space="preserve">ACTIVA </v>
          </cell>
          <cell r="T1066"/>
          <cell r="U1066" t="str">
            <v/>
          </cell>
          <cell r="V1066">
            <v>6</v>
          </cell>
          <cell r="W1066"/>
          <cell r="X1066"/>
        </row>
        <row r="1067">
          <cell r="F1067" t="str">
            <v>FRANCISCO JAVIER JORDAN PILAY</v>
          </cell>
          <cell r="G1067" t="str">
            <v>Natural</v>
          </cell>
          <cell r="H1067" t="str">
            <v>PLAYA</v>
          </cell>
          <cell r="I1067" t="str">
            <v>GUAYAS</v>
          </cell>
          <cell r="J1067" t="str">
            <v>GUAYAQUIL</v>
          </cell>
          <cell r="K1067" t="str">
            <v>EL MORRO</v>
          </cell>
          <cell r="L1067" t="str">
            <v>PUERTO EL MORRO</v>
          </cell>
          <cell r="M1067">
            <v>1.35</v>
          </cell>
          <cell r="N1067">
            <v>5400</v>
          </cell>
          <cell r="O1067">
            <v>7290.0000000000009</v>
          </cell>
          <cell r="P1067">
            <v>3.3066856800000006</v>
          </cell>
          <cell r="Q1067"/>
          <cell r="R1067" t="str">
            <v xml:space="preserve"> </v>
          </cell>
          <cell r="S1067" t="str">
            <v xml:space="preserve">ACTIVA </v>
          </cell>
          <cell r="T1067"/>
          <cell r="U1067" t="str">
            <v/>
          </cell>
          <cell r="V1067">
            <v>28</v>
          </cell>
          <cell r="W1067"/>
          <cell r="X1067"/>
        </row>
        <row r="1068">
          <cell r="F1068" t="str">
            <v>FRANCISCO JAVIER YAGUAL BAQUERIZO</v>
          </cell>
          <cell r="G1068" t="str">
            <v>Natural</v>
          </cell>
          <cell r="H1068" t="str">
            <v>PLAYA</v>
          </cell>
          <cell r="I1068" t="str">
            <v>GUAYAS</v>
          </cell>
          <cell r="J1068" t="str">
            <v>GUAYAQUIL</v>
          </cell>
          <cell r="K1068" t="str">
            <v>PUNA</v>
          </cell>
          <cell r="L1068" t="str">
            <v>BELLAVISTA</v>
          </cell>
          <cell r="M1068">
            <v>4.37</v>
          </cell>
          <cell r="N1068">
            <v>5400</v>
          </cell>
          <cell r="O1068">
            <v>23598</v>
          </cell>
          <cell r="P1068">
            <v>10.703864016000001</v>
          </cell>
          <cell r="Q1068"/>
          <cell r="R1068" t="str">
            <v xml:space="preserve"> </v>
          </cell>
          <cell r="S1068" t="str">
            <v xml:space="preserve">ACTIVA </v>
          </cell>
          <cell r="T1068"/>
          <cell r="U1068" t="str">
            <v/>
          </cell>
          <cell r="V1068">
            <v>6</v>
          </cell>
          <cell r="W1068"/>
          <cell r="X1068"/>
        </row>
        <row r="1069">
          <cell r="F1069" t="str">
            <v>FRANCISCO LINDEMBERG MUNOZ TITO</v>
          </cell>
          <cell r="G1069" t="str">
            <v>Natural</v>
          </cell>
          <cell r="H1069" t="str">
            <v>ALTA</v>
          </cell>
          <cell r="I1069" t="str">
            <v>MANABI</v>
          </cell>
          <cell r="J1069" t="str">
            <v>PEDERNALES</v>
          </cell>
          <cell r="K1069" t="str">
            <v>COJIMIES</v>
          </cell>
          <cell r="L1069" t="str">
            <v>BOTADERO</v>
          </cell>
          <cell r="M1069">
            <v>22.56</v>
          </cell>
          <cell r="N1069">
            <v>5400</v>
          </cell>
          <cell r="O1069">
            <v>121824</v>
          </cell>
          <cell r="P1069">
            <v>55.258391807999999</v>
          </cell>
          <cell r="Q1069"/>
          <cell r="R1069" t="str">
            <v xml:space="preserve"> </v>
          </cell>
          <cell r="S1069" t="str">
            <v xml:space="preserve">ACTIVA </v>
          </cell>
          <cell r="T1069"/>
          <cell r="U1069" t="str">
            <v/>
          </cell>
          <cell r="V1069">
            <v>3</v>
          </cell>
          <cell r="W1069"/>
          <cell r="X1069"/>
        </row>
        <row r="1070">
          <cell r="F1070" t="str">
            <v>FRANCISCO LINDEMBERG MUÑOZ VERA Y GALO HUMBERTO MUÑOZ BAZURTO</v>
          </cell>
          <cell r="G1070" t="str">
            <v>Natural</v>
          </cell>
          <cell r="H1070" t="str">
            <v>ALTA</v>
          </cell>
          <cell r="I1070" t="str">
            <v>MANABI</v>
          </cell>
          <cell r="J1070" t="str">
            <v>PEDERNALES</v>
          </cell>
          <cell r="K1070" t="str">
            <v>COJIMIES</v>
          </cell>
          <cell r="L1070" t="str">
            <v>LA ROGELIA</v>
          </cell>
          <cell r="M1070">
            <v>52.6</v>
          </cell>
          <cell r="N1070">
            <v>5400</v>
          </cell>
          <cell r="O1070">
            <v>284040</v>
          </cell>
          <cell r="P1070">
            <v>128.83827167999999</v>
          </cell>
          <cell r="Q1070"/>
          <cell r="R1070" t="str">
            <v xml:space="preserve"> </v>
          </cell>
          <cell r="S1070" t="str">
            <v xml:space="preserve">ACTIVA </v>
          </cell>
          <cell r="T1070"/>
          <cell r="U1070" t="str">
            <v/>
          </cell>
          <cell r="V1070">
            <v>11</v>
          </cell>
          <cell r="W1070"/>
          <cell r="X1070"/>
        </row>
        <row r="1071">
          <cell r="F1071" t="str">
            <v>FRANCISCO VICENTE QUINTERO REALPE</v>
          </cell>
          <cell r="G1071" t="str">
            <v>Natural</v>
          </cell>
          <cell r="H1071" t="str">
            <v>ALTA</v>
          </cell>
          <cell r="I1071" t="str">
            <v>ESMERALDAS</v>
          </cell>
          <cell r="J1071" t="str">
            <v>RIOVERDE</v>
          </cell>
          <cell r="K1071" t="str">
            <v>MONTALVO</v>
          </cell>
          <cell r="L1071" t="str">
            <v>AFRICA</v>
          </cell>
          <cell r="M1071">
            <v>2.59</v>
          </cell>
          <cell r="N1071">
            <v>5400</v>
          </cell>
          <cell r="O1071">
            <v>13986</v>
          </cell>
          <cell r="P1071">
            <v>6.3439377119999998</v>
          </cell>
          <cell r="Q1071"/>
          <cell r="R1071" t="str">
            <v xml:space="preserve"> </v>
          </cell>
          <cell r="S1071" t="str">
            <v xml:space="preserve">ACTIVA </v>
          </cell>
          <cell r="T1071"/>
          <cell r="U1071" t="str">
            <v/>
          </cell>
          <cell r="V1071">
            <v>6</v>
          </cell>
          <cell r="W1071"/>
          <cell r="X1071"/>
        </row>
        <row r="1072">
          <cell r="F1072" t="str">
            <v>FRANCISCO WILMER PEREIRA ELIZALDE</v>
          </cell>
          <cell r="G1072" t="str">
            <v>Natural</v>
          </cell>
          <cell r="H1072" t="str">
            <v>PLAYA</v>
          </cell>
          <cell r="I1072" t="str">
            <v>EL ORO</v>
          </cell>
          <cell r="J1072" t="str">
            <v>SANTA ROSA</v>
          </cell>
          <cell r="K1072" t="str">
            <v>JAMBELI</v>
          </cell>
          <cell r="L1072" t="str">
            <v>ISLA PONGAL</v>
          </cell>
          <cell r="M1072">
            <v>19.559999999999999</v>
          </cell>
          <cell r="N1072">
            <v>5400</v>
          </cell>
          <cell r="O1072">
            <v>105624</v>
          </cell>
          <cell r="P1072">
            <v>47.910201407999999</v>
          </cell>
          <cell r="Q1072"/>
          <cell r="R1072" t="str">
            <v xml:space="preserve"> </v>
          </cell>
          <cell r="S1072" t="str">
            <v xml:space="preserve">ACTIVA </v>
          </cell>
          <cell r="T1072"/>
          <cell r="U1072" t="str">
            <v/>
          </cell>
          <cell r="V1072">
            <v>10</v>
          </cell>
          <cell r="W1072"/>
          <cell r="X1072"/>
        </row>
        <row r="1073">
          <cell r="F1073" t="str">
            <v>FRANCISCO WILMER PEREIRA ELIZALDE</v>
          </cell>
          <cell r="G1073" t="str">
            <v>Natural</v>
          </cell>
          <cell r="H1073" t="str">
            <v>PLAYA</v>
          </cell>
          <cell r="I1073" t="str">
            <v>EL ORO</v>
          </cell>
          <cell r="J1073" t="str">
            <v>SANTA ROSA</v>
          </cell>
          <cell r="K1073" t="str">
            <v>JAMBELI</v>
          </cell>
          <cell r="L1073" t="str">
            <v>ISLA PONGAL</v>
          </cell>
          <cell r="M1073">
            <v>18.84</v>
          </cell>
          <cell r="N1073">
            <v>5400</v>
          </cell>
          <cell r="O1073">
            <v>101736</v>
          </cell>
          <cell r="P1073">
            <v>46.146635711999998</v>
          </cell>
          <cell r="Q1073"/>
          <cell r="R1073" t="str">
            <v xml:space="preserve"> </v>
          </cell>
          <cell r="S1073" t="str">
            <v xml:space="preserve">ACTIVA </v>
          </cell>
          <cell r="T1073"/>
          <cell r="U1073" t="str">
            <v/>
          </cell>
          <cell r="V1073">
            <v>0</v>
          </cell>
          <cell r="W1073"/>
          <cell r="X1073"/>
        </row>
        <row r="1074">
          <cell r="F1074" t="str">
            <v>FRANCISCO XAVIER RODRIGUEZ CRESPIN</v>
          </cell>
          <cell r="G1074" t="str">
            <v>Natural</v>
          </cell>
          <cell r="H1074" t="str">
            <v>PLAYA</v>
          </cell>
          <cell r="I1074" t="str">
            <v>GUAYAS</v>
          </cell>
          <cell r="J1074" t="str">
            <v>GUAYAQUIL</v>
          </cell>
          <cell r="K1074" t="str">
            <v>PUNA</v>
          </cell>
          <cell r="L1074" t="str">
            <v>BUENA VISTA</v>
          </cell>
          <cell r="M1074">
            <v>6.5</v>
          </cell>
          <cell r="N1074">
            <v>5400</v>
          </cell>
          <cell r="O1074">
            <v>35100</v>
          </cell>
          <cell r="P1074">
            <v>15.921079199999999</v>
          </cell>
          <cell r="Q1074"/>
          <cell r="R1074" t="str">
            <v xml:space="preserve"> </v>
          </cell>
          <cell r="S1074" t="str">
            <v xml:space="preserve">ACTIVA </v>
          </cell>
          <cell r="T1074"/>
          <cell r="U1074" t="str">
            <v/>
          </cell>
          <cell r="V1074">
            <v>7</v>
          </cell>
          <cell r="W1074"/>
          <cell r="X1074"/>
        </row>
        <row r="1075">
          <cell r="F1075" t="str">
            <v>FRANCO FABRICIO JARAMILLO SANCHEZ</v>
          </cell>
          <cell r="G1075" t="str">
            <v>Natural</v>
          </cell>
          <cell r="H1075" t="str">
            <v>PLAYA</v>
          </cell>
          <cell r="I1075" t="str">
            <v>ESMERALDAS</v>
          </cell>
          <cell r="J1075" t="str">
            <v>MUISNE</v>
          </cell>
          <cell r="K1075" t="str">
            <v>MUISNE</v>
          </cell>
          <cell r="L1075" t="str">
            <v>RIO TORTUGA</v>
          </cell>
          <cell r="M1075">
            <v>5.65</v>
          </cell>
          <cell r="N1075">
            <v>5400</v>
          </cell>
          <cell r="O1075">
            <v>30510.000000000004</v>
          </cell>
          <cell r="P1075">
            <v>13.839091920000001</v>
          </cell>
          <cell r="Q1075"/>
          <cell r="R1075" t="str">
            <v xml:space="preserve"> </v>
          </cell>
          <cell r="S1075" t="str">
            <v xml:space="preserve">ACTIVA </v>
          </cell>
          <cell r="T1075"/>
          <cell r="U1075" t="str">
            <v/>
          </cell>
          <cell r="V1075">
            <v>4</v>
          </cell>
          <cell r="W1075"/>
          <cell r="X1075"/>
        </row>
        <row r="1076">
          <cell r="F1076" t="str">
            <v>FRANKLIN CAROFILIS CENTENO</v>
          </cell>
          <cell r="G1076" t="str">
            <v>Natural</v>
          </cell>
          <cell r="H1076" t="str">
            <v>ALTA</v>
          </cell>
          <cell r="I1076" t="str">
            <v>ESMERALDAS</v>
          </cell>
          <cell r="J1076" t="str">
            <v>MUISNE</v>
          </cell>
          <cell r="K1076" t="str">
            <v>SALIMA</v>
          </cell>
          <cell r="L1076" t="str">
            <v>SALIMA</v>
          </cell>
          <cell r="M1076">
            <v>14</v>
          </cell>
          <cell r="N1076">
            <v>5400</v>
          </cell>
          <cell r="O1076">
            <v>75600</v>
          </cell>
          <cell r="P1076">
            <v>34.291555199999998</v>
          </cell>
          <cell r="Q1076"/>
          <cell r="R1076" t="str">
            <v xml:space="preserve"> </v>
          </cell>
          <cell r="S1076" t="str">
            <v xml:space="preserve">ACTIVA </v>
          </cell>
          <cell r="T1076"/>
          <cell r="U1076" t="str">
            <v/>
          </cell>
          <cell r="V1076">
            <v>4</v>
          </cell>
          <cell r="W1076"/>
          <cell r="X1076"/>
        </row>
        <row r="1077">
          <cell r="F1077" t="str">
            <v>FRANKLIN CAROFILIS CENTENO</v>
          </cell>
          <cell r="G1077" t="str">
            <v>Natural</v>
          </cell>
          <cell r="H1077" t="str">
            <v>ALTA</v>
          </cell>
          <cell r="I1077" t="str">
            <v>ESMERALDAS</v>
          </cell>
          <cell r="J1077" t="str">
            <v>MUISNE</v>
          </cell>
          <cell r="K1077" t="str">
            <v>SALIMA</v>
          </cell>
          <cell r="L1077" t="str">
            <v>MOCORAL</v>
          </cell>
          <cell r="M1077">
            <v>19</v>
          </cell>
          <cell r="N1077">
            <v>5400</v>
          </cell>
          <cell r="O1077">
            <v>102600</v>
          </cell>
          <cell r="P1077">
            <v>46.538539200000002</v>
          </cell>
          <cell r="Q1077"/>
          <cell r="R1077" t="str">
            <v xml:space="preserve"> </v>
          </cell>
          <cell r="S1077" t="str">
            <v xml:space="preserve">ACTIVA </v>
          </cell>
          <cell r="T1077"/>
          <cell r="U1077" t="str">
            <v/>
          </cell>
          <cell r="V1077">
            <v>4</v>
          </cell>
          <cell r="W1077"/>
          <cell r="X1077"/>
        </row>
        <row r="1078">
          <cell r="F1078" t="str">
            <v>FRANZ ALONSO PIEDRA BRAVO Y ELIZABETH PIEDAD CORDOVA</v>
          </cell>
          <cell r="G1078" t="str">
            <v>Natural</v>
          </cell>
          <cell r="H1078" t="str">
            <v>PLAYA</v>
          </cell>
          <cell r="I1078" t="str">
            <v>EL ORO</v>
          </cell>
          <cell r="J1078" t="str">
            <v>SANTA ROSA</v>
          </cell>
          <cell r="K1078" t="str">
            <v>JAMBELI</v>
          </cell>
          <cell r="L1078" t="str">
            <v>ESTERO LA ENFERMERIA</v>
          </cell>
          <cell r="M1078">
            <v>26.44</v>
          </cell>
          <cell r="N1078">
            <v>5400</v>
          </cell>
          <cell r="O1078">
            <v>142776</v>
          </cell>
          <cell r="P1078">
            <v>64.762051392000004</v>
          </cell>
          <cell r="Q1078"/>
          <cell r="R1078" t="str">
            <v xml:space="preserve"> </v>
          </cell>
          <cell r="S1078" t="str">
            <v xml:space="preserve">ACTIVA </v>
          </cell>
          <cell r="T1078"/>
          <cell r="U1078" t="str">
            <v/>
          </cell>
          <cell r="V1078">
            <v>2</v>
          </cell>
          <cell r="W1078"/>
          <cell r="X1078"/>
        </row>
        <row r="1079">
          <cell r="F1079" t="str">
            <v>FREDDY ERMEL ARTEAGA SABANDO</v>
          </cell>
          <cell r="G1079" t="str">
            <v>Natural</v>
          </cell>
          <cell r="H1079" t="str">
            <v>ALTA</v>
          </cell>
          <cell r="I1079" t="str">
            <v>MANABI</v>
          </cell>
          <cell r="J1079" t="str">
            <v>CHONE</v>
          </cell>
          <cell r="K1079" t="str">
            <v>SAN ANTONIO</v>
          </cell>
          <cell r="L1079" t="str">
            <v>SAN ANTONIO</v>
          </cell>
          <cell r="M1079">
            <v>15.87</v>
          </cell>
          <cell r="N1079">
            <v>5400</v>
          </cell>
          <cell r="O1079">
            <v>85698</v>
          </cell>
          <cell r="P1079">
            <v>38.871927216000003</v>
          </cell>
          <cell r="Q1079"/>
          <cell r="R1079" t="str">
            <v xml:space="preserve"> </v>
          </cell>
          <cell r="S1079" t="str">
            <v xml:space="preserve">ACTIVA </v>
          </cell>
          <cell r="T1079"/>
          <cell r="U1079" t="str">
            <v/>
          </cell>
          <cell r="V1079">
            <v>0</v>
          </cell>
          <cell r="W1079"/>
          <cell r="X1079"/>
        </row>
        <row r="1080">
          <cell r="F1080" t="str">
            <v>FREDDY GUSTAVO PUCHA PUCHA</v>
          </cell>
          <cell r="G1080" t="str">
            <v>Natural</v>
          </cell>
          <cell r="H1080" t="str">
            <v>PLAYA</v>
          </cell>
          <cell r="I1080" t="str">
            <v>ESMERALDAS</v>
          </cell>
          <cell r="J1080" t="str">
            <v>MUISNE</v>
          </cell>
          <cell r="K1080" t="str">
            <v>SAN GREGORIO</v>
          </cell>
          <cell r="L1080" t="str">
            <v>MOCORAL</v>
          </cell>
          <cell r="M1080">
            <v>7.53</v>
          </cell>
          <cell r="N1080">
            <v>5400</v>
          </cell>
          <cell r="O1080">
            <v>40662</v>
          </cell>
          <cell r="P1080">
            <v>18.443957904000001</v>
          </cell>
          <cell r="Q1080"/>
          <cell r="R1080" t="str">
            <v xml:space="preserve"> </v>
          </cell>
          <cell r="S1080" t="str">
            <v xml:space="preserve">ACTIVA </v>
          </cell>
          <cell r="T1080"/>
          <cell r="U1080" t="str">
            <v/>
          </cell>
          <cell r="V1080">
            <v>4</v>
          </cell>
          <cell r="W1080"/>
          <cell r="X1080"/>
        </row>
        <row r="1081">
          <cell r="F1081" t="str">
            <v>FREDDY JACINTO INTRIAGO ARTEAGA</v>
          </cell>
          <cell r="G1081" t="str">
            <v>Natural</v>
          </cell>
          <cell r="H1081" t="str">
            <v>ALTA</v>
          </cell>
          <cell r="I1081" t="str">
            <v>MANABI</v>
          </cell>
          <cell r="J1081" t="str">
            <v>PEDERNALES</v>
          </cell>
          <cell r="K1081" t="str">
            <v>COJIMIES</v>
          </cell>
          <cell r="L1081" t="str">
            <v>SABLITO</v>
          </cell>
          <cell r="M1081">
            <v>10.28</v>
          </cell>
          <cell r="N1081">
            <v>5400</v>
          </cell>
          <cell r="O1081">
            <v>55512</v>
          </cell>
          <cell r="P1081">
            <v>25.179799104000001</v>
          </cell>
          <cell r="Q1081"/>
          <cell r="R1081" t="str">
            <v xml:space="preserve"> </v>
          </cell>
          <cell r="S1081" t="str">
            <v xml:space="preserve">ACTIVA </v>
          </cell>
          <cell r="T1081"/>
          <cell r="U1081" t="str">
            <v/>
          </cell>
          <cell r="V1081">
            <v>10</v>
          </cell>
          <cell r="W1081"/>
          <cell r="X1081"/>
        </row>
        <row r="1082">
          <cell r="F1082" t="str">
            <v>FREDDY MARCIAL RODRIGUEZ HERRERA</v>
          </cell>
          <cell r="G1082" t="str">
            <v>Natural</v>
          </cell>
          <cell r="H1082" t="str">
            <v>PLAYA</v>
          </cell>
          <cell r="I1082" t="str">
            <v>EL ORO</v>
          </cell>
          <cell r="J1082" t="str">
            <v>SANTA ROSA</v>
          </cell>
          <cell r="K1082" t="str">
            <v>JAMBELI</v>
          </cell>
          <cell r="L1082" t="str">
            <v>ISLA QUIRIQUINCHAL</v>
          </cell>
          <cell r="M1082">
            <v>6.03</v>
          </cell>
          <cell r="N1082">
            <v>5400</v>
          </cell>
          <cell r="O1082">
            <v>32562</v>
          </cell>
          <cell r="P1082">
            <v>14.769862703999999</v>
          </cell>
          <cell r="Q1082"/>
          <cell r="R1082" t="str">
            <v xml:space="preserve"> </v>
          </cell>
          <cell r="S1082" t="str">
            <v xml:space="preserve">ACTIVA </v>
          </cell>
          <cell r="T1082"/>
          <cell r="U1082" t="str">
            <v/>
          </cell>
          <cell r="V1082">
            <v>1</v>
          </cell>
          <cell r="W1082"/>
          <cell r="X1082"/>
        </row>
        <row r="1083">
          <cell r="F1083" t="str">
            <v>FREDDY ROLANDO MONTALVO ROMERO</v>
          </cell>
          <cell r="G1083" t="str">
            <v>Natural</v>
          </cell>
          <cell r="H1083" t="str">
            <v>ALTA</v>
          </cell>
          <cell r="I1083" t="str">
            <v>EL ORO</v>
          </cell>
          <cell r="J1083" t="str">
            <v>ARENILLAS</v>
          </cell>
          <cell r="K1083" t="str">
            <v>ARENILLAS</v>
          </cell>
          <cell r="L1083" t="str">
            <v>LA CUCA</v>
          </cell>
          <cell r="M1083">
            <v>9.7899999999999991</v>
          </cell>
          <cell r="N1083">
            <v>5400</v>
          </cell>
          <cell r="O1083">
            <v>52865.999999999993</v>
          </cell>
          <cell r="P1083">
            <v>23.979594671999998</v>
          </cell>
          <cell r="Q1083"/>
          <cell r="R1083" t="str">
            <v xml:space="preserve"> </v>
          </cell>
          <cell r="S1083" t="str">
            <v xml:space="preserve">ACTIVA </v>
          </cell>
          <cell r="T1083"/>
          <cell r="U1083" t="str">
            <v/>
          </cell>
          <cell r="V1083">
            <v>4</v>
          </cell>
          <cell r="W1083"/>
          <cell r="X1083"/>
        </row>
        <row r="1084">
          <cell r="F1084" t="str">
            <v>FREDDYSHRIMPS CIA. LTDA.</v>
          </cell>
          <cell r="G1084" t="str">
            <v>Juridica</v>
          </cell>
          <cell r="H1084" t="str">
            <v>PLAYA</v>
          </cell>
          <cell r="I1084" t="str">
            <v>GUAYAS</v>
          </cell>
          <cell r="J1084" t="str">
            <v>GUAYAQUIL</v>
          </cell>
          <cell r="K1084" t="str">
            <v>CHONGON</v>
          </cell>
          <cell r="L1084" t="str">
            <v>DAULAR</v>
          </cell>
          <cell r="M1084">
            <v>36.9</v>
          </cell>
          <cell r="N1084">
            <v>5400</v>
          </cell>
          <cell r="O1084">
            <v>199260</v>
          </cell>
          <cell r="P1084">
            <v>90.382741920000001</v>
          </cell>
          <cell r="Q1084" t="str">
            <v>1792365198001</v>
          </cell>
          <cell r="R1084" t="str">
            <v xml:space="preserve"> </v>
          </cell>
          <cell r="S1084" t="str">
            <v xml:space="preserve">ACTIVA </v>
          </cell>
          <cell r="T1084"/>
          <cell r="U1084"/>
          <cell r="V1084">
            <v>4</v>
          </cell>
          <cell r="W1084" t="str">
            <v>marlenispiloso@hotmail.com</v>
          </cell>
          <cell r="X1084" t="str">
            <v>0994131460</v>
          </cell>
        </row>
        <row r="1085">
          <cell r="F1085" t="str">
            <v>FREDDYSHRIMPS CIA. LTDA.</v>
          </cell>
          <cell r="G1085" t="str">
            <v>Juridica</v>
          </cell>
          <cell r="H1085" t="str">
            <v>ALTA</v>
          </cell>
          <cell r="I1085" t="str">
            <v>GUAYAS</v>
          </cell>
          <cell r="J1085" t="str">
            <v>GUAYAQUIL</v>
          </cell>
          <cell r="K1085" t="str">
            <v>CHONGON</v>
          </cell>
          <cell r="L1085" t="str">
            <v>RECINTO DAULAR</v>
          </cell>
          <cell r="M1085">
            <v>123.47</v>
          </cell>
          <cell r="N1085">
            <v>5400</v>
          </cell>
          <cell r="O1085">
            <v>666738</v>
          </cell>
          <cell r="P1085">
            <v>302.42702289599998</v>
          </cell>
          <cell r="Q1085" t="str">
            <v>1792365198001</v>
          </cell>
          <cell r="R1085" t="str">
            <v xml:space="preserve"> </v>
          </cell>
          <cell r="S1085" t="str">
            <v xml:space="preserve">ACTIVA </v>
          </cell>
          <cell r="T1085"/>
          <cell r="U1085"/>
          <cell r="V1085">
            <v>3</v>
          </cell>
          <cell r="W1085" t="str">
            <v>marlenispiloso@hotmail.com</v>
          </cell>
          <cell r="X1085" t="str">
            <v>0994131460</v>
          </cell>
        </row>
        <row r="1086">
          <cell r="F1086" t="str">
            <v>FREDI VICENTE MOTOCHE MOTOCHE</v>
          </cell>
          <cell r="G1086" t="str">
            <v>Natural</v>
          </cell>
          <cell r="H1086" t="str">
            <v>ALTA</v>
          </cell>
          <cell r="I1086" t="str">
            <v>EL ORO</v>
          </cell>
          <cell r="J1086" t="str">
            <v>HUAQUILLAS</v>
          </cell>
          <cell r="K1086" t="str">
            <v>HUAQUILLAS</v>
          </cell>
          <cell r="L1086" t="str">
            <v>PUERTO HUALTACO</v>
          </cell>
          <cell r="M1086">
            <v>6.34</v>
          </cell>
          <cell r="N1086">
            <v>5400</v>
          </cell>
          <cell r="O1086">
            <v>34236</v>
          </cell>
          <cell r="P1086">
            <v>15.529175712000001</v>
          </cell>
          <cell r="Q1086"/>
          <cell r="R1086" t="str">
            <v xml:space="preserve"> </v>
          </cell>
          <cell r="S1086" t="str">
            <v xml:space="preserve">ACTIVA </v>
          </cell>
          <cell r="T1086"/>
          <cell r="U1086" t="str">
            <v/>
          </cell>
          <cell r="V1086">
            <v>3</v>
          </cell>
          <cell r="W1086"/>
          <cell r="X1086"/>
        </row>
        <row r="1087">
          <cell r="F1087" t="str">
            <v>FREDY ARTURO AREVALO IZQUIERDO</v>
          </cell>
          <cell r="G1087" t="str">
            <v>Natural</v>
          </cell>
          <cell r="H1087" t="str">
            <v>PLAYA</v>
          </cell>
          <cell r="I1087" t="str">
            <v>EL ORO</v>
          </cell>
          <cell r="J1087" t="str">
            <v>SANTA ROSA</v>
          </cell>
          <cell r="K1087" t="str">
            <v>JUMON</v>
          </cell>
          <cell r="L1087" t="str">
            <v>ESTERO CARGADEROS</v>
          </cell>
          <cell r="M1087">
            <v>33.049999999999997</v>
          </cell>
          <cell r="N1087">
            <v>5400</v>
          </cell>
          <cell r="O1087">
            <v>178469.99999999997</v>
          </cell>
          <cell r="P1087">
            <v>80.952564239999987</v>
          </cell>
          <cell r="Q1087"/>
          <cell r="R1087" t="str">
            <v xml:space="preserve"> </v>
          </cell>
          <cell r="S1087" t="str">
            <v xml:space="preserve">ACTIVA </v>
          </cell>
          <cell r="T1087"/>
          <cell r="U1087" t="str">
            <v/>
          </cell>
          <cell r="V1087">
            <v>1</v>
          </cell>
          <cell r="W1087"/>
          <cell r="X1087"/>
        </row>
        <row r="1088">
          <cell r="F1088" t="str">
            <v>FREDY GUILLERMO PAZ LOAYZA Y EDISON LEONARDO TAMAYO GONZALEZ</v>
          </cell>
          <cell r="G1088" t="str">
            <v>Natural</v>
          </cell>
          <cell r="H1088" t="str">
            <v>ALTA</v>
          </cell>
          <cell r="I1088" t="str">
            <v>ESMERALDAS</v>
          </cell>
          <cell r="J1088" t="str">
            <v>ELOY ALFARO</v>
          </cell>
          <cell r="K1088" t="str">
            <v>LA TOLA</v>
          </cell>
          <cell r="L1088" t="str">
            <v>LA TOLA</v>
          </cell>
          <cell r="M1088">
            <v>13.43</v>
          </cell>
          <cell r="N1088">
            <v>5400</v>
          </cell>
          <cell r="O1088">
            <v>72522</v>
          </cell>
          <cell r="P1088">
            <v>32.895399024</v>
          </cell>
          <cell r="Q1088"/>
          <cell r="R1088" t="str">
            <v xml:space="preserve"> </v>
          </cell>
          <cell r="S1088" t="str">
            <v xml:space="preserve">ACTIVA </v>
          </cell>
          <cell r="T1088"/>
          <cell r="U1088" t="str">
            <v/>
          </cell>
          <cell r="V1088">
            <v>0</v>
          </cell>
          <cell r="W1088"/>
          <cell r="X1088"/>
        </row>
        <row r="1089">
          <cell r="F1089" t="str">
            <v>FREDY OSWALDO JARAMILLO SANCHEZ</v>
          </cell>
          <cell r="G1089" t="str">
            <v>Natural</v>
          </cell>
          <cell r="H1089" t="str">
            <v>PLAYA</v>
          </cell>
          <cell r="I1089" t="str">
            <v>EL ORO</v>
          </cell>
          <cell r="J1089" t="str">
            <v>MACHALA</v>
          </cell>
          <cell r="K1089" t="str">
            <v>EL RETIRO</v>
          </cell>
          <cell r="L1089" t="str">
            <v>EL JELI</v>
          </cell>
          <cell r="M1089">
            <v>11.34</v>
          </cell>
          <cell r="N1089">
            <v>5400</v>
          </cell>
          <cell r="O1089">
            <v>61236</v>
          </cell>
          <cell r="P1089">
            <v>27.776159712000002</v>
          </cell>
          <cell r="Q1089"/>
          <cell r="R1089" t="str">
            <v xml:space="preserve"> </v>
          </cell>
          <cell r="S1089" t="str">
            <v xml:space="preserve">ACTIVA </v>
          </cell>
          <cell r="T1089"/>
          <cell r="U1089" t="str">
            <v/>
          </cell>
          <cell r="V1089">
            <v>4</v>
          </cell>
          <cell r="W1089"/>
          <cell r="X1089"/>
        </row>
        <row r="1090">
          <cell r="F1090" t="str">
            <v>FREDYY BUSTAMENTE MORAN</v>
          </cell>
          <cell r="G1090" t="str">
            <v>Natural</v>
          </cell>
          <cell r="H1090" t="str">
            <v>ALTA</v>
          </cell>
          <cell r="I1090" t="str">
            <v>MANABI</v>
          </cell>
          <cell r="J1090" t="str">
            <v>MONTECRISTI</v>
          </cell>
          <cell r="K1090" t="str">
            <v>MONTECRISTI</v>
          </cell>
          <cell r="L1090" t="str">
            <v>MANANTIALES PUNTO SANTA MERCEDES</v>
          </cell>
          <cell r="M1090">
            <v>80.400000000000006</v>
          </cell>
          <cell r="N1090">
            <v>5400</v>
          </cell>
          <cell r="O1090">
            <v>434160.00000000006</v>
          </cell>
          <cell r="P1090">
            <v>196.93150272000003</v>
          </cell>
          <cell r="Q1090"/>
          <cell r="R1090" t="str">
            <v xml:space="preserve"> </v>
          </cell>
          <cell r="S1090" t="str">
            <v xml:space="preserve">ACTIVA </v>
          </cell>
          <cell r="T1090"/>
          <cell r="U1090" t="str">
            <v/>
          </cell>
          <cell r="V1090">
            <v>23</v>
          </cell>
          <cell r="W1090"/>
          <cell r="X1090"/>
        </row>
        <row r="1091">
          <cell r="F1091" t="str">
            <v>FRESOMARE S.A.</v>
          </cell>
          <cell r="G1091" t="str">
            <v>Juridica</v>
          </cell>
          <cell r="H1091" t="str">
            <v>ALTA</v>
          </cell>
          <cell r="I1091" t="str">
            <v>GUAYAS</v>
          </cell>
          <cell r="J1091" t="str">
            <v>GUAYAQUIL</v>
          </cell>
          <cell r="K1091" t="str">
            <v>CHONGON</v>
          </cell>
          <cell r="L1091" t="str">
            <v>ISLA LOS CHALENES</v>
          </cell>
          <cell r="M1091">
            <v>100.01</v>
          </cell>
          <cell r="N1091">
            <v>5400</v>
          </cell>
          <cell r="O1091">
            <v>540054</v>
          </cell>
          <cell r="P1091">
            <v>244.96417396800001</v>
          </cell>
          <cell r="Q1091" t="str">
            <v>0991290648001</v>
          </cell>
          <cell r="R1091" t="str">
            <v>XAVIER JOSE BRUNO DIAZ</v>
          </cell>
          <cell r="S1091" t="str">
            <v>PASIVO</v>
          </cell>
          <cell r="T1091"/>
          <cell r="U1091" t="str">
            <v/>
          </cell>
          <cell r="V1091">
            <v>0</v>
          </cell>
          <cell r="W1091" t="str">
            <v>ciasrelacionadas@santa-priscila.com</v>
          </cell>
          <cell r="X1091" t="str">
            <v>0999941238</v>
          </cell>
        </row>
        <row r="1092">
          <cell r="F1092" t="str">
            <v>FRESOMARE S.A.</v>
          </cell>
          <cell r="G1092" t="str">
            <v>Juridica</v>
          </cell>
          <cell r="H1092" t="str">
            <v>PLAYA</v>
          </cell>
          <cell r="I1092" t="str">
            <v>GUAYAS</v>
          </cell>
          <cell r="J1092" t="str">
            <v>GUAYAQUIL</v>
          </cell>
          <cell r="K1092" t="str">
            <v>CHONGON</v>
          </cell>
          <cell r="L1092" t="str">
            <v>ISLA LOS CHALENES</v>
          </cell>
          <cell r="M1092">
            <v>123.65</v>
          </cell>
          <cell r="N1092">
            <v>5400</v>
          </cell>
          <cell r="O1092">
            <v>667710</v>
          </cell>
          <cell r="P1092">
            <v>302.86791432000001</v>
          </cell>
          <cell r="Q1092" t="str">
            <v>0991290648001</v>
          </cell>
          <cell r="R1092" t="str">
            <v>XAVIER JOSE BRUNO DIAZ</v>
          </cell>
          <cell r="S1092" t="str">
            <v>PASIVO</v>
          </cell>
          <cell r="T1092"/>
          <cell r="U1092" t="str">
            <v/>
          </cell>
          <cell r="V1092">
            <v>0</v>
          </cell>
          <cell r="W1092" t="str">
            <v>ciasrelacionadas@santa-priscila.com</v>
          </cell>
          <cell r="X1092" t="str">
            <v>0999941238</v>
          </cell>
        </row>
        <row r="1093">
          <cell r="F1093" t="str">
            <v>FROILAN  EDUARDO CHACON MEDINA</v>
          </cell>
          <cell r="G1093" t="str">
            <v>Natural</v>
          </cell>
          <cell r="H1093" t="str">
            <v>ALTA</v>
          </cell>
          <cell r="I1093" t="str">
            <v>GUAYAS</v>
          </cell>
          <cell r="J1093" t="str">
            <v>NARANJAL</v>
          </cell>
          <cell r="K1093" t="str">
            <v>NARANJAL</v>
          </cell>
          <cell r="L1093" t="str">
            <v>NARANJAL</v>
          </cell>
          <cell r="M1093">
            <v>14.8</v>
          </cell>
          <cell r="N1093">
            <v>5400</v>
          </cell>
          <cell r="O1093">
            <v>79920</v>
          </cell>
          <cell r="P1093">
            <v>36.251072639999997</v>
          </cell>
          <cell r="Q1093"/>
          <cell r="R1093" t="str">
            <v xml:space="preserve"> </v>
          </cell>
          <cell r="S1093" t="str">
            <v xml:space="preserve">ACTIVA </v>
          </cell>
          <cell r="T1093"/>
          <cell r="U1093" t="str">
            <v/>
          </cell>
          <cell r="V1093">
            <v>20</v>
          </cell>
          <cell r="W1093"/>
          <cell r="X1093"/>
        </row>
        <row r="1094">
          <cell r="F1094" t="str">
            <v>FRUTAMARTI S. A.</v>
          </cell>
          <cell r="G1094" t="str">
            <v>Juridica</v>
          </cell>
          <cell r="H1094" t="str">
            <v>PLAYA</v>
          </cell>
          <cell r="I1094" t="str">
            <v>GUAYAS</v>
          </cell>
          <cell r="J1094" t="str">
            <v>NARANJAL</v>
          </cell>
          <cell r="K1094" t="str">
            <v>NARANJAL</v>
          </cell>
          <cell r="L1094" t="str">
            <v>HACIENDA BOLA DE ORO</v>
          </cell>
          <cell r="M1094">
            <v>168.04</v>
          </cell>
          <cell r="N1094">
            <v>5400</v>
          </cell>
          <cell r="O1094">
            <v>907416</v>
          </cell>
          <cell r="P1094">
            <v>411.59663827200001</v>
          </cell>
          <cell r="Q1094" t="str">
            <v>0791730015001</v>
          </cell>
          <cell r="R1094" t="str">
            <v>SR. MANUEL MARTIN SAMANIEGO LITUMA</v>
          </cell>
          <cell r="S1094" t="str">
            <v xml:space="preserve">ACTIVA </v>
          </cell>
          <cell r="T1094"/>
          <cell r="U1094"/>
          <cell r="V1094">
            <v>9</v>
          </cell>
          <cell r="W1094" t="str">
            <v>samaniegosalinas-y-asociados@hotmail.com</v>
          </cell>
          <cell r="X1094" t="str">
            <v>0991757611</v>
          </cell>
        </row>
        <row r="1095">
          <cell r="F1095" t="str">
            <v>FRUTAMARTI S. A.</v>
          </cell>
          <cell r="G1095" t="str">
            <v>Juridica</v>
          </cell>
          <cell r="H1095" t="str">
            <v>ALTA</v>
          </cell>
          <cell r="I1095" t="str">
            <v>GUAYAS</v>
          </cell>
          <cell r="J1095" t="str">
            <v>NARANJAL</v>
          </cell>
          <cell r="K1095" t="str">
            <v>GUAYAQUIL</v>
          </cell>
          <cell r="L1095" t="str">
            <v>BOLA DE ORO</v>
          </cell>
          <cell r="M1095">
            <v>482.2</v>
          </cell>
          <cell r="N1095">
            <v>5400</v>
          </cell>
          <cell r="O1095">
            <v>2603880</v>
          </cell>
          <cell r="P1095">
            <v>1181.0991369599999</v>
          </cell>
          <cell r="Q1095" t="str">
            <v>0791730015001</v>
          </cell>
          <cell r="R1095" t="str">
            <v>SR. MANUEL MARTIN SAMANIEGO LITUMA</v>
          </cell>
          <cell r="S1095" t="str">
            <v xml:space="preserve">ACTIVA </v>
          </cell>
          <cell r="T1095"/>
          <cell r="U1095"/>
          <cell r="V1095">
            <v>12</v>
          </cell>
          <cell r="W1095" t="str">
            <v>samaniegosalinas-y-asociados@hotmail.com</v>
          </cell>
          <cell r="X1095" t="str">
            <v>0991757611</v>
          </cell>
        </row>
        <row r="1096">
          <cell r="F1096" t="str">
            <v>FRUTAS DEL CAMPO S.A. CAMFRUTSA</v>
          </cell>
          <cell r="G1096" t="str">
            <v>Juridica</v>
          </cell>
          <cell r="H1096" t="str">
            <v>ALTA</v>
          </cell>
          <cell r="I1096" t="str">
            <v>GUAYAS</v>
          </cell>
          <cell r="J1096" t="str">
            <v>NARANJAL</v>
          </cell>
          <cell r="K1096" t="str">
            <v>NARANJAL</v>
          </cell>
          <cell r="L1096" t="str">
            <v>BALAO CHICO</v>
          </cell>
          <cell r="M1096">
            <v>93</v>
          </cell>
          <cell r="N1096">
            <v>5400</v>
          </cell>
          <cell r="O1096">
            <v>502200</v>
          </cell>
          <cell r="P1096">
            <v>227.79390240000001</v>
          </cell>
          <cell r="Q1096" t="str">
            <v>0992782218001</v>
          </cell>
          <cell r="R1096" t="str">
            <v>JOSE FEDERICO PONCE INTRIAGO</v>
          </cell>
          <cell r="S1096" t="str">
            <v xml:space="preserve">ACTIVA </v>
          </cell>
          <cell r="T1096"/>
          <cell r="U1096"/>
          <cell r="V1096">
            <v>3</v>
          </cell>
          <cell r="W1096" t="str">
            <v>fincas@gye.satnet.net</v>
          </cell>
          <cell r="X1096" t="str">
            <v>0999480205</v>
          </cell>
        </row>
        <row r="1097">
          <cell r="F1097" t="str">
            <v>FRUTAVIVA S.A.</v>
          </cell>
          <cell r="G1097" t="str">
            <v>Juridica</v>
          </cell>
          <cell r="H1097" t="str">
            <v>ALTA</v>
          </cell>
          <cell r="I1097" t="str">
            <v>GUAYAS</v>
          </cell>
          <cell r="J1097" t="str">
            <v>GUAYAQUIL</v>
          </cell>
          <cell r="K1097" t="str">
            <v>CHONGON</v>
          </cell>
          <cell r="L1097" t="str">
            <v>SAFANDO</v>
          </cell>
          <cell r="M1097">
            <v>78.38</v>
          </cell>
          <cell r="N1097">
            <v>5400</v>
          </cell>
          <cell r="O1097">
            <v>423252</v>
          </cell>
          <cell r="P1097">
            <v>191.98372118399999</v>
          </cell>
          <cell r="Q1097" t="str">
            <v>0992954655001</v>
          </cell>
          <cell r="R1097" t="str">
            <v>YU QI JUN</v>
          </cell>
          <cell r="S1097" t="str">
            <v xml:space="preserve">ACTIVA </v>
          </cell>
          <cell r="T1097"/>
          <cell r="U1097"/>
          <cell r="V1097">
            <v>0</v>
          </cell>
          <cell r="W1097" t="str">
            <v>jacque.guerra15@hotmail.com</v>
          </cell>
          <cell r="X1097" t="str">
            <v>0991030047</v>
          </cell>
        </row>
        <row r="1098">
          <cell r="F1098" t="str">
            <v>FULTON DANNY ARAUZ MACIAS</v>
          </cell>
          <cell r="G1098" t="str">
            <v>Natural</v>
          </cell>
          <cell r="H1098" t="str">
            <v>PLAYA</v>
          </cell>
          <cell r="I1098" t="str">
            <v>MANABI</v>
          </cell>
          <cell r="J1098" t="str">
            <v>SUCRE</v>
          </cell>
          <cell r="K1098" t="str">
            <v>LEONIDAZ PLAZA</v>
          </cell>
          <cell r="L1098" t="str">
            <v>ISLA DE LOS PAJAROS</v>
          </cell>
          <cell r="M1098">
            <v>5.54</v>
          </cell>
          <cell r="N1098">
            <v>5400</v>
          </cell>
          <cell r="O1098">
            <v>29916</v>
          </cell>
          <cell r="P1098">
            <v>13.569658272</v>
          </cell>
          <cell r="Q1098"/>
          <cell r="R1098" t="str">
            <v xml:space="preserve"> </v>
          </cell>
          <cell r="S1098" t="str">
            <v xml:space="preserve">ACTIVA </v>
          </cell>
          <cell r="T1098"/>
          <cell r="U1098" t="str">
            <v/>
          </cell>
          <cell r="V1098">
            <v>5</v>
          </cell>
          <cell r="W1098"/>
          <cell r="X1098"/>
        </row>
        <row r="1099">
          <cell r="F1099" t="str">
            <v>FULTON FABIAN CHERREZ AGUILAR</v>
          </cell>
          <cell r="G1099" t="str">
            <v>Natural</v>
          </cell>
          <cell r="H1099" t="str">
            <v>ALTA</v>
          </cell>
          <cell r="I1099" t="str">
            <v>EL ORO</v>
          </cell>
          <cell r="J1099" t="str">
            <v>ARENILLAS</v>
          </cell>
          <cell r="K1099" t="str">
            <v>LA CUCA</v>
          </cell>
          <cell r="L1099" t="str">
            <v>LA CUCA</v>
          </cell>
          <cell r="M1099">
            <v>5.35</v>
          </cell>
          <cell r="N1099">
            <v>5400</v>
          </cell>
          <cell r="O1099">
            <v>28889.999999999996</v>
          </cell>
          <cell r="P1099">
            <v>13.104272879999998</v>
          </cell>
          <cell r="Q1099"/>
          <cell r="R1099" t="str">
            <v xml:space="preserve"> </v>
          </cell>
          <cell r="S1099" t="str">
            <v xml:space="preserve">ACTIVA </v>
          </cell>
          <cell r="T1099"/>
          <cell r="U1099" t="str">
            <v/>
          </cell>
          <cell r="V1099">
            <v>2</v>
          </cell>
          <cell r="W1099"/>
          <cell r="X1099"/>
        </row>
        <row r="1100">
          <cell r="F1100" t="str">
            <v>FULVIOR S. A.</v>
          </cell>
          <cell r="G1100" t="str">
            <v>Juridica</v>
          </cell>
          <cell r="H1100" t="str">
            <v>PLAYA</v>
          </cell>
          <cell r="I1100" t="str">
            <v>EL ORO</v>
          </cell>
          <cell r="J1100" t="str">
            <v>SANTA ROSA</v>
          </cell>
          <cell r="K1100" t="str">
            <v>JAMBELI</v>
          </cell>
          <cell r="L1100" t="str">
            <v>ESTERO CRUCE DE SACA MANO</v>
          </cell>
          <cell r="M1100">
            <v>52.44</v>
          </cell>
          <cell r="N1100">
            <v>5400</v>
          </cell>
          <cell r="O1100">
            <v>283176</v>
          </cell>
          <cell r="P1100">
            <v>128.44636819199999</v>
          </cell>
          <cell r="Q1100" t="str">
            <v>0790100069001</v>
          </cell>
          <cell r="R1100" t="str">
            <v xml:space="preserve"> </v>
          </cell>
          <cell r="S1100" t="str">
            <v xml:space="preserve">ACTIVA </v>
          </cell>
          <cell r="T1100"/>
          <cell r="U1100"/>
          <cell r="V1100">
            <v>8</v>
          </cell>
          <cell r="W1100" t="str">
            <v>fulvior.1@hotmail.com</v>
          </cell>
          <cell r="X1100" t="str">
            <v>0980863781</v>
          </cell>
        </row>
        <row r="1101">
          <cell r="F1101" t="str">
            <v>GABRIEL ABSALON ALCIVAR ALAVA</v>
          </cell>
          <cell r="G1101" t="str">
            <v>Natural</v>
          </cell>
          <cell r="H1101" t="str">
            <v>PLAYA</v>
          </cell>
          <cell r="I1101" t="str">
            <v>MANABI</v>
          </cell>
          <cell r="J1101" t="str">
            <v>PEDERNALES</v>
          </cell>
          <cell r="K1101" t="str">
            <v>COJIMIES</v>
          </cell>
          <cell r="L1101" t="str">
            <v>ELOY ALFARO</v>
          </cell>
          <cell r="M1101">
            <v>1.57</v>
          </cell>
          <cell r="N1101">
            <v>5400</v>
          </cell>
          <cell r="O1101">
            <v>8478</v>
          </cell>
          <cell r="P1101">
            <v>3.845552976</v>
          </cell>
          <cell r="Q1101"/>
          <cell r="R1101" t="str">
            <v xml:space="preserve"> </v>
          </cell>
          <cell r="S1101" t="str">
            <v xml:space="preserve">ACTIVA </v>
          </cell>
          <cell r="T1101"/>
          <cell r="U1101" t="str">
            <v/>
          </cell>
          <cell r="V1101">
            <v>4</v>
          </cell>
          <cell r="W1101"/>
          <cell r="X1101"/>
        </row>
        <row r="1102">
          <cell r="F1102" t="str">
            <v>GABRIEL BELLETINI GARCIA, ALDO CESAR BELLETINI GARCIA Y BETTY MELISA GARCIA MACIAS</v>
          </cell>
          <cell r="G1102" t="str">
            <v>Natural</v>
          </cell>
          <cell r="H1102" t="str">
            <v>PLAYA</v>
          </cell>
          <cell r="I1102" t="str">
            <v>MANABI</v>
          </cell>
          <cell r="J1102" t="str">
            <v>SUCRE</v>
          </cell>
          <cell r="K1102" t="str">
            <v>LEONIDAS PLAZA</v>
          </cell>
          <cell r="L1102" t="str">
            <v>EL CERRITO</v>
          </cell>
          <cell r="M1102">
            <v>28.49</v>
          </cell>
          <cell r="N1102">
            <v>5400</v>
          </cell>
          <cell r="O1102">
            <v>153846</v>
          </cell>
          <cell r="P1102">
            <v>69.783314832000002</v>
          </cell>
          <cell r="Q1102"/>
          <cell r="R1102"/>
          <cell r="S1102" t="str">
            <v xml:space="preserve">ACTIVA </v>
          </cell>
          <cell r="T1102"/>
          <cell r="U1102" t="str">
            <v/>
          </cell>
          <cell r="V1102">
            <v>-1</v>
          </cell>
          <cell r="W1102"/>
          <cell r="X1102"/>
        </row>
        <row r="1103">
          <cell r="F1103" t="str">
            <v>GABRIEL BUENDIA JIJON Y TATIANA LUCIA BUENDIA VALLEJO</v>
          </cell>
          <cell r="G1103" t="str">
            <v>Natural</v>
          </cell>
          <cell r="H1103" t="str">
            <v>PLAYA</v>
          </cell>
          <cell r="I1103" t="str">
            <v>ESMERALDAS</v>
          </cell>
          <cell r="J1103" t="str">
            <v>MUISNE</v>
          </cell>
          <cell r="K1103" t="str">
            <v>MUISNE</v>
          </cell>
          <cell r="L1103" t="str">
            <v>CONGAL</v>
          </cell>
          <cell r="M1103">
            <v>14.02</v>
          </cell>
          <cell r="N1103">
            <v>5400</v>
          </cell>
          <cell r="O1103">
            <v>75708</v>
          </cell>
          <cell r="P1103">
            <v>34.340543136000001</v>
          </cell>
          <cell r="Q1103"/>
          <cell r="R1103" t="str">
            <v xml:space="preserve"> </v>
          </cell>
          <cell r="S1103" t="str">
            <v xml:space="preserve">ACTIVA </v>
          </cell>
          <cell r="T1103"/>
          <cell r="U1103" t="str">
            <v/>
          </cell>
          <cell r="V1103">
            <v>5</v>
          </cell>
          <cell r="W1103"/>
          <cell r="X1103"/>
        </row>
        <row r="1104">
          <cell r="F1104" t="str">
            <v>GABRIEL LEONARDO SUAREZ ROMAN</v>
          </cell>
          <cell r="G1104" t="str">
            <v>Natural</v>
          </cell>
          <cell r="H1104" t="str">
            <v>ALTA</v>
          </cell>
          <cell r="I1104" t="str">
            <v>EL ORO</v>
          </cell>
          <cell r="J1104" t="str">
            <v>SANTA ROSA</v>
          </cell>
          <cell r="K1104" t="str">
            <v>JAMBELI</v>
          </cell>
          <cell r="L1104" t="str">
            <v>ISLA LAS CASITAS</v>
          </cell>
          <cell r="M1104">
            <v>1.49</v>
          </cell>
          <cell r="N1104">
            <v>5400</v>
          </cell>
          <cell r="O1104">
            <v>8046</v>
          </cell>
          <cell r="P1104">
            <v>3.6496012320000002</v>
          </cell>
          <cell r="Q1104"/>
          <cell r="R1104" t="str">
            <v xml:space="preserve"> </v>
          </cell>
          <cell r="S1104" t="str">
            <v xml:space="preserve">ACTIVA </v>
          </cell>
          <cell r="T1104"/>
          <cell r="U1104" t="str">
            <v/>
          </cell>
          <cell r="V1104">
            <v>4</v>
          </cell>
          <cell r="W1104"/>
          <cell r="X1104"/>
        </row>
        <row r="1105">
          <cell r="F1105" t="str">
            <v>GALABALAO S.A.</v>
          </cell>
          <cell r="G1105" t="str">
            <v>Juridica</v>
          </cell>
          <cell r="H1105" t="str">
            <v>PLAYA</v>
          </cell>
          <cell r="I1105" t="str">
            <v>GUAYAS</v>
          </cell>
          <cell r="J1105" t="str">
            <v>BALAO</v>
          </cell>
          <cell r="K1105" t="str">
            <v>BALAO</v>
          </cell>
          <cell r="L1105" t="str">
            <v>RIO GALA - EL PLAYON</v>
          </cell>
          <cell r="M1105">
            <v>35.049999999999997</v>
          </cell>
          <cell r="N1105">
            <v>5400</v>
          </cell>
          <cell r="O1105">
            <v>189269.99999999997</v>
          </cell>
          <cell r="P1105">
            <v>85.851357839999991</v>
          </cell>
          <cell r="Q1105" t="str">
            <v>0992886021001</v>
          </cell>
          <cell r="R1105" t="str">
            <v>EDGAR EUSEBIO AGUAYO CEDENO</v>
          </cell>
          <cell r="S1105" t="str">
            <v xml:space="preserve">ACTIVA </v>
          </cell>
          <cell r="T1105"/>
          <cell r="U1105"/>
          <cell r="V1105">
            <v>4</v>
          </cell>
          <cell r="W1105" t="str">
            <v>galabalao@hotmail.com</v>
          </cell>
          <cell r="X1105" t="str">
            <v>0995552537</v>
          </cell>
        </row>
        <row r="1106">
          <cell r="F1106" t="str">
            <v>GALABALAO S.A.</v>
          </cell>
          <cell r="G1106" t="str">
            <v>Juridica</v>
          </cell>
          <cell r="H1106" t="str">
            <v>ALTA</v>
          </cell>
          <cell r="I1106" t="str">
            <v>GUAYAS</v>
          </cell>
          <cell r="J1106" t="str">
            <v>BALAO</v>
          </cell>
          <cell r="K1106" t="str">
            <v>BALAO</v>
          </cell>
          <cell r="L1106" t="str">
            <v>HACIENDA SANTA CLARA</v>
          </cell>
          <cell r="M1106">
            <v>52.29</v>
          </cell>
          <cell r="N1106">
            <v>5400</v>
          </cell>
          <cell r="O1106">
            <v>282366</v>
          </cell>
          <cell r="P1106">
            <v>128.078958672</v>
          </cell>
          <cell r="Q1106" t="str">
            <v>0992886021001</v>
          </cell>
          <cell r="R1106" t="str">
            <v>EDGAR EUSEBIO AGUAYO CEDENO</v>
          </cell>
          <cell r="S1106" t="str">
            <v xml:space="preserve">ACTIVA </v>
          </cell>
          <cell r="T1106"/>
          <cell r="U1106"/>
          <cell r="V1106">
            <v>0</v>
          </cell>
          <cell r="W1106" t="str">
            <v>galabalao@hotmail.com</v>
          </cell>
          <cell r="X1106" t="str">
            <v>0995552537</v>
          </cell>
        </row>
        <row r="1107">
          <cell r="F1107" t="str">
            <v>GALABALAO S.A.</v>
          </cell>
          <cell r="G1107" t="str">
            <v>Juridica</v>
          </cell>
          <cell r="H1107" t="str">
            <v>ALTA</v>
          </cell>
          <cell r="I1107" t="str">
            <v>GUAYAS</v>
          </cell>
          <cell r="J1107" t="str">
            <v>BALAO</v>
          </cell>
          <cell r="K1107" t="str">
            <v>BALAO</v>
          </cell>
          <cell r="L1107" t="str">
            <v>EL PENACO</v>
          </cell>
          <cell r="M1107">
            <v>22.45</v>
          </cell>
          <cell r="N1107">
            <v>5400</v>
          </cell>
          <cell r="O1107">
            <v>121230</v>
          </cell>
          <cell r="P1107">
            <v>54.988958160000003</v>
          </cell>
          <cell r="Q1107" t="str">
            <v>0992886021001</v>
          </cell>
          <cell r="R1107" t="str">
            <v>EDGAR EUSEBIO AGUAYO CEDENO</v>
          </cell>
          <cell r="S1107" t="str">
            <v xml:space="preserve">ACTIVA </v>
          </cell>
          <cell r="T1107"/>
          <cell r="U1107"/>
          <cell r="V1107">
            <v>0</v>
          </cell>
          <cell r="W1107" t="str">
            <v>galabalao@hotmail.com</v>
          </cell>
          <cell r="X1107" t="str">
            <v>0995552537</v>
          </cell>
        </row>
        <row r="1108">
          <cell r="F1108" t="str">
            <v>GALINDO ELIAZAR MUÑOZ VERA</v>
          </cell>
          <cell r="G1108" t="str">
            <v>Natural</v>
          </cell>
          <cell r="H1108" t="str">
            <v>PLAYA</v>
          </cell>
          <cell r="I1108" t="str">
            <v>MANABI</v>
          </cell>
          <cell r="J1108" t="str">
            <v>PEDERNALES</v>
          </cell>
          <cell r="K1108" t="str">
            <v>COJIMIES</v>
          </cell>
          <cell r="L1108" t="str">
            <v>PUEBLO VIEJO</v>
          </cell>
          <cell r="M1108">
            <v>17.13</v>
          </cell>
          <cell r="N1108">
            <v>5400</v>
          </cell>
          <cell r="O1108">
            <v>92502</v>
          </cell>
          <cell r="P1108">
            <v>41.958167183999997</v>
          </cell>
          <cell r="Q1108"/>
          <cell r="R1108" t="str">
            <v xml:space="preserve"> </v>
          </cell>
          <cell r="S1108" t="str">
            <v xml:space="preserve">ACTIVA </v>
          </cell>
          <cell r="T1108"/>
          <cell r="U1108" t="str">
            <v/>
          </cell>
          <cell r="V1108">
            <v>3</v>
          </cell>
          <cell r="W1108"/>
          <cell r="X1108"/>
        </row>
        <row r="1109">
          <cell r="F1109" t="str">
            <v>GALO ALBERTO SOLANO DAVILA</v>
          </cell>
          <cell r="G1109" t="str">
            <v>Natural</v>
          </cell>
          <cell r="H1109" t="str">
            <v>PLAYA</v>
          </cell>
          <cell r="I1109" t="str">
            <v>EL ORO</v>
          </cell>
          <cell r="J1109" t="str">
            <v>SANTA ROSA</v>
          </cell>
          <cell r="K1109" t="str">
            <v>JAMBELI</v>
          </cell>
          <cell r="L1109" t="str">
            <v>ESTERO QUIRIQUINCHAL</v>
          </cell>
          <cell r="M1109">
            <v>10.95</v>
          </cell>
          <cell r="N1109">
            <v>5400</v>
          </cell>
          <cell r="O1109">
            <v>59129.999999999993</v>
          </cell>
          <cell r="P1109">
            <v>26.820894959999997</v>
          </cell>
          <cell r="Q1109"/>
          <cell r="R1109" t="str">
            <v xml:space="preserve"> </v>
          </cell>
          <cell r="S1109" t="str">
            <v xml:space="preserve">ACTIVA </v>
          </cell>
          <cell r="T1109"/>
          <cell r="U1109" t="str">
            <v/>
          </cell>
          <cell r="V1109">
            <v>2</v>
          </cell>
          <cell r="W1109"/>
          <cell r="X1109"/>
        </row>
        <row r="1110">
          <cell r="F1110" t="str">
            <v>GALO GUILLERMO GRIJALVA ARTEAGA</v>
          </cell>
          <cell r="G1110" t="str">
            <v>Natural</v>
          </cell>
          <cell r="H1110" t="str">
            <v>PLAYA</v>
          </cell>
          <cell r="I1110" t="str">
            <v>ESMERALDAS</v>
          </cell>
          <cell r="J1110" t="str">
            <v>MUISNE</v>
          </cell>
          <cell r="K1110" t="str">
            <v>MUISNE</v>
          </cell>
          <cell r="L1110" t="str">
            <v>BOCA DEL BARRO</v>
          </cell>
          <cell r="M1110">
            <v>20.54</v>
          </cell>
          <cell r="N1110">
            <v>5400</v>
          </cell>
          <cell r="O1110">
            <v>110916</v>
          </cell>
          <cell r="P1110">
            <v>50.310610271999998</v>
          </cell>
          <cell r="Q1110"/>
          <cell r="R1110" t="str">
            <v xml:space="preserve"> </v>
          </cell>
          <cell r="S1110" t="str">
            <v xml:space="preserve">ACTIVA </v>
          </cell>
          <cell r="T1110"/>
          <cell r="U1110" t="str">
            <v/>
          </cell>
          <cell r="V1110">
            <v>10</v>
          </cell>
          <cell r="W1110"/>
          <cell r="X1110"/>
        </row>
        <row r="1111">
          <cell r="F1111" t="str">
            <v>GALO HUMBERTO MUÑOZ BAZURTO</v>
          </cell>
          <cell r="G1111" t="str">
            <v>Natural</v>
          </cell>
          <cell r="H1111" t="str">
            <v>PLAYA</v>
          </cell>
          <cell r="I1111" t="str">
            <v>MANABI</v>
          </cell>
          <cell r="J1111" t="str">
            <v>PEDERNALES</v>
          </cell>
          <cell r="K1111" t="str">
            <v>COJIMIES</v>
          </cell>
          <cell r="L1111" t="str">
            <v>PALANCONAL</v>
          </cell>
          <cell r="M1111">
            <v>22.4</v>
          </cell>
          <cell r="N1111">
            <v>5400</v>
          </cell>
          <cell r="O1111">
            <v>120959.99999999999</v>
          </cell>
          <cell r="P1111">
            <v>54.866488319999995</v>
          </cell>
          <cell r="Q1111"/>
          <cell r="R1111" t="str">
            <v xml:space="preserve"> </v>
          </cell>
          <cell r="S1111" t="str">
            <v xml:space="preserve">ACTIVA </v>
          </cell>
          <cell r="T1111"/>
          <cell r="U1111" t="str">
            <v/>
          </cell>
          <cell r="V1111">
            <v>4</v>
          </cell>
          <cell r="W1111"/>
          <cell r="X1111"/>
        </row>
        <row r="1112">
          <cell r="F1112" t="str">
            <v>GALO JAVIER LOPEZ VASQUEZ</v>
          </cell>
          <cell r="G1112" t="str">
            <v>Natural</v>
          </cell>
          <cell r="H1112" t="str">
            <v>PLAYA</v>
          </cell>
          <cell r="I1112" t="str">
            <v>MANABI</v>
          </cell>
          <cell r="J1112" t="str">
            <v>TOSAGUA</v>
          </cell>
          <cell r="K1112" t="str">
            <v>TOSAGUA</v>
          </cell>
          <cell r="L1112" t="str">
            <v>LOS POZOS KLM 26 VIA BAHIA-CHONE</v>
          </cell>
          <cell r="M1112">
            <v>89.87</v>
          </cell>
          <cell r="N1112">
            <v>5400</v>
          </cell>
          <cell r="O1112">
            <v>485298</v>
          </cell>
          <cell r="P1112">
            <v>220.12729041599999</v>
          </cell>
          <cell r="Q1112"/>
          <cell r="R1112" t="str">
            <v xml:space="preserve"> </v>
          </cell>
          <cell r="S1112" t="str">
            <v xml:space="preserve">ACTIVA </v>
          </cell>
          <cell r="T1112"/>
          <cell r="U1112" t="str">
            <v/>
          </cell>
          <cell r="V1112">
            <v>4</v>
          </cell>
          <cell r="W1112"/>
          <cell r="X1112"/>
        </row>
        <row r="1113">
          <cell r="F1113" t="str">
            <v>GALO JAVIER LOPEZ VASQUEZ</v>
          </cell>
          <cell r="G1113" t="str">
            <v>Natural</v>
          </cell>
          <cell r="H1113" t="str">
            <v>PLAYA</v>
          </cell>
          <cell r="I1113" t="str">
            <v>MANABI</v>
          </cell>
          <cell r="J1113" t="str">
            <v>TOSAGUA</v>
          </cell>
          <cell r="K1113" t="str">
            <v>TOSAGUA</v>
          </cell>
          <cell r="L1113" t="str">
            <v>KM 26 VIA BAHIA CHONE</v>
          </cell>
          <cell r="M1113">
            <v>75.62</v>
          </cell>
          <cell r="N1113">
            <v>5400</v>
          </cell>
          <cell r="O1113">
            <v>408348</v>
          </cell>
          <cell r="P1113">
            <v>185.22338601600001</v>
          </cell>
          <cell r="Q1113"/>
          <cell r="R1113" t="str">
            <v xml:space="preserve"> </v>
          </cell>
          <cell r="S1113" t="str">
            <v xml:space="preserve">ACTIVA </v>
          </cell>
          <cell r="T1113"/>
          <cell r="U1113" t="str">
            <v/>
          </cell>
          <cell r="V1113">
            <v>3</v>
          </cell>
          <cell r="W1113"/>
          <cell r="X1113"/>
        </row>
        <row r="1114">
          <cell r="F1114" t="str">
            <v>GALO JAVIER LOPEZ VASQUEZ</v>
          </cell>
          <cell r="G1114" t="str">
            <v>Natural</v>
          </cell>
          <cell r="H1114" t="str">
            <v>ALTA</v>
          </cell>
          <cell r="I1114" t="str">
            <v>MANABI</v>
          </cell>
          <cell r="J1114" t="str">
            <v>TOSAGUA</v>
          </cell>
          <cell r="K1114" t="str">
            <v>TOSAGUA</v>
          </cell>
          <cell r="L1114" t="str">
            <v>SAN AGUSTIN</v>
          </cell>
          <cell r="M1114">
            <v>11.91</v>
          </cell>
          <cell r="N1114">
            <v>5400</v>
          </cell>
          <cell r="O1114">
            <v>64314</v>
          </cell>
          <cell r="P1114">
            <v>29.172315888</v>
          </cell>
          <cell r="Q1114"/>
          <cell r="R1114" t="str">
            <v xml:space="preserve"> </v>
          </cell>
          <cell r="S1114" t="str">
            <v xml:space="preserve">ACTIVA </v>
          </cell>
          <cell r="T1114"/>
          <cell r="U1114" t="str">
            <v/>
          </cell>
          <cell r="V1114">
            <v>3</v>
          </cell>
          <cell r="W1114"/>
          <cell r="X1114"/>
        </row>
        <row r="1115">
          <cell r="F1115" t="str">
            <v>GALO JAVIER MUÑOZ BAZURTO</v>
          </cell>
          <cell r="G1115" t="str">
            <v>Natural</v>
          </cell>
          <cell r="H1115" t="str">
            <v>ALTA</v>
          </cell>
          <cell r="I1115" t="str">
            <v>MANABI</v>
          </cell>
          <cell r="J1115" t="str">
            <v>PEDERNALES</v>
          </cell>
          <cell r="K1115" t="str">
            <v>COJIMIES</v>
          </cell>
          <cell r="L1115" t="str">
            <v>GADUAL</v>
          </cell>
          <cell r="M1115">
            <v>38.69</v>
          </cell>
          <cell r="N1115">
            <v>5400</v>
          </cell>
          <cell r="O1115">
            <v>208926</v>
          </cell>
          <cell r="P1115">
            <v>94.767162192000001</v>
          </cell>
          <cell r="Q1115"/>
          <cell r="R1115" t="str">
            <v xml:space="preserve"> </v>
          </cell>
          <cell r="S1115" t="str">
            <v xml:space="preserve">ACTIVA </v>
          </cell>
          <cell r="T1115"/>
          <cell r="U1115" t="str">
            <v/>
          </cell>
          <cell r="V1115">
            <v>11</v>
          </cell>
          <cell r="W1115"/>
          <cell r="X1115"/>
        </row>
        <row r="1116">
          <cell r="F1116" t="str">
            <v>GALO MAURILIO CABAL MENDOZA</v>
          </cell>
          <cell r="G1116" t="str">
            <v>Natural</v>
          </cell>
          <cell r="H1116" t="str">
            <v>PLAYA</v>
          </cell>
          <cell r="I1116" t="str">
            <v>MANABI</v>
          </cell>
          <cell r="J1116" t="str">
            <v>SAN VICENTE</v>
          </cell>
          <cell r="K1116" t="str">
            <v>SAN VICENTE</v>
          </cell>
          <cell r="L1116" t="str">
            <v>LOS PERALES</v>
          </cell>
          <cell r="M1116">
            <v>1.2</v>
          </cell>
          <cell r="N1116">
            <v>5400</v>
          </cell>
          <cell r="O1116">
            <v>6480</v>
          </cell>
          <cell r="P1116">
            <v>2.9392761599999999</v>
          </cell>
          <cell r="Q1116"/>
          <cell r="R1116" t="str">
            <v xml:space="preserve"> </v>
          </cell>
          <cell r="S1116" t="str">
            <v xml:space="preserve">ACTIVA </v>
          </cell>
          <cell r="T1116"/>
          <cell r="U1116" t="str">
            <v/>
          </cell>
          <cell r="V1116">
            <v>10</v>
          </cell>
          <cell r="W1116"/>
          <cell r="X1116"/>
        </row>
        <row r="1117">
          <cell r="F1117" t="str">
            <v>GALO ROQUE CABRERA MALDONADO</v>
          </cell>
          <cell r="G1117" t="str">
            <v>Natural</v>
          </cell>
          <cell r="H1117" t="str">
            <v>ALTA</v>
          </cell>
          <cell r="I1117" t="str">
            <v>EL ORO</v>
          </cell>
          <cell r="J1117" t="str">
            <v>ARENILLAS</v>
          </cell>
          <cell r="K1117" t="str">
            <v>ARENILLAS</v>
          </cell>
          <cell r="L1117" t="str">
            <v>EL BARBASCO</v>
          </cell>
          <cell r="M1117">
            <v>4.3899999999999997</v>
          </cell>
          <cell r="N1117">
            <v>5400</v>
          </cell>
          <cell r="O1117">
            <v>23706</v>
          </cell>
          <cell r="P1117">
            <v>10.752851952</v>
          </cell>
          <cell r="Q1117"/>
          <cell r="R1117" t="str">
            <v xml:space="preserve"> </v>
          </cell>
          <cell r="S1117" t="str">
            <v xml:space="preserve">ACTIVA </v>
          </cell>
          <cell r="T1117"/>
          <cell r="U1117" t="str">
            <v/>
          </cell>
          <cell r="V1117">
            <v>2</v>
          </cell>
          <cell r="W1117"/>
          <cell r="X1117"/>
        </row>
        <row r="1118">
          <cell r="F1118" t="str">
            <v>GAMBALIT S.A.</v>
          </cell>
          <cell r="G1118" t="str">
            <v>Juridica</v>
          </cell>
          <cell r="H1118" t="str">
            <v>PLAYA</v>
          </cell>
          <cell r="I1118" t="str">
            <v>GUAYAS</v>
          </cell>
          <cell r="J1118" t="str">
            <v>GUAYAQUIL</v>
          </cell>
          <cell r="K1118" t="str">
            <v>GUAYAQUIL</v>
          </cell>
          <cell r="L1118" t="str">
            <v>ISLA MONDRAGON</v>
          </cell>
          <cell r="M1118">
            <v>284.63</v>
          </cell>
          <cell r="N1118">
            <v>5400</v>
          </cell>
          <cell r="O1118">
            <v>1537002</v>
          </cell>
          <cell r="P1118">
            <v>697.17181118400003</v>
          </cell>
          <cell r="Q1118" t="str">
            <v>0990654328001</v>
          </cell>
          <cell r="R1118" t="str">
            <v>LUIS FERNANDO ECHEVERRIA ZAVALA</v>
          </cell>
          <cell r="S1118" t="str">
            <v xml:space="preserve">ACTIVA </v>
          </cell>
          <cell r="T1118"/>
          <cell r="U1118"/>
          <cell r="V1118">
            <v>3</v>
          </cell>
          <cell r="W1118" t="str">
            <v>ksolorzano@apracom-ec.com</v>
          </cell>
          <cell r="X1118" t="str">
            <v>0998545942</v>
          </cell>
        </row>
        <row r="1119">
          <cell r="F1119" t="str">
            <v>GAMBIRASI S.A.</v>
          </cell>
          <cell r="G1119" t="str">
            <v>Juridica</v>
          </cell>
          <cell r="H1119" t="str">
            <v>ALTA</v>
          </cell>
          <cell r="I1119" t="str">
            <v>GUAYAS</v>
          </cell>
          <cell r="J1119" t="str">
            <v>NARANJAL</v>
          </cell>
          <cell r="K1119" t="str">
            <v>TAURA</v>
          </cell>
          <cell r="L1119" t="str">
            <v>LA ENVIDIA</v>
          </cell>
          <cell r="M1119">
            <v>278.70999999999998</v>
          </cell>
          <cell r="N1119">
            <v>5400</v>
          </cell>
          <cell r="O1119">
            <v>1505034</v>
          </cell>
          <cell r="P1119">
            <v>682.671382128</v>
          </cell>
          <cell r="Q1119"/>
          <cell r="R1119" t="str">
            <v>JORGE BENJAMIN REYES REDROVAN</v>
          </cell>
          <cell r="S1119" t="str">
            <v xml:space="preserve">ACTIVA </v>
          </cell>
          <cell r="T1119"/>
          <cell r="U1119" t="str">
            <v/>
          </cell>
          <cell r="V1119">
            <v>4</v>
          </cell>
          <cell r="W1119"/>
          <cell r="X1119"/>
        </row>
        <row r="1120">
          <cell r="F1120" t="str">
            <v>GARAYCAM C.A.</v>
          </cell>
          <cell r="G1120" t="str">
            <v>Juridica</v>
          </cell>
          <cell r="H1120" t="str">
            <v>ALTA</v>
          </cell>
          <cell r="I1120" t="str">
            <v>EL ORO</v>
          </cell>
          <cell r="J1120" t="str">
            <v>MACHALA</v>
          </cell>
          <cell r="K1120" t="str">
            <v>MACHALA</v>
          </cell>
          <cell r="L1120" t="str">
            <v>LA PRIMERA</v>
          </cell>
          <cell r="M1120">
            <v>112.5</v>
          </cell>
          <cell r="N1120">
            <v>5400</v>
          </cell>
          <cell r="O1120">
            <v>607500</v>
          </cell>
          <cell r="P1120">
            <v>275.55714</v>
          </cell>
          <cell r="Q1120" t="str">
            <v>0790088603001</v>
          </cell>
          <cell r="R1120" t="str">
            <v>ALFREDO JAVIER GARAYCOA OJEDA</v>
          </cell>
          <cell r="S1120" t="str">
            <v xml:space="preserve">ACTIVA </v>
          </cell>
          <cell r="T1120"/>
          <cell r="U1120"/>
          <cell r="V1120">
            <v>11</v>
          </cell>
          <cell r="W1120" t="str">
            <v>contabilidadgeneral@garaycam.com</v>
          </cell>
          <cell r="X1120" t="str">
            <v>0986694708</v>
          </cell>
        </row>
        <row r="1121">
          <cell r="F1121" t="str">
            <v>GARAYCAM C.A.</v>
          </cell>
          <cell r="G1121" t="str">
            <v>Juridica</v>
          </cell>
          <cell r="H1121" t="str">
            <v>ALTA</v>
          </cell>
          <cell r="I1121" t="str">
            <v>EL ORO</v>
          </cell>
          <cell r="J1121" t="str">
            <v>EL GUABO</v>
          </cell>
          <cell r="K1121" t="str">
            <v>BARBONES</v>
          </cell>
          <cell r="L1121" t="str">
            <v>LA PRIMAVERA</v>
          </cell>
          <cell r="M1121">
            <v>89.78</v>
          </cell>
          <cell r="N1121">
            <v>5400</v>
          </cell>
          <cell r="O1121">
            <v>484812</v>
          </cell>
          <cell r="P1121">
            <v>219.90684470400001</v>
          </cell>
          <cell r="Q1121" t="str">
            <v>0790088603001</v>
          </cell>
          <cell r="R1121" t="str">
            <v>ALFREDO JAVIER GARAYCOA OJEDA</v>
          </cell>
          <cell r="S1121" t="str">
            <v xml:space="preserve">ACTIVA </v>
          </cell>
          <cell r="T1121"/>
          <cell r="U1121"/>
          <cell r="V1121">
            <v>5</v>
          </cell>
          <cell r="W1121" t="str">
            <v>contabilidadgeneral@garaycam.com</v>
          </cell>
          <cell r="X1121" t="str">
            <v>0986694708</v>
          </cell>
        </row>
        <row r="1122">
          <cell r="F1122" t="str">
            <v>GARNEAU S.A.</v>
          </cell>
          <cell r="G1122" t="str">
            <v>Juridica</v>
          </cell>
          <cell r="H1122" t="str">
            <v>ALTA</v>
          </cell>
          <cell r="I1122" t="str">
            <v>GUAYAS</v>
          </cell>
          <cell r="J1122" t="str">
            <v>GUAYAQUIL</v>
          </cell>
          <cell r="K1122" t="str">
            <v>PUNA</v>
          </cell>
          <cell r="L1122" t="str">
            <v>RIO HONDO</v>
          </cell>
          <cell r="M1122">
            <v>449.2</v>
          </cell>
          <cell r="N1122">
            <v>5400</v>
          </cell>
          <cell r="O1122">
            <v>2425680</v>
          </cell>
          <cell r="P1122">
            <v>1100.2690425600001</v>
          </cell>
          <cell r="Q1122" t="str">
            <v>0992808519001</v>
          </cell>
          <cell r="R1122" t="str">
            <v>RUBEN ANTONIO VALENCIA TRIANA</v>
          </cell>
          <cell r="S1122" t="str">
            <v>PASIVO</v>
          </cell>
          <cell r="T1122">
            <v>41310</v>
          </cell>
          <cell r="U1122">
            <v>9.7583333333333329</v>
          </cell>
          <cell r="V1122">
            <v>1</v>
          </cell>
          <cell r="W1122" t="str">
            <v>jsalto@aquagold.com.ec</v>
          </cell>
          <cell r="X1122" t="str">
            <v>0979447548</v>
          </cell>
        </row>
        <row r="1123">
          <cell r="F1123" t="str">
            <v>GEMINAR</v>
          </cell>
          <cell r="G1123" t="str">
            <v>Natural</v>
          </cell>
          <cell r="H1123" t="str">
            <v>PLAYA</v>
          </cell>
          <cell r="I1123" t="str">
            <v>EL ORO</v>
          </cell>
          <cell r="J1123" t="str">
            <v>SANTA ROSA</v>
          </cell>
          <cell r="K1123" t="str">
            <v>JAMBELI</v>
          </cell>
          <cell r="L1123" t="str">
            <v>ISLA PONGAL</v>
          </cell>
          <cell r="M1123">
            <v>23.41</v>
          </cell>
          <cell r="N1123">
            <v>5400</v>
          </cell>
          <cell r="O1123">
            <v>126414</v>
          </cell>
          <cell r="P1123">
            <v>57.340379087999999</v>
          </cell>
          <cell r="Q1123"/>
          <cell r="R1123" t="str">
            <v xml:space="preserve"> </v>
          </cell>
          <cell r="S1123" t="str">
            <v xml:space="preserve">ACTIVA </v>
          </cell>
          <cell r="T1123"/>
          <cell r="U1123" t="str">
            <v/>
          </cell>
          <cell r="V1123">
            <v>7</v>
          </cell>
          <cell r="W1123"/>
          <cell r="X1123"/>
        </row>
        <row r="1124">
          <cell r="F1124" t="str">
            <v>GENARO CAMACHO ONTANEDA</v>
          </cell>
          <cell r="G1124" t="str">
            <v>Natural</v>
          </cell>
          <cell r="H1124" t="str">
            <v>ALTA</v>
          </cell>
          <cell r="I1124" t="str">
            <v>EL ORO</v>
          </cell>
          <cell r="J1124" t="str">
            <v>ARENILLAS</v>
          </cell>
          <cell r="K1124" t="str">
            <v>CHACRAS</v>
          </cell>
          <cell r="L1124" t="str">
            <v>LA Y DE CHACRAS</v>
          </cell>
          <cell r="M1124">
            <v>9</v>
          </cell>
          <cell r="N1124">
            <v>5400</v>
          </cell>
          <cell r="O1124">
            <v>48600</v>
          </cell>
          <cell r="P1124">
            <v>22.0445712</v>
          </cell>
          <cell r="Q1124"/>
          <cell r="R1124" t="str">
            <v xml:space="preserve"> </v>
          </cell>
          <cell r="S1124" t="str">
            <v xml:space="preserve">ACTIVA </v>
          </cell>
          <cell r="T1124"/>
          <cell r="U1124" t="str">
            <v/>
          </cell>
          <cell r="V1124">
            <v>6</v>
          </cell>
          <cell r="W1124"/>
          <cell r="X1124"/>
        </row>
        <row r="1125">
          <cell r="F1125" t="str">
            <v>GENESIS DANIELA MALDONADO PONCE</v>
          </cell>
          <cell r="G1125" t="str">
            <v>Natural</v>
          </cell>
          <cell r="H1125" t="str">
            <v>ALTA</v>
          </cell>
          <cell r="I1125" t="str">
            <v>MANABI</v>
          </cell>
          <cell r="J1125" t="str">
            <v>TOSAGUA</v>
          </cell>
          <cell r="K1125" t="str">
            <v>TOSAGUA</v>
          </cell>
          <cell r="L1125" t="str">
            <v>SAN AGUSTIN KM 20</v>
          </cell>
          <cell r="M1125">
            <v>13.89</v>
          </cell>
          <cell r="N1125">
            <v>5400</v>
          </cell>
          <cell r="O1125">
            <v>75006</v>
          </cell>
          <cell r="P1125">
            <v>34.022121552000002</v>
          </cell>
          <cell r="Q1125"/>
          <cell r="R1125" t="str">
            <v xml:space="preserve"> </v>
          </cell>
          <cell r="S1125" t="str">
            <v xml:space="preserve">ACTIVA </v>
          </cell>
          <cell r="T1125"/>
          <cell r="U1125" t="str">
            <v/>
          </cell>
          <cell r="V1125">
            <v>1</v>
          </cell>
          <cell r="W1125"/>
          <cell r="X1125"/>
        </row>
        <row r="1126">
          <cell r="F1126" t="str">
            <v>GENI MARIA MENDOZA AVEIGA</v>
          </cell>
          <cell r="G1126" t="str">
            <v>Natural</v>
          </cell>
          <cell r="H1126" t="str">
            <v>ALTA</v>
          </cell>
          <cell r="I1126" t="str">
            <v>ESMERALDAS</v>
          </cell>
          <cell r="J1126" t="str">
            <v>SAN LORENZO</v>
          </cell>
          <cell r="K1126" t="str">
            <v>TAMBILLO</v>
          </cell>
          <cell r="L1126" t="str">
            <v>NATAL</v>
          </cell>
          <cell r="M1126">
            <v>18.940000000000001</v>
          </cell>
          <cell r="N1126">
            <v>5400</v>
          </cell>
          <cell r="O1126">
            <v>102276</v>
          </cell>
          <cell r="P1126">
            <v>46.391575392</v>
          </cell>
          <cell r="Q1126"/>
          <cell r="R1126" t="str">
            <v xml:space="preserve"> </v>
          </cell>
          <cell r="S1126" t="str">
            <v xml:space="preserve">ACTIVA </v>
          </cell>
          <cell r="T1126"/>
          <cell r="U1126" t="str">
            <v/>
          </cell>
          <cell r="V1126">
            <v>8</v>
          </cell>
          <cell r="W1126"/>
          <cell r="X1126"/>
        </row>
        <row r="1127">
          <cell r="F1127" t="str">
            <v>GEORGE BRYAN NOBLECILLA SALAS</v>
          </cell>
          <cell r="G1127" t="str">
            <v>Natural</v>
          </cell>
          <cell r="H1127" t="str">
            <v>ALTA</v>
          </cell>
          <cell r="I1127" t="str">
            <v>EL ORO</v>
          </cell>
          <cell r="J1127" t="str">
            <v>MACHALA</v>
          </cell>
          <cell r="K1127" t="str">
            <v>EL RETIRO</v>
          </cell>
          <cell r="L1127" t="str">
            <v>RIO MOTUCHE, KM 16 VIA GUARUMAL</v>
          </cell>
          <cell r="M1127">
            <v>24.94</v>
          </cell>
          <cell r="N1127">
            <v>5400</v>
          </cell>
          <cell r="O1127">
            <v>134676</v>
          </cell>
          <cell r="P1127">
            <v>61.087956192</v>
          </cell>
          <cell r="Q1127"/>
          <cell r="R1127" t="str">
            <v xml:space="preserve"> </v>
          </cell>
          <cell r="S1127" t="str">
            <v xml:space="preserve">ACTIVA </v>
          </cell>
          <cell r="T1127"/>
          <cell r="U1127" t="str">
            <v/>
          </cell>
          <cell r="V1127">
            <v>3</v>
          </cell>
          <cell r="W1127"/>
          <cell r="X1127"/>
        </row>
        <row r="1128">
          <cell r="F1128" t="str">
            <v>GEOVANNY MARCELO VELEZ WITTONG</v>
          </cell>
          <cell r="G1128" t="str">
            <v>Natural</v>
          </cell>
          <cell r="H1128" t="str">
            <v>PLAYA</v>
          </cell>
          <cell r="I1128" t="str">
            <v>EL ORO</v>
          </cell>
          <cell r="J1128" t="str">
            <v>MACHALA</v>
          </cell>
          <cell r="K1128" t="str">
            <v>MACHALA</v>
          </cell>
          <cell r="L1128" t="str">
            <v>ESTERO SALINAS</v>
          </cell>
          <cell r="M1128">
            <v>6.2</v>
          </cell>
          <cell r="N1128">
            <v>5400</v>
          </cell>
          <cell r="O1128">
            <v>33480</v>
          </cell>
          <cell r="P1128">
            <v>15.18626016</v>
          </cell>
          <cell r="Q1128"/>
          <cell r="R1128" t="str">
            <v xml:space="preserve"> </v>
          </cell>
          <cell r="S1128" t="str">
            <v xml:space="preserve">ACTIVA </v>
          </cell>
          <cell r="T1128"/>
          <cell r="U1128" t="str">
            <v/>
          </cell>
          <cell r="V1128">
            <v>32</v>
          </cell>
          <cell r="W1128"/>
          <cell r="X1128"/>
        </row>
        <row r="1129">
          <cell r="F1129" t="str">
            <v>GERARDO IVAN SABANDO SOLORZANO</v>
          </cell>
          <cell r="G1129" t="str">
            <v>Natural</v>
          </cell>
          <cell r="H1129" t="str">
            <v>PLAYA</v>
          </cell>
          <cell r="I1129" t="str">
            <v>MANABI</v>
          </cell>
          <cell r="J1129" t="str">
            <v>PEDERNALES</v>
          </cell>
          <cell r="K1129" t="str">
            <v>COJIMIES</v>
          </cell>
          <cell r="L1129" t="str">
            <v>RIO BECHE</v>
          </cell>
          <cell r="M1129">
            <v>1.68</v>
          </cell>
          <cell r="N1129">
            <v>5400</v>
          </cell>
          <cell r="O1129">
            <v>9072</v>
          </cell>
          <cell r="P1129">
            <v>4.1149866240000001</v>
          </cell>
          <cell r="Q1129"/>
          <cell r="R1129" t="str">
            <v xml:space="preserve"> </v>
          </cell>
          <cell r="S1129" t="str">
            <v xml:space="preserve">ACTIVA </v>
          </cell>
          <cell r="T1129"/>
          <cell r="U1129" t="str">
            <v/>
          </cell>
          <cell r="V1129">
            <v>7</v>
          </cell>
          <cell r="W1129"/>
          <cell r="X1129"/>
        </row>
        <row r="1130">
          <cell r="F1130" t="str">
            <v>GERARDO LENIN FIGUEROA SUAREZ</v>
          </cell>
          <cell r="G1130" t="str">
            <v>Natural</v>
          </cell>
          <cell r="H1130" t="str">
            <v>ALTA</v>
          </cell>
          <cell r="I1130" t="str">
            <v>EL ORO</v>
          </cell>
          <cell r="J1130" t="str">
            <v>SANTA ROSA</v>
          </cell>
          <cell r="K1130" t="str">
            <v>JAMBELI</v>
          </cell>
          <cell r="L1130" t="str">
            <v>LAS CASITAS</v>
          </cell>
          <cell r="M1130">
            <v>3.75</v>
          </cell>
          <cell r="N1130">
            <v>5400</v>
          </cell>
          <cell r="O1130">
            <v>20250</v>
          </cell>
          <cell r="P1130">
            <v>9.185238</v>
          </cell>
          <cell r="Q1130"/>
          <cell r="R1130" t="str">
            <v xml:space="preserve"> </v>
          </cell>
          <cell r="S1130" t="str">
            <v xml:space="preserve">ACTIVA </v>
          </cell>
          <cell r="T1130"/>
          <cell r="U1130" t="str">
            <v/>
          </cell>
          <cell r="V1130">
            <v>5</v>
          </cell>
          <cell r="W1130"/>
          <cell r="X1130"/>
        </row>
        <row r="1131">
          <cell r="F1131" t="str">
            <v>GERARDO MAURICIO SEGARRA BARRIGA</v>
          </cell>
          <cell r="G1131" t="str">
            <v>Natural</v>
          </cell>
          <cell r="H1131" t="str">
            <v>PLAYA</v>
          </cell>
          <cell r="I1131" t="str">
            <v>EL ORO</v>
          </cell>
          <cell r="J1131" t="str">
            <v>SANTA ROSA</v>
          </cell>
          <cell r="K1131" t="str">
            <v>JAMBELI</v>
          </cell>
          <cell r="L1131" t="str">
            <v>ISLA PAYANA</v>
          </cell>
          <cell r="M1131">
            <v>42.06</v>
          </cell>
          <cell r="N1131">
            <v>5400</v>
          </cell>
          <cell r="O1131">
            <v>227124</v>
          </cell>
          <cell r="P1131">
            <v>103.021629408</v>
          </cell>
          <cell r="Q1131"/>
          <cell r="R1131" t="str">
            <v xml:space="preserve"> </v>
          </cell>
          <cell r="S1131" t="str">
            <v xml:space="preserve">ACTIVA </v>
          </cell>
          <cell r="T1131"/>
          <cell r="U1131" t="str">
            <v/>
          </cell>
          <cell r="V1131">
            <v>5</v>
          </cell>
          <cell r="W1131"/>
          <cell r="X1131"/>
        </row>
        <row r="1132">
          <cell r="F1132" t="str">
            <v>GERLISA S.A.</v>
          </cell>
          <cell r="G1132" t="str">
            <v>Juridica</v>
          </cell>
          <cell r="H1132" t="str">
            <v>PLAYA</v>
          </cell>
          <cell r="I1132" t="str">
            <v>GUAYAS</v>
          </cell>
          <cell r="J1132" t="str">
            <v>GUAYAQUIL</v>
          </cell>
          <cell r="K1132" t="str">
            <v>PUNA</v>
          </cell>
          <cell r="L1132" t="str">
            <v>PUNA VIEJA</v>
          </cell>
          <cell r="M1132">
            <v>75.569999999999993</v>
          </cell>
          <cell r="N1132">
            <v>5400</v>
          </cell>
          <cell r="O1132">
            <v>408077.99999999994</v>
          </cell>
          <cell r="P1132">
            <v>185.10091617599997</v>
          </cell>
          <cell r="Q1132" t="str">
            <v>0992174196001</v>
          </cell>
          <cell r="R1132" t="str">
            <v>LEONARDO ESTEBAN CORREA QUIROLA</v>
          </cell>
          <cell r="S1132" t="str">
            <v xml:space="preserve">ACTIVA </v>
          </cell>
          <cell r="T1132"/>
          <cell r="U1132"/>
          <cell r="V1132">
            <v>0</v>
          </cell>
          <cell r="W1132" t="str">
            <v>gerlisasa@hotmail.com</v>
          </cell>
          <cell r="X1132" t="str">
            <v>0969347634</v>
          </cell>
        </row>
        <row r="1133">
          <cell r="F1133" t="str">
            <v>GERMAN ALEXANDER NOBLECILLA RICHERD</v>
          </cell>
          <cell r="G1133" t="str">
            <v>Natural</v>
          </cell>
          <cell r="H1133" t="str">
            <v>PLAYA</v>
          </cell>
          <cell r="I1133" t="str">
            <v>EL ORO</v>
          </cell>
          <cell r="J1133" t="str">
            <v>MACHALA</v>
          </cell>
          <cell r="K1133" t="str">
            <v>EL RETIRO</v>
          </cell>
          <cell r="L1133" t="str">
            <v>ESTERO MADERAL</v>
          </cell>
          <cell r="M1133">
            <v>18.38</v>
          </cell>
          <cell r="N1133">
            <v>5400</v>
          </cell>
          <cell r="O1133">
            <v>99252</v>
          </cell>
          <cell r="P1133">
            <v>45.019913184000004</v>
          </cell>
          <cell r="Q1133"/>
          <cell r="R1133" t="str">
            <v xml:space="preserve"> </v>
          </cell>
          <cell r="S1133" t="str">
            <v xml:space="preserve">ACTIVA </v>
          </cell>
          <cell r="T1133"/>
          <cell r="U1133" t="str">
            <v/>
          </cell>
          <cell r="V1133">
            <v>1</v>
          </cell>
          <cell r="W1133"/>
          <cell r="X1133"/>
        </row>
        <row r="1134">
          <cell r="F1134" t="str">
            <v>GERMAN DANILO OROZCO YAMBAY</v>
          </cell>
          <cell r="G1134" t="str">
            <v>Natural</v>
          </cell>
          <cell r="H1134" t="str">
            <v>PLAYA</v>
          </cell>
          <cell r="I1134" t="str">
            <v>GUAYAS</v>
          </cell>
          <cell r="J1134" t="str">
            <v>GUAYAQUIL</v>
          </cell>
          <cell r="K1134" t="str">
            <v>EL MORRO</v>
          </cell>
          <cell r="L1134" t="str">
            <v>AYALAN</v>
          </cell>
          <cell r="M1134">
            <v>22</v>
          </cell>
          <cell r="N1134">
            <v>5400</v>
          </cell>
          <cell r="O1134">
            <v>118800</v>
          </cell>
          <cell r="P1134">
            <v>53.886729600000002</v>
          </cell>
          <cell r="Q1134"/>
          <cell r="R1134" t="str">
            <v xml:space="preserve"> </v>
          </cell>
          <cell r="S1134" t="str">
            <v xml:space="preserve">ACTIVA </v>
          </cell>
          <cell r="T1134"/>
          <cell r="U1134" t="str">
            <v/>
          </cell>
          <cell r="V1134">
            <v>0</v>
          </cell>
          <cell r="W1134"/>
          <cell r="X1134"/>
        </row>
        <row r="1135">
          <cell r="F1135" t="str">
            <v>GERMAN ELADIO ANASTACIO SELLAN</v>
          </cell>
          <cell r="G1135" t="str">
            <v>Natural</v>
          </cell>
          <cell r="H1135" t="str">
            <v>PLAYA</v>
          </cell>
          <cell r="I1135" t="str">
            <v>GUAYAS</v>
          </cell>
          <cell r="J1135" t="str">
            <v>GUAYAQUIL</v>
          </cell>
          <cell r="K1135" t="str">
            <v>EL MORRO</v>
          </cell>
          <cell r="L1135" t="str">
            <v>PUERTO EL MORRO</v>
          </cell>
          <cell r="M1135">
            <v>12.29</v>
          </cell>
          <cell r="N1135">
            <v>5400</v>
          </cell>
          <cell r="O1135">
            <v>66366</v>
          </cell>
          <cell r="P1135">
            <v>30.103086672</v>
          </cell>
          <cell r="Q1135"/>
          <cell r="R1135" t="str">
            <v xml:space="preserve"> </v>
          </cell>
          <cell r="S1135" t="str">
            <v xml:space="preserve">ACTIVA </v>
          </cell>
          <cell r="T1135"/>
          <cell r="U1135" t="str">
            <v/>
          </cell>
          <cell r="V1135">
            <v>7</v>
          </cell>
          <cell r="W1135"/>
          <cell r="X1135"/>
        </row>
        <row r="1136">
          <cell r="F1136" t="str">
            <v>GERMAN OSWALDO APOLO FEIJOO</v>
          </cell>
          <cell r="G1136" t="str">
            <v>Natural</v>
          </cell>
          <cell r="H1136" t="str">
            <v>ALTA</v>
          </cell>
          <cell r="I1136" t="str">
            <v>EL ORO</v>
          </cell>
          <cell r="J1136" t="str">
            <v>ARENILLAS</v>
          </cell>
          <cell r="K1136" t="str">
            <v>CHACRAS</v>
          </cell>
          <cell r="L1136" t="str">
            <v>EL BASBASCO</v>
          </cell>
          <cell r="M1136">
            <v>4.75</v>
          </cell>
          <cell r="N1136">
            <v>5400</v>
          </cell>
          <cell r="O1136">
            <v>25650</v>
          </cell>
          <cell r="P1136">
            <v>11.634634800000001</v>
          </cell>
          <cell r="Q1136"/>
          <cell r="R1136" t="str">
            <v xml:space="preserve"> </v>
          </cell>
          <cell r="S1136" t="str">
            <v xml:space="preserve">ACTIVA </v>
          </cell>
          <cell r="T1136"/>
          <cell r="U1136" t="str">
            <v/>
          </cell>
          <cell r="V1136">
            <v>1</v>
          </cell>
          <cell r="W1136"/>
          <cell r="X1136"/>
        </row>
        <row r="1137">
          <cell r="F1137" t="str">
            <v>GERMANIA SIMONA RAMIREZ ESCALANTE</v>
          </cell>
          <cell r="G1137" t="str">
            <v>Natural</v>
          </cell>
          <cell r="H1137" t="str">
            <v>PLAYA</v>
          </cell>
          <cell r="I1137" t="str">
            <v>GUAYAS</v>
          </cell>
          <cell r="J1137" t="str">
            <v>GUAYAQUIL</v>
          </cell>
          <cell r="K1137" t="str">
            <v>PUNA</v>
          </cell>
          <cell r="L1137" t="str">
            <v>PUERTO LAS MERCEDES</v>
          </cell>
          <cell r="M1137">
            <v>3.85</v>
          </cell>
          <cell r="N1137">
            <v>5400</v>
          </cell>
          <cell r="O1137">
            <v>20790</v>
          </cell>
          <cell r="P1137">
            <v>9.4301776799999999</v>
          </cell>
          <cell r="Q1137"/>
          <cell r="R1137" t="str">
            <v xml:space="preserve"> </v>
          </cell>
          <cell r="S1137" t="str">
            <v xml:space="preserve">ACTIVA </v>
          </cell>
          <cell r="T1137"/>
          <cell r="U1137" t="str">
            <v/>
          </cell>
          <cell r="V1137">
            <v>4</v>
          </cell>
          <cell r="W1137"/>
          <cell r="X1137"/>
        </row>
        <row r="1138">
          <cell r="F1138" t="str">
            <v>GERMANIA TULMIRA MOREIRA ALCIVAR</v>
          </cell>
          <cell r="G1138" t="str">
            <v>Natural</v>
          </cell>
          <cell r="H1138" t="str">
            <v>PLAYA</v>
          </cell>
          <cell r="I1138" t="str">
            <v>ESMERALDAS</v>
          </cell>
          <cell r="J1138" t="str">
            <v>MUISNE</v>
          </cell>
          <cell r="K1138" t="str">
            <v>SAN JOSE DE CHAMANGA</v>
          </cell>
          <cell r="L1138" t="str">
            <v>VILSA</v>
          </cell>
          <cell r="M1138">
            <v>16.62</v>
          </cell>
          <cell r="N1138">
            <v>5400</v>
          </cell>
          <cell r="O1138">
            <v>89748</v>
          </cell>
          <cell r="P1138">
            <v>40.708974816000001</v>
          </cell>
          <cell r="Q1138"/>
          <cell r="R1138"/>
          <cell r="S1138" t="str">
            <v xml:space="preserve">ACTIVA </v>
          </cell>
          <cell r="T1138"/>
          <cell r="U1138" t="str">
            <v/>
          </cell>
          <cell r="V1138">
            <v>0</v>
          </cell>
          <cell r="W1138"/>
          <cell r="X1138"/>
        </row>
        <row r="1139">
          <cell r="F1139" t="str">
            <v>GESEL IVETTE, LILIBETH MICHELLE Y SHIRLEY STEPHANY AGUILAR NOBLECILLA</v>
          </cell>
          <cell r="G1139" t="str">
            <v>Natural</v>
          </cell>
          <cell r="H1139" t="str">
            <v>ALTA</v>
          </cell>
          <cell r="I1139" t="str">
            <v>EL ORO</v>
          </cell>
          <cell r="J1139" t="str">
            <v>MACHALA</v>
          </cell>
          <cell r="K1139" t="str">
            <v>MACHALA</v>
          </cell>
          <cell r="L1139" t="str">
            <v>MOTUCHE</v>
          </cell>
          <cell r="M1139">
            <v>27.37</v>
          </cell>
          <cell r="N1139">
            <v>5400</v>
          </cell>
          <cell r="O1139">
            <v>147798</v>
          </cell>
          <cell r="P1139">
            <v>67.039990415999995</v>
          </cell>
          <cell r="Q1139"/>
          <cell r="R1139" t="str">
            <v xml:space="preserve"> </v>
          </cell>
          <cell r="S1139" t="str">
            <v xml:space="preserve">ACTIVA </v>
          </cell>
          <cell r="T1139"/>
          <cell r="U1139" t="str">
            <v/>
          </cell>
          <cell r="V1139">
            <v>3</v>
          </cell>
          <cell r="W1139"/>
          <cell r="X1139"/>
        </row>
        <row r="1140">
          <cell r="F1140" t="str">
            <v>GILCAM 86 S.A.</v>
          </cell>
          <cell r="G1140" t="str">
            <v>Juridica</v>
          </cell>
          <cell r="H1140" t="str">
            <v>ALTA</v>
          </cell>
          <cell r="I1140" t="str">
            <v>GUAYAS</v>
          </cell>
          <cell r="J1140" t="str">
            <v>GUAYAQUIL</v>
          </cell>
          <cell r="K1140" t="str">
            <v>JUAN GOMEZ RENDON</v>
          </cell>
          <cell r="L1140" t="str">
            <v>RECINTO EL MATE</v>
          </cell>
          <cell r="M1140">
            <v>273.52</v>
          </cell>
          <cell r="N1140">
            <v>5400</v>
          </cell>
          <cell r="O1140">
            <v>1477008</v>
          </cell>
          <cell r="P1140">
            <v>669.95901273599998</v>
          </cell>
          <cell r="Q1140" t="str">
            <v>0990842949001</v>
          </cell>
          <cell r="R1140" t="str">
            <v>SR. MICHAEL SHNEL</v>
          </cell>
          <cell r="S1140" t="str">
            <v xml:space="preserve">ACTIVA </v>
          </cell>
          <cell r="T1140"/>
          <cell r="U1140"/>
          <cell r="V1140">
            <v>33</v>
          </cell>
          <cell r="W1140" t="str">
            <v>karem_chavez@hotmail.com</v>
          </cell>
          <cell r="X1140" t="str">
            <v>0983101911</v>
          </cell>
        </row>
        <row r="1141">
          <cell r="F1141" t="str">
            <v>GILCAM 86 S.A.</v>
          </cell>
          <cell r="G1141" t="str">
            <v>Juridica</v>
          </cell>
          <cell r="H1141" t="str">
            <v>ALTA</v>
          </cell>
          <cell r="I1141" t="str">
            <v>GUAYAS</v>
          </cell>
          <cell r="J1141" t="str">
            <v>GUAYAQUIL</v>
          </cell>
          <cell r="K1141" t="str">
            <v>GUAYAQUIL</v>
          </cell>
          <cell r="L1141" t="str">
            <v>SAN LORENZO DEL MATE</v>
          </cell>
          <cell r="M1141">
            <v>300.63</v>
          </cell>
          <cell r="N1141">
            <v>5400</v>
          </cell>
          <cell r="O1141">
            <v>1623402</v>
          </cell>
          <cell r="P1141">
            <v>736.36215998399996</v>
          </cell>
          <cell r="Q1141" t="str">
            <v>0990842949001</v>
          </cell>
          <cell r="R1141" t="str">
            <v>SR. MICHAEL SHNEL</v>
          </cell>
          <cell r="S1141" t="str">
            <v xml:space="preserve">ACTIVA </v>
          </cell>
          <cell r="T1141"/>
          <cell r="U1141"/>
          <cell r="V1141">
            <v>1</v>
          </cell>
          <cell r="W1141" t="str">
            <v>karem_chavez@hotmail.com</v>
          </cell>
          <cell r="X1141" t="str">
            <v>0983101911</v>
          </cell>
        </row>
        <row r="1142">
          <cell r="F1142" t="str">
            <v>GIMNY MARIEL LOPEZ SORIANO</v>
          </cell>
          <cell r="G1142" t="str">
            <v>Natural</v>
          </cell>
          <cell r="H1142" t="str">
            <v>ALTA</v>
          </cell>
          <cell r="I1142" t="str">
            <v>MANABI</v>
          </cell>
          <cell r="J1142" t="str">
            <v>PEDERNALES</v>
          </cell>
          <cell r="K1142" t="str">
            <v>COJIMIES</v>
          </cell>
          <cell r="L1142" t="str">
            <v>PALANCONAL</v>
          </cell>
          <cell r="M1142">
            <v>17.170000000000002</v>
          </cell>
          <cell r="N1142">
            <v>5400</v>
          </cell>
          <cell r="O1142">
            <v>92718.000000000015</v>
          </cell>
          <cell r="P1142">
            <v>42.05614305600001</v>
          </cell>
          <cell r="Q1142"/>
          <cell r="R1142" t="str">
            <v xml:space="preserve"> </v>
          </cell>
          <cell r="S1142" t="str">
            <v xml:space="preserve">ACTIVA </v>
          </cell>
          <cell r="T1142"/>
          <cell r="U1142" t="str">
            <v/>
          </cell>
          <cell r="V1142">
            <v>7</v>
          </cell>
          <cell r="W1142"/>
          <cell r="X1142"/>
        </row>
        <row r="1143">
          <cell r="F1143" t="str">
            <v>GINA DEL PILAR CEDENO DUEÑAS</v>
          </cell>
          <cell r="G1143" t="str">
            <v>Natural</v>
          </cell>
          <cell r="H1143" t="str">
            <v>PLAYA</v>
          </cell>
          <cell r="I1143" t="str">
            <v>MANABI</v>
          </cell>
          <cell r="J1143" t="str">
            <v>PEDERNALES</v>
          </cell>
          <cell r="K1143" t="str">
            <v>COJIMIES</v>
          </cell>
          <cell r="L1143" t="str">
            <v>EL TORO</v>
          </cell>
          <cell r="M1143">
            <v>16.170000000000002</v>
          </cell>
          <cell r="N1143">
            <v>5400</v>
          </cell>
          <cell r="O1143">
            <v>87318.000000000015</v>
          </cell>
          <cell r="P1143">
            <v>39.606746256000008</v>
          </cell>
          <cell r="Q1143"/>
          <cell r="R1143" t="str">
            <v xml:space="preserve"> </v>
          </cell>
          <cell r="S1143" t="str">
            <v xml:space="preserve">ACTIVA </v>
          </cell>
          <cell r="T1143"/>
          <cell r="U1143" t="str">
            <v/>
          </cell>
          <cell r="V1143">
            <v>2</v>
          </cell>
          <cell r="W1143"/>
          <cell r="X1143"/>
        </row>
        <row r="1144">
          <cell r="F1144" t="str">
            <v>GINA GEAMILETH ANDRADE RODRIGUEZ</v>
          </cell>
          <cell r="G1144" t="str">
            <v>Natural</v>
          </cell>
          <cell r="H1144" t="str">
            <v>ALTA</v>
          </cell>
          <cell r="I1144" t="str">
            <v>MANABI</v>
          </cell>
          <cell r="J1144" t="str">
            <v>PEDERNALES</v>
          </cell>
          <cell r="K1144" t="str">
            <v>COJIMIES</v>
          </cell>
          <cell r="L1144" t="str">
            <v>JUJANAL DE CHAMANGUTA</v>
          </cell>
          <cell r="M1144">
            <v>9.2200000000000006</v>
          </cell>
          <cell r="N1144">
            <v>5400</v>
          </cell>
          <cell r="O1144">
            <v>49788</v>
          </cell>
          <cell r="P1144">
            <v>22.583438495999999</v>
          </cell>
          <cell r="Q1144"/>
          <cell r="R1144" t="str">
            <v xml:space="preserve"> </v>
          </cell>
          <cell r="S1144" t="str">
            <v xml:space="preserve">ACTIVA </v>
          </cell>
          <cell r="T1144"/>
          <cell r="U1144" t="str">
            <v/>
          </cell>
          <cell r="V1144">
            <v>7</v>
          </cell>
          <cell r="W1144"/>
          <cell r="X1144"/>
        </row>
        <row r="1145">
          <cell r="F1145" t="str">
            <v>GINA NARCISA ROMERO CEDEÑO</v>
          </cell>
          <cell r="G1145" t="str">
            <v>Natural</v>
          </cell>
          <cell r="H1145" t="str">
            <v>PLAYA</v>
          </cell>
          <cell r="I1145" t="str">
            <v>ESMERALDAS</v>
          </cell>
          <cell r="J1145" t="str">
            <v>MUISNE</v>
          </cell>
          <cell r="K1145" t="str">
            <v>BOLIVAR</v>
          </cell>
          <cell r="L1145" t="str">
            <v>PORTETE</v>
          </cell>
          <cell r="M1145">
            <v>3.6</v>
          </cell>
          <cell r="N1145">
            <v>5400</v>
          </cell>
          <cell r="O1145">
            <v>19440</v>
          </cell>
          <cell r="P1145">
            <v>8.8178284799999993</v>
          </cell>
          <cell r="Q1145"/>
          <cell r="R1145" t="str">
            <v xml:space="preserve"> </v>
          </cell>
          <cell r="S1145" t="str">
            <v xml:space="preserve">ACTIVA </v>
          </cell>
          <cell r="T1145"/>
          <cell r="U1145" t="str">
            <v/>
          </cell>
          <cell r="V1145">
            <v>8</v>
          </cell>
          <cell r="W1145"/>
          <cell r="X1145"/>
        </row>
        <row r="1146">
          <cell r="F1146" t="str">
            <v>GINA PATRICIA LEAL PALACIOS</v>
          </cell>
          <cell r="G1146" t="str">
            <v>Natural</v>
          </cell>
          <cell r="H1146" t="str">
            <v>PLAYA</v>
          </cell>
          <cell r="I1146" t="str">
            <v>GUAYAS</v>
          </cell>
          <cell r="J1146" t="str">
            <v>GUAYAQUIL</v>
          </cell>
          <cell r="K1146" t="str">
            <v>GUAYAQUIL</v>
          </cell>
          <cell r="L1146" t="str">
            <v>CAMPO ALEGRE</v>
          </cell>
          <cell r="M1146">
            <v>23</v>
          </cell>
          <cell r="N1146">
            <v>5400</v>
          </cell>
          <cell r="O1146">
            <v>124200</v>
          </cell>
          <cell r="P1146">
            <v>56.336126399999998</v>
          </cell>
          <cell r="Q1146"/>
          <cell r="R1146" t="str">
            <v xml:space="preserve"> </v>
          </cell>
          <cell r="S1146" t="str">
            <v xml:space="preserve">ACTIVA </v>
          </cell>
          <cell r="T1146"/>
          <cell r="U1146" t="str">
            <v/>
          </cell>
          <cell r="V1146">
            <v>7</v>
          </cell>
          <cell r="W1146"/>
          <cell r="X1146"/>
        </row>
        <row r="1147">
          <cell r="F1147" t="str">
            <v>GIORGI STALIN CAMPOVERDE SARMIENTO</v>
          </cell>
          <cell r="G1147" t="str">
            <v>Natural</v>
          </cell>
          <cell r="H1147" t="str">
            <v>PLAYA</v>
          </cell>
          <cell r="I1147" t="str">
            <v>EL ORO</v>
          </cell>
          <cell r="J1147" t="str">
            <v>HUAQUILLAS</v>
          </cell>
          <cell r="K1147" t="str">
            <v>HUALTACO</v>
          </cell>
          <cell r="L1147" t="str">
            <v>ESTERO SECO</v>
          </cell>
          <cell r="M1147">
            <v>6.44</v>
          </cell>
          <cell r="N1147">
            <v>5400</v>
          </cell>
          <cell r="O1147">
            <v>34776</v>
          </cell>
          <cell r="P1147">
            <v>15.774115392000001</v>
          </cell>
          <cell r="Q1147"/>
          <cell r="R1147" t="str">
            <v xml:space="preserve"> </v>
          </cell>
          <cell r="S1147" t="str">
            <v xml:space="preserve">ACTIVA </v>
          </cell>
          <cell r="T1147"/>
          <cell r="U1147" t="str">
            <v/>
          </cell>
          <cell r="V1147">
            <v>7</v>
          </cell>
          <cell r="W1147"/>
          <cell r="X1147"/>
        </row>
        <row r="1148">
          <cell r="F1148" t="str">
            <v>GIORNALE S.A.</v>
          </cell>
          <cell r="G1148" t="str">
            <v>Juridica</v>
          </cell>
          <cell r="H1148" t="str">
            <v>PLAYA</v>
          </cell>
          <cell r="I1148" t="str">
            <v>EL ORO</v>
          </cell>
          <cell r="J1148" t="str">
            <v>SANTA ROSA</v>
          </cell>
          <cell r="K1148" t="str">
            <v>JAMBELI</v>
          </cell>
          <cell r="L1148" t="str">
            <v>ESTERO BRAVITO</v>
          </cell>
          <cell r="M1148">
            <v>43.34</v>
          </cell>
          <cell r="N1148">
            <v>5400</v>
          </cell>
          <cell r="O1148">
            <v>234036.00000000003</v>
          </cell>
          <cell r="P1148">
            <v>106.15685731200001</v>
          </cell>
          <cell r="Q1148" t="str">
            <v>0992748249001</v>
          </cell>
          <cell r="R1148" t="str">
            <v>LAURO FERNANDO GALARZA GONZALEZ</v>
          </cell>
          <cell r="S1148" t="str">
            <v xml:space="preserve">ACTIVA </v>
          </cell>
          <cell r="T1148"/>
          <cell r="U1148"/>
          <cell r="V1148">
            <v>7</v>
          </cell>
          <cell r="W1148" t="str">
            <v>osver_rf@hotmail.com</v>
          </cell>
          <cell r="X1148" t="str">
            <v>0997149121</v>
          </cell>
        </row>
        <row r="1149">
          <cell r="F1149" t="str">
            <v>GIOVANI PATRICIO SAMANIEGO MATUTE</v>
          </cell>
          <cell r="G1149" t="str">
            <v>Natural</v>
          </cell>
          <cell r="H1149" t="str">
            <v>ALTA</v>
          </cell>
          <cell r="I1149" t="str">
            <v>EL ORO</v>
          </cell>
          <cell r="J1149" t="str">
            <v>ARENILLAS</v>
          </cell>
          <cell r="K1149" t="str">
            <v>ARENILLAS</v>
          </cell>
          <cell r="L1149" t="str">
            <v>LA CUCA</v>
          </cell>
          <cell r="M1149">
            <v>22.44</v>
          </cell>
          <cell r="N1149">
            <v>5400</v>
          </cell>
          <cell r="O1149">
            <v>121176</v>
          </cell>
          <cell r="P1149">
            <v>54.964464192000001</v>
          </cell>
          <cell r="Q1149"/>
          <cell r="R1149" t="str">
            <v xml:space="preserve"> </v>
          </cell>
          <cell r="S1149" t="str">
            <v xml:space="preserve">ACTIVA </v>
          </cell>
          <cell r="T1149"/>
          <cell r="U1149" t="str">
            <v/>
          </cell>
          <cell r="V1149">
            <v>1</v>
          </cell>
          <cell r="W1149"/>
          <cell r="X1149"/>
        </row>
        <row r="1150">
          <cell r="F1150" t="str">
            <v>GIROTI S.A.</v>
          </cell>
          <cell r="G1150" t="str">
            <v>Juridica</v>
          </cell>
          <cell r="H1150" t="str">
            <v>ALTA</v>
          </cell>
          <cell r="I1150" t="str">
            <v>GUAYAS</v>
          </cell>
          <cell r="J1150" t="str">
            <v>GUAYAQUIL</v>
          </cell>
          <cell r="K1150" t="str">
            <v>EL MORRO</v>
          </cell>
          <cell r="L1150" t="str">
            <v>LAS NEGRITAS</v>
          </cell>
          <cell r="M1150">
            <v>48.835999999999999</v>
          </cell>
          <cell r="N1150">
            <v>5400</v>
          </cell>
          <cell r="O1150">
            <v>263714.39999999997</v>
          </cell>
          <cell r="P1150">
            <v>119.61874212479998</v>
          </cell>
          <cell r="Q1150" t="str">
            <v>0990954070001</v>
          </cell>
          <cell r="R1150" t="str">
            <v>ING. EDUARDO VEINTIMILLA FARHAT</v>
          </cell>
          <cell r="S1150" t="str">
            <v xml:space="preserve">ACTIVA </v>
          </cell>
          <cell r="T1150"/>
          <cell r="U1150"/>
          <cell r="V1150">
            <v>31</v>
          </cell>
          <cell r="W1150"/>
          <cell r="X1150"/>
        </row>
        <row r="1151">
          <cell r="F1151" t="str">
            <v>GIUSEPPE GALATI PETROLO Y CARMEN TERESA PAZ JUEZ</v>
          </cell>
          <cell r="G1151" t="str">
            <v>Natural</v>
          </cell>
          <cell r="H1151" t="str">
            <v>ALTA</v>
          </cell>
          <cell r="I1151" t="str">
            <v>GUAYAS</v>
          </cell>
          <cell r="J1151" t="str">
            <v>NARANJAL</v>
          </cell>
          <cell r="K1151" t="str">
            <v>SANTA ROSA DE FLANDES</v>
          </cell>
          <cell r="L1151" t="str">
            <v>VILLANUEVA</v>
          </cell>
          <cell r="M1151">
            <v>16.670000000000002</v>
          </cell>
          <cell r="N1151">
            <v>5400</v>
          </cell>
          <cell r="O1151">
            <v>90018.000000000015</v>
          </cell>
          <cell r="P1151">
            <v>40.831444656000009</v>
          </cell>
          <cell r="Q1151"/>
          <cell r="R1151" t="str">
            <v xml:space="preserve"> </v>
          </cell>
          <cell r="S1151" t="str">
            <v xml:space="preserve">ACTIVA </v>
          </cell>
          <cell r="T1151"/>
          <cell r="U1151" t="str">
            <v/>
          </cell>
          <cell r="V1151">
            <v>3</v>
          </cell>
          <cell r="W1151"/>
          <cell r="X1151"/>
        </row>
        <row r="1152">
          <cell r="F1152" t="str">
            <v>GLADIS AGUILAR ROMERO, JOSE CHAMBA CHAMBA, JUAN APOLO AGUILAR, JOSE APOLO APOLO, FRANCO AGUILAR ROMERO Y JOSE AGUILAR ROMERO</v>
          </cell>
          <cell r="G1152" t="str">
            <v>Natural</v>
          </cell>
          <cell r="H1152" t="str">
            <v>ALTA</v>
          </cell>
          <cell r="I1152" t="str">
            <v>EL ORO</v>
          </cell>
          <cell r="J1152" t="str">
            <v>ARENILLAS</v>
          </cell>
          <cell r="K1152" t="str">
            <v>CARCABON</v>
          </cell>
          <cell r="L1152" t="str">
            <v>POZA HONDA</v>
          </cell>
          <cell r="M1152">
            <v>13</v>
          </cell>
          <cell r="N1152">
            <v>5400</v>
          </cell>
          <cell r="O1152">
            <v>70200</v>
          </cell>
          <cell r="P1152">
            <v>31.842158399999999</v>
          </cell>
          <cell r="Q1152"/>
          <cell r="R1152" t="str">
            <v xml:space="preserve"> </v>
          </cell>
          <cell r="S1152" t="str">
            <v xml:space="preserve">ACTIVA </v>
          </cell>
          <cell r="T1152"/>
          <cell r="U1152" t="str">
            <v/>
          </cell>
          <cell r="V1152">
            <v>3</v>
          </cell>
          <cell r="W1152"/>
          <cell r="X1152"/>
        </row>
        <row r="1153">
          <cell r="F1153" t="str">
            <v>GLADYS JOSEFINA PESANTES ORELLANA</v>
          </cell>
          <cell r="G1153" t="str">
            <v>Natural</v>
          </cell>
          <cell r="H1153" t="str">
            <v>ALTA</v>
          </cell>
          <cell r="I1153" t="str">
            <v>EL ORO</v>
          </cell>
          <cell r="J1153" t="str">
            <v>SANTA ROSA</v>
          </cell>
          <cell r="K1153" t="str">
            <v>JUMON</v>
          </cell>
          <cell r="L1153" t="str">
            <v>CASITAS</v>
          </cell>
          <cell r="M1153">
            <v>3.33</v>
          </cell>
          <cell r="N1153">
            <v>5400</v>
          </cell>
          <cell r="O1153">
            <v>17982</v>
          </cell>
          <cell r="P1153">
            <v>8.1564913440000009</v>
          </cell>
          <cell r="Q1153"/>
          <cell r="R1153" t="str">
            <v xml:space="preserve"> </v>
          </cell>
          <cell r="S1153" t="str">
            <v xml:space="preserve">ACTIVA </v>
          </cell>
          <cell r="T1153"/>
          <cell r="U1153" t="str">
            <v/>
          </cell>
          <cell r="V1153">
            <v>8</v>
          </cell>
          <cell r="W1153"/>
          <cell r="X1153"/>
        </row>
        <row r="1154">
          <cell r="F1154" t="str">
            <v>GLADYS LILIANA VOELCKER GUERRERO</v>
          </cell>
          <cell r="G1154" t="str">
            <v>Natural</v>
          </cell>
          <cell r="H1154" t="str">
            <v>PLAYA</v>
          </cell>
          <cell r="I1154" t="str">
            <v>ESMERALDAS</v>
          </cell>
          <cell r="J1154" t="str">
            <v>MUISNE</v>
          </cell>
          <cell r="K1154" t="str">
            <v>SAN GREGORIO</v>
          </cell>
          <cell r="L1154" t="str">
            <v>LAS MANCHAS</v>
          </cell>
          <cell r="M1154">
            <v>5.83</v>
          </cell>
          <cell r="N1154">
            <v>5400</v>
          </cell>
          <cell r="O1154">
            <v>31482</v>
          </cell>
          <cell r="P1154">
            <v>14.279983344</v>
          </cell>
          <cell r="Q1154"/>
          <cell r="R1154" t="str">
            <v xml:space="preserve"> </v>
          </cell>
          <cell r="S1154" t="str">
            <v xml:space="preserve">ACTIVA </v>
          </cell>
          <cell r="T1154"/>
          <cell r="U1154" t="str">
            <v/>
          </cell>
          <cell r="V1154">
            <v>7</v>
          </cell>
          <cell r="W1154"/>
          <cell r="X1154"/>
        </row>
        <row r="1155">
          <cell r="F1155" t="str">
            <v>GLADYS MARGARITA REYES LOOR</v>
          </cell>
          <cell r="G1155" t="str">
            <v>Natural</v>
          </cell>
          <cell r="H1155" t="str">
            <v>PLAYA</v>
          </cell>
          <cell r="I1155" t="str">
            <v>MANABI</v>
          </cell>
          <cell r="J1155" t="str">
            <v>SUCRE</v>
          </cell>
          <cell r="K1155" t="str">
            <v>LEONIDAS PLAZA</v>
          </cell>
          <cell r="L1155" t="str">
            <v>ISLA LOS PAJAROS</v>
          </cell>
          <cell r="M1155">
            <v>1.97</v>
          </cell>
          <cell r="N1155">
            <v>5400</v>
          </cell>
          <cell r="O1155">
            <v>10638</v>
          </cell>
          <cell r="P1155">
            <v>4.825311696</v>
          </cell>
          <cell r="Q1155"/>
          <cell r="R1155" t="str">
            <v xml:space="preserve"> </v>
          </cell>
          <cell r="S1155" t="str">
            <v xml:space="preserve">ACTIVA </v>
          </cell>
          <cell r="T1155"/>
          <cell r="U1155" t="str">
            <v/>
          </cell>
          <cell r="V1155">
            <v>4</v>
          </cell>
          <cell r="W1155"/>
          <cell r="X1155"/>
        </row>
        <row r="1156">
          <cell r="F1156" t="str">
            <v>GLADYS MARIA CEDEÑO MOREIRA, SUS HIJOS PAULO CESAR Y ROBERTO CARLOS NIETO CEDEÑO</v>
          </cell>
          <cell r="G1156" t="str">
            <v>Natural</v>
          </cell>
          <cell r="H1156" t="str">
            <v>PLAYA</v>
          </cell>
          <cell r="I1156" t="str">
            <v>MANABI</v>
          </cell>
          <cell r="J1156" t="str">
            <v>PEDERNALES</v>
          </cell>
          <cell r="K1156" t="str">
            <v>COJIMIES</v>
          </cell>
          <cell r="L1156" t="str">
            <v>LOS RANCHOS</v>
          </cell>
          <cell r="M1156">
            <v>23.64</v>
          </cell>
          <cell r="N1156">
            <v>5400</v>
          </cell>
          <cell r="O1156">
            <v>127656</v>
          </cell>
          <cell r="P1156">
            <v>57.903740352</v>
          </cell>
          <cell r="Q1156"/>
          <cell r="R1156" t="str">
            <v xml:space="preserve"> </v>
          </cell>
          <cell r="S1156" t="str">
            <v xml:space="preserve">ACTIVA </v>
          </cell>
          <cell r="T1156"/>
          <cell r="U1156" t="str">
            <v/>
          </cell>
          <cell r="V1156">
            <v>9</v>
          </cell>
          <cell r="W1156"/>
          <cell r="X1156"/>
        </row>
        <row r="1157">
          <cell r="F1157" t="str">
            <v>GLADYS MERCEDES ESPEJO PRADO</v>
          </cell>
          <cell r="G1157" t="str">
            <v>Natural</v>
          </cell>
          <cell r="H1157" t="str">
            <v>PLAYA</v>
          </cell>
          <cell r="I1157" t="str">
            <v>GUAYAS</v>
          </cell>
          <cell r="J1157" t="str">
            <v>NARANJAL</v>
          </cell>
          <cell r="K1157" t="str">
            <v>BALAO</v>
          </cell>
          <cell r="L1157" t="str">
            <v>06 DE JULIO</v>
          </cell>
          <cell r="M1157">
            <v>12.07</v>
          </cell>
          <cell r="N1157">
            <v>5400</v>
          </cell>
          <cell r="O1157">
            <v>65178</v>
          </cell>
          <cell r="P1157">
            <v>29.564219376</v>
          </cell>
          <cell r="Q1157"/>
          <cell r="R1157" t="str">
            <v xml:space="preserve"> </v>
          </cell>
          <cell r="S1157" t="str">
            <v xml:space="preserve">ACTIVA </v>
          </cell>
          <cell r="T1157"/>
          <cell r="U1157" t="str">
            <v/>
          </cell>
          <cell r="V1157">
            <v>8</v>
          </cell>
          <cell r="W1157"/>
          <cell r="X1157"/>
        </row>
        <row r="1158">
          <cell r="F1158" t="str">
            <v>GLENDA CECIBEL ROJAS ZHUMA</v>
          </cell>
          <cell r="G1158" t="str">
            <v>Natural</v>
          </cell>
          <cell r="H1158" t="str">
            <v>PLAYA</v>
          </cell>
          <cell r="I1158" t="str">
            <v>EL ORO</v>
          </cell>
          <cell r="J1158" t="str">
            <v>SANTA ROSA</v>
          </cell>
          <cell r="K1158" t="str">
            <v>JAMBELI</v>
          </cell>
          <cell r="L1158" t="str">
            <v>ESTERO HONDO</v>
          </cell>
          <cell r="M1158">
            <v>8.77</v>
          </cell>
          <cell r="N1158">
            <v>5400</v>
          </cell>
          <cell r="O1158">
            <v>47358</v>
          </cell>
          <cell r="P1158">
            <v>21.481209935999999</v>
          </cell>
          <cell r="Q1158"/>
          <cell r="R1158" t="str">
            <v xml:space="preserve"> </v>
          </cell>
          <cell r="S1158" t="str">
            <v xml:space="preserve">ACTIVA </v>
          </cell>
          <cell r="T1158"/>
          <cell r="U1158" t="str">
            <v/>
          </cell>
          <cell r="V1158">
            <v>9</v>
          </cell>
          <cell r="W1158"/>
          <cell r="X1158"/>
        </row>
        <row r="1159">
          <cell r="F1159" t="str">
            <v>GLENDA DEL ROCIO APONTE CORDOVA</v>
          </cell>
          <cell r="G1159" t="str">
            <v>Natural</v>
          </cell>
          <cell r="H1159" t="str">
            <v>PLAYA</v>
          </cell>
          <cell r="I1159" t="str">
            <v>EL ORO</v>
          </cell>
          <cell r="J1159" t="str">
            <v>SANTA ROSA</v>
          </cell>
          <cell r="K1159" t="str">
            <v>JAMBELI</v>
          </cell>
          <cell r="L1159" t="str">
            <v>DOS BOCAS</v>
          </cell>
          <cell r="M1159">
            <v>15.14</v>
          </cell>
          <cell r="N1159">
            <v>5400</v>
          </cell>
          <cell r="O1159">
            <v>81756</v>
          </cell>
          <cell r="P1159">
            <v>37.083867552000001</v>
          </cell>
          <cell r="Q1159"/>
          <cell r="R1159" t="str">
            <v xml:space="preserve"> </v>
          </cell>
          <cell r="S1159" t="str">
            <v xml:space="preserve">ACTIVA </v>
          </cell>
          <cell r="T1159"/>
          <cell r="U1159" t="str">
            <v/>
          </cell>
          <cell r="V1159">
            <v>8</v>
          </cell>
          <cell r="W1159"/>
          <cell r="X1159"/>
        </row>
        <row r="1160">
          <cell r="F1160" t="str">
            <v>GLENDA MARITZA PRADO CHASING</v>
          </cell>
          <cell r="G1160" t="str">
            <v>Natural</v>
          </cell>
          <cell r="H1160" t="str">
            <v>PLAYA</v>
          </cell>
          <cell r="I1160" t="str">
            <v>ESMERALDAS</v>
          </cell>
          <cell r="J1160" t="str">
            <v>MUISNE</v>
          </cell>
          <cell r="K1160" t="str">
            <v>SAN GREGORIO</v>
          </cell>
          <cell r="L1160" t="str">
            <v>MOCORAL</v>
          </cell>
          <cell r="M1160">
            <v>3.07</v>
          </cell>
          <cell r="N1160">
            <v>5400</v>
          </cell>
          <cell r="O1160">
            <v>16578</v>
          </cell>
          <cell r="P1160">
            <v>7.5196481760000005</v>
          </cell>
          <cell r="Q1160"/>
          <cell r="R1160" t="str">
            <v xml:space="preserve"> </v>
          </cell>
          <cell r="S1160" t="str">
            <v xml:space="preserve">ACTIVA </v>
          </cell>
          <cell r="T1160"/>
          <cell r="U1160" t="str">
            <v/>
          </cell>
          <cell r="V1160">
            <v>9</v>
          </cell>
          <cell r="W1160"/>
          <cell r="X1160"/>
        </row>
        <row r="1161">
          <cell r="F1161" t="str">
            <v>GLORIA ANGELITA JARAMILLO SANCHEZ</v>
          </cell>
          <cell r="G1161" t="str">
            <v>Natural</v>
          </cell>
          <cell r="H1161" t="str">
            <v>PLAYA</v>
          </cell>
          <cell r="I1161" t="str">
            <v>EL ORO</v>
          </cell>
          <cell r="J1161" t="str">
            <v>SANTA ROSA</v>
          </cell>
          <cell r="K1161" t="str">
            <v>JAMBELI</v>
          </cell>
          <cell r="L1161" t="str">
            <v>LOS CEIBOS</v>
          </cell>
          <cell r="M1161">
            <v>16.2</v>
          </cell>
          <cell r="N1161">
            <v>5400</v>
          </cell>
          <cell r="O1161">
            <v>87480</v>
          </cell>
          <cell r="P1161">
            <v>39.680228159999999</v>
          </cell>
          <cell r="Q1161"/>
          <cell r="R1161" t="str">
            <v xml:space="preserve"> </v>
          </cell>
          <cell r="S1161" t="str">
            <v xml:space="preserve">ACTIVA </v>
          </cell>
          <cell r="T1161"/>
          <cell r="U1161" t="str">
            <v/>
          </cell>
          <cell r="V1161">
            <v>5</v>
          </cell>
          <cell r="W1161"/>
          <cell r="X1161"/>
        </row>
        <row r="1162">
          <cell r="F1162" t="str">
            <v>GLORIA ARGENTINA ORDONEZ ULLAURI</v>
          </cell>
          <cell r="G1162" t="str">
            <v>Natural</v>
          </cell>
          <cell r="H1162" t="str">
            <v>ALTA</v>
          </cell>
          <cell r="I1162" t="str">
            <v>EL ORO</v>
          </cell>
          <cell r="J1162" t="str">
            <v>ARENILLAS</v>
          </cell>
          <cell r="K1162" t="str">
            <v>LA CUCA</v>
          </cell>
          <cell r="L1162" t="str">
            <v>CABO DE LAMPA</v>
          </cell>
          <cell r="M1162">
            <v>21.16</v>
          </cell>
          <cell r="N1162">
            <v>5400</v>
          </cell>
          <cell r="O1162">
            <v>114264</v>
          </cell>
          <cell r="P1162">
            <v>51.829236287999997</v>
          </cell>
          <cell r="Q1162"/>
          <cell r="R1162" t="str">
            <v xml:space="preserve"> </v>
          </cell>
          <cell r="S1162" t="str">
            <v xml:space="preserve">ACTIVA </v>
          </cell>
          <cell r="T1162"/>
          <cell r="U1162" t="str">
            <v/>
          </cell>
          <cell r="V1162">
            <v>1</v>
          </cell>
          <cell r="W1162"/>
          <cell r="X1162"/>
        </row>
        <row r="1163">
          <cell r="F1163" t="str">
            <v>GLORIA DEL CARMEN SAMANIEGO</v>
          </cell>
          <cell r="G1163" t="str">
            <v>Natural</v>
          </cell>
          <cell r="H1163" t="str">
            <v>PLAYA</v>
          </cell>
          <cell r="I1163" t="str">
            <v>EL ORO</v>
          </cell>
          <cell r="J1163" t="str">
            <v>SANTA ROSA</v>
          </cell>
          <cell r="K1163" t="str">
            <v>JAMBELI</v>
          </cell>
          <cell r="L1163" t="str">
            <v>ESTERO ISLA PAYANA</v>
          </cell>
          <cell r="M1163">
            <v>22.79</v>
          </cell>
          <cell r="N1163">
            <v>5400</v>
          </cell>
          <cell r="O1163">
            <v>123066</v>
          </cell>
          <cell r="P1163">
            <v>55.821753072</v>
          </cell>
          <cell r="Q1163"/>
          <cell r="R1163" t="str">
            <v xml:space="preserve"> </v>
          </cell>
          <cell r="S1163" t="str">
            <v xml:space="preserve">ACTIVA </v>
          </cell>
          <cell r="T1163"/>
          <cell r="U1163" t="str">
            <v/>
          </cell>
          <cell r="V1163">
            <v>0</v>
          </cell>
          <cell r="W1163"/>
          <cell r="X1163"/>
        </row>
        <row r="1164">
          <cell r="F1164" t="str">
            <v>GLORIA ESPERANZA MORENO CORDOVA</v>
          </cell>
          <cell r="G1164" t="str">
            <v>Natural</v>
          </cell>
          <cell r="H1164" t="str">
            <v>ALTA</v>
          </cell>
          <cell r="I1164" t="str">
            <v>EL ORO</v>
          </cell>
          <cell r="J1164" t="str">
            <v>ARENILLAS</v>
          </cell>
          <cell r="K1164" t="str">
            <v>CHACRAS</v>
          </cell>
          <cell r="L1164" t="str">
            <v>LA VALDIVIA</v>
          </cell>
          <cell r="M1164">
            <v>2.13</v>
          </cell>
          <cell r="N1164">
            <v>5400</v>
          </cell>
          <cell r="O1164">
            <v>11502</v>
          </cell>
          <cell r="P1164">
            <v>5.2172151839999996</v>
          </cell>
          <cell r="Q1164"/>
          <cell r="R1164" t="str">
            <v xml:space="preserve"> </v>
          </cell>
          <cell r="S1164" t="str">
            <v xml:space="preserve">ACTIVA </v>
          </cell>
          <cell r="T1164"/>
          <cell r="U1164" t="str">
            <v/>
          </cell>
          <cell r="V1164">
            <v>6</v>
          </cell>
          <cell r="W1164"/>
          <cell r="X1164"/>
        </row>
        <row r="1165">
          <cell r="F1165" t="str">
            <v>GLORIA GENITH VER5A MOREIRA</v>
          </cell>
          <cell r="G1165" t="str">
            <v>Natural</v>
          </cell>
          <cell r="H1165" t="str">
            <v>PLAYA</v>
          </cell>
          <cell r="I1165" t="str">
            <v>MANABI</v>
          </cell>
          <cell r="J1165" t="str">
            <v>SAN VICENTE</v>
          </cell>
          <cell r="K1165" t="str">
            <v>SALINAS</v>
          </cell>
          <cell r="L1165" t="str">
            <v>SALINAS</v>
          </cell>
          <cell r="M1165">
            <v>2.39</v>
          </cell>
          <cell r="N1165">
            <v>5400</v>
          </cell>
          <cell r="O1165">
            <v>12906</v>
          </cell>
          <cell r="P1165">
            <v>5.854058352</v>
          </cell>
          <cell r="Q1165"/>
          <cell r="R1165" t="str">
            <v xml:space="preserve"> </v>
          </cell>
          <cell r="S1165" t="str">
            <v xml:space="preserve">ACTIVA </v>
          </cell>
          <cell r="T1165"/>
          <cell r="U1165" t="str">
            <v/>
          </cell>
          <cell r="V1165">
            <v>9</v>
          </cell>
          <cell r="W1165"/>
          <cell r="X1165"/>
        </row>
        <row r="1166">
          <cell r="F1166" t="str">
            <v>GLORIA GENITH VERA MOREIRA</v>
          </cell>
          <cell r="G1166" t="str">
            <v>Natural</v>
          </cell>
          <cell r="H1166" t="str">
            <v>PLAYA</v>
          </cell>
          <cell r="I1166" t="str">
            <v>MANABI</v>
          </cell>
          <cell r="J1166" t="str">
            <v>SAN VICENTE</v>
          </cell>
          <cell r="K1166" t="str">
            <v>SALINAS</v>
          </cell>
          <cell r="L1166" t="str">
            <v>SALINAS</v>
          </cell>
          <cell r="M1166">
            <v>2.39</v>
          </cell>
          <cell r="N1166">
            <v>5400</v>
          </cell>
          <cell r="O1166">
            <v>12906</v>
          </cell>
          <cell r="P1166">
            <v>5.854058352</v>
          </cell>
          <cell r="Q1166"/>
          <cell r="R1166" t="str">
            <v xml:space="preserve"> </v>
          </cell>
          <cell r="S1166" t="str">
            <v xml:space="preserve">ACTIVA </v>
          </cell>
          <cell r="T1166"/>
          <cell r="U1166" t="str">
            <v/>
          </cell>
          <cell r="V1166">
            <v>9</v>
          </cell>
          <cell r="W1166"/>
          <cell r="X1166"/>
        </row>
        <row r="1167">
          <cell r="F1167" t="str">
            <v>GLORIA GLENDYS COLORADO MONCAYO</v>
          </cell>
          <cell r="G1167" t="str">
            <v>Natural</v>
          </cell>
          <cell r="H1167" t="str">
            <v>PLAYA</v>
          </cell>
          <cell r="I1167" t="str">
            <v>ESMERALDAS</v>
          </cell>
          <cell r="J1167" t="str">
            <v>MUISNE</v>
          </cell>
          <cell r="K1167" t="str">
            <v>RIO VILSA</v>
          </cell>
          <cell r="L1167" t="str">
            <v>LA ISLA</v>
          </cell>
          <cell r="M1167">
            <v>6.15</v>
          </cell>
          <cell r="N1167">
            <v>5400</v>
          </cell>
          <cell r="O1167">
            <v>33210</v>
          </cell>
          <cell r="P1167">
            <v>15.063790320000001</v>
          </cell>
          <cell r="Q1167"/>
          <cell r="R1167" t="str">
            <v xml:space="preserve"> </v>
          </cell>
          <cell r="S1167" t="str">
            <v xml:space="preserve">ACTIVA </v>
          </cell>
          <cell r="T1167"/>
          <cell r="U1167" t="str">
            <v/>
          </cell>
          <cell r="V1167">
            <v>6</v>
          </cell>
          <cell r="W1167"/>
          <cell r="X1167"/>
        </row>
        <row r="1168">
          <cell r="F1168" t="str">
            <v>GLORIA INES BARBA GRANDA</v>
          </cell>
          <cell r="G1168" t="str">
            <v>Natural</v>
          </cell>
          <cell r="H1168" t="str">
            <v>PLAYA</v>
          </cell>
          <cell r="I1168" t="str">
            <v>EL ORO</v>
          </cell>
          <cell r="J1168" t="str">
            <v>SANTA ROSA</v>
          </cell>
          <cell r="K1168" t="str">
            <v>JAMBELI</v>
          </cell>
          <cell r="L1168" t="str">
            <v>DOS CORAZONES</v>
          </cell>
          <cell r="M1168">
            <v>8.1999999999999993</v>
          </cell>
          <cell r="N1168">
            <v>5400</v>
          </cell>
          <cell r="O1168">
            <v>44279.999999999993</v>
          </cell>
          <cell r="P1168">
            <v>20.085053759999997</v>
          </cell>
          <cell r="Q1168"/>
          <cell r="R1168" t="str">
            <v xml:space="preserve"> </v>
          </cell>
          <cell r="S1168" t="str">
            <v xml:space="preserve">ACTIVA </v>
          </cell>
          <cell r="T1168"/>
          <cell r="U1168" t="str">
            <v/>
          </cell>
          <cell r="V1168">
            <v>8</v>
          </cell>
          <cell r="W1168"/>
          <cell r="X1168"/>
        </row>
        <row r="1169">
          <cell r="F1169" t="str">
            <v>GLORIA JEANNETH NOBLECILLA MOLINA</v>
          </cell>
          <cell r="G1169" t="str">
            <v>Natural</v>
          </cell>
          <cell r="H1169" t="str">
            <v>ALTA</v>
          </cell>
          <cell r="I1169" t="str">
            <v>EL ORO</v>
          </cell>
          <cell r="J1169" t="str">
            <v>MACHALA</v>
          </cell>
          <cell r="K1169" t="str">
            <v>MACHALA</v>
          </cell>
          <cell r="L1169" t="str">
            <v>RIO MOTUCHE, KM.17</v>
          </cell>
          <cell r="M1169">
            <v>21.27</v>
          </cell>
          <cell r="N1169">
            <v>5400</v>
          </cell>
          <cell r="O1169">
            <v>114858</v>
          </cell>
          <cell r="P1169">
            <v>52.098669936</v>
          </cell>
          <cell r="Q1169"/>
          <cell r="R1169" t="str">
            <v xml:space="preserve"> </v>
          </cell>
          <cell r="S1169" t="str">
            <v xml:space="preserve">ACTIVA </v>
          </cell>
          <cell r="T1169"/>
          <cell r="U1169" t="str">
            <v/>
          </cell>
          <cell r="V1169">
            <v>11</v>
          </cell>
          <cell r="W1169"/>
          <cell r="X1169"/>
        </row>
        <row r="1170">
          <cell r="F1170" t="str">
            <v>GLORIA JEANNETH NOBLECILLA MOLINA</v>
          </cell>
          <cell r="G1170" t="str">
            <v>Natural</v>
          </cell>
          <cell r="H1170" t="str">
            <v>ALTA</v>
          </cell>
          <cell r="I1170" t="str">
            <v>EL ORO</v>
          </cell>
          <cell r="J1170" t="str">
            <v>MACHALA</v>
          </cell>
          <cell r="K1170" t="str">
            <v>MACHALA</v>
          </cell>
          <cell r="L1170" t="str">
            <v>GUARUMAL</v>
          </cell>
          <cell r="M1170">
            <v>11.31</v>
          </cell>
          <cell r="N1170">
            <v>5400</v>
          </cell>
          <cell r="O1170">
            <v>61074</v>
          </cell>
          <cell r="P1170">
            <v>27.702677808000001</v>
          </cell>
          <cell r="Q1170"/>
          <cell r="R1170" t="str">
            <v xml:space="preserve"> </v>
          </cell>
          <cell r="S1170" t="str">
            <v xml:space="preserve">ACTIVA </v>
          </cell>
          <cell r="T1170"/>
          <cell r="U1170" t="str">
            <v/>
          </cell>
          <cell r="V1170">
            <v>11</v>
          </cell>
          <cell r="W1170"/>
          <cell r="X1170"/>
        </row>
        <row r="1171">
          <cell r="F1171" t="str">
            <v>GODPROEX PRODUCTORA Y EXPORTADORA S.A.</v>
          </cell>
          <cell r="G1171" t="str">
            <v>Juridica</v>
          </cell>
          <cell r="H1171" t="str">
            <v>ALTA</v>
          </cell>
          <cell r="I1171" t="str">
            <v>GUAYAS</v>
          </cell>
          <cell r="J1171" t="str">
            <v>DURAN</v>
          </cell>
          <cell r="K1171" t="str">
            <v>ELOY ALFARO</v>
          </cell>
          <cell r="L1171" t="str">
            <v>SANTA MARTHA</v>
          </cell>
          <cell r="M1171">
            <v>174</v>
          </cell>
          <cell r="N1171">
            <v>5400</v>
          </cell>
          <cell r="O1171">
            <v>939600</v>
          </cell>
          <cell r="P1171">
            <v>426.19504319999999</v>
          </cell>
          <cell r="Q1171" t="str">
            <v>0993036366001</v>
          </cell>
          <cell r="R1171" t="str">
            <v>JOSSELYN GABRIELA GONZALEZ ORDONEZ</v>
          </cell>
          <cell r="S1171" t="str">
            <v xml:space="preserve">ACTIVA </v>
          </cell>
          <cell r="T1171"/>
          <cell r="U1171"/>
          <cell r="V1171">
            <v>0</v>
          </cell>
          <cell r="W1171" t="str">
            <v>godproex_2017@hotmail.com</v>
          </cell>
          <cell r="X1171" t="str">
            <v>0987660712</v>
          </cell>
        </row>
        <row r="1172">
          <cell r="F1172" t="str">
            <v>GODPROEX PRODUCTORA Y EXPORTADORA S.A.</v>
          </cell>
          <cell r="G1172" t="str">
            <v>Juridica</v>
          </cell>
          <cell r="H1172" t="str">
            <v>ALTA</v>
          </cell>
          <cell r="I1172" t="str">
            <v>GUAYAS</v>
          </cell>
          <cell r="J1172" t="str">
            <v>YAGUACHI</v>
          </cell>
          <cell r="K1172" t="str">
            <v>SAN JACINTO DE YAGUACHI</v>
          </cell>
          <cell r="L1172" t="str">
            <v>VIA DURAN - YAGUACHI KM 11</v>
          </cell>
          <cell r="M1172">
            <v>649.58000000000004</v>
          </cell>
          <cell r="N1172">
            <v>5400</v>
          </cell>
          <cell r="O1172">
            <v>3507732</v>
          </cell>
          <cell r="P1172">
            <v>1591.0791733440001</v>
          </cell>
          <cell r="Q1172" t="str">
            <v>0993036366001</v>
          </cell>
          <cell r="R1172" t="str">
            <v>JOSSELYN GABRIELA GONZALEZ ORDONEZ</v>
          </cell>
          <cell r="S1172" t="str">
            <v xml:space="preserve">ACTIVA </v>
          </cell>
          <cell r="T1172"/>
          <cell r="U1172"/>
          <cell r="V1172">
            <v>0</v>
          </cell>
          <cell r="W1172" t="str">
            <v>godproex_2017@hotmail.com</v>
          </cell>
          <cell r="X1172" t="str">
            <v>0987660712</v>
          </cell>
        </row>
        <row r="1173">
          <cell r="F1173" t="str">
            <v>GODPROEX PRODUCTORES Y ESPORTADORES S.A.</v>
          </cell>
          <cell r="G1173" t="str">
            <v>Juridica</v>
          </cell>
          <cell r="H1173" t="str">
            <v>ALTA</v>
          </cell>
          <cell r="I1173" t="str">
            <v>GUAYAS</v>
          </cell>
          <cell r="J1173" t="str">
            <v>DURAN</v>
          </cell>
          <cell r="K1173" t="str">
            <v>ELOY ALFARO</v>
          </cell>
          <cell r="L1173" t="str">
            <v>SANTA MARTHA</v>
          </cell>
          <cell r="M1173">
            <v>160</v>
          </cell>
          <cell r="N1173">
            <v>5400</v>
          </cell>
          <cell r="O1173">
            <v>864000</v>
          </cell>
          <cell r="P1173">
            <v>391.90348799999998</v>
          </cell>
          <cell r="Q1173"/>
          <cell r="R1173" t="str">
            <v>JOSSELYN GABRIELA GONZALEZ ORDONEZ</v>
          </cell>
          <cell r="S1173" t="str">
            <v xml:space="preserve">ACTIVA </v>
          </cell>
          <cell r="T1173"/>
          <cell r="U1173" t="str">
            <v/>
          </cell>
          <cell r="V1173">
            <v>2</v>
          </cell>
          <cell r="W1173"/>
          <cell r="X1173"/>
        </row>
        <row r="1174">
          <cell r="F1174" t="str">
            <v>GODYA CIA. LTDA.</v>
          </cell>
          <cell r="G1174" t="str">
            <v>Juridica</v>
          </cell>
          <cell r="H1174" t="str">
            <v>PLAYA</v>
          </cell>
          <cell r="I1174" t="str">
            <v>GUAYAS</v>
          </cell>
          <cell r="J1174" t="str">
            <v>GUAYAQUIL</v>
          </cell>
          <cell r="K1174" t="str">
            <v>TENGUEL</v>
          </cell>
          <cell r="L1174" t="str">
            <v>RIO SIETE</v>
          </cell>
          <cell r="M1174">
            <v>40.6</v>
          </cell>
          <cell r="N1174">
            <v>5400</v>
          </cell>
          <cell r="O1174">
            <v>219240</v>
          </cell>
          <cell r="P1174">
            <v>99.445510080000005</v>
          </cell>
          <cell r="Q1174" t="str">
            <v>0791765196001</v>
          </cell>
          <cell r="R1174" t="str">
            <v>IRIS YADIRA ORDONEZ AGUIRRE</v>
          </cell>
          <cell r="S1174" t="str">
            <v xml:space="preserve">ACTIVA </v>
          </cell>
          <cell r="T1174"/>
          <cell r="U1174"/>
          <cell r="V1174">
            <v>0</v>
          </cell>
          <cell r="W1174" t="str">
            <v>charifei@hotmail.com</v>
          </cell>
          <cell r="X1174" t="str">
            <v>0999719398</v>
          </cell>
        </row>
        <row r="1175">
          <cell r="F1175" t="str">
            <v>GODYA CIA. LTDA.</v>
          </cell>
          <cell r="G1175" t="str">
            <v>Juridica</v>
          </cell>
          <cell r="H1175" t="str">
            <v>ALTA</v>
          </cell>
          <cell r="I1175" t="str">
            <v>GUAYAS</v>
          </cell>
          <cell r="J1175" t="str">
            <v>GUAYAQUIL</v>
          </cell>
          <cell r="K1175" t="str">
            <v>TENGUEL</v>
          </cell>
          <cell r="L1175" t="str">
            <v>LA SABANA</v>
          </cell>
          <cell r="M1175">
            <v>340.77</v>
          </cell>
          <cell r="N1175">
            <v>5400</v>
          </cell>
          <cell r="O1175">
            <v>1840158</v>
          </cell>
          <cell r="P1175">
            <v>834.68094753599996</v>
          </cell>
          <cell r="Q1175" t="str">
            <v>0791765196001</v>
          </cell>
          <cell r="R1175" t="str">
            <v>IRIS YADIRA ORDONEZ AGUIRRE</v>
          </cell>
          <cell r="S1175" t="str">
            <v xml:space="preserve">ACTIVA </v>
          </cell>
          <cell r="T1175"/>
          <cell r="U1175"/>
          <cell r="V1175">
            <v>0</v>
          </cell>
          <cell r="W1175" t="str">
            <v>charifei@hotmail.com</v>
          </cell>
          <cell r="X1175" t="str">
            <v>0999719398</v>
          </cell>
        </row>
        <row r="1176">
          <cell r="F1176" t="str">
            <v>GOLDCAM CIA. LTDA.</v>
          </cell>
          <cell r="G1176" t="str">
            <v>Juridica</v>
          </cell>
          <cell r="H1176" t="str">
            <v>PLAYA</v>
          </cell>
          <cell r="I1176" t="str">
            <v>EL ORO</v>
          </cell>
          <cell r="J1176" t="str">
            <v>MACHALA</v>
          </cell>
          <cell r="K1176" t="str">
            <v>MACHALA</v>
          </cell>
          <cell r="L1176" t="str">
            <v>PAJONAL</v>
          </cell>
          <cell r="M1176">
            <v>151.05000000000001</v>
          </cell>
          <cell r="N1176">
            <v>5400</v>
          </cell>
          <cell r="O1176">
            <v>815670.00000000012</v>
          </cell>
          <cell r="P1176">
            <v>369.98138664000004</v>
          </cell>
          <cell r="Q1176" t="str">
            <v>0791838835001</v>
          </cell>
          <cell r="R1176"/>
          <cell r="S1176" t="str">
            <v xml:space="preserve">ACTIVA </v>
          </cell>
          <cell r="T1176"/>
          <cell r="U1176"/>
          <cell r="V1176">
            <v>0</v>
          </cell>
          <cell r="W1176" t="str">
            <v>goldcam21@hotmail.com</v>
          </cell>
          <cell r="X1176" t="str">
            <v>0998363373</v>
          </cell>
        </row>
        <row r="1177">
          <cell r="F1177" t="str">
            <v>GOLDENSHRIMP S.A.</v>
          </cell>
          <cell r="G1177" t="str">
            <v>Juridica</v>
          </cell>
          <cell r="H1177" t="str">
            <v>PLAYA</v>
          </cell>
          <cell r="I1177" t="str">
            <v>GUAYAS</v>
          </cell>
          <cell r="J1177" t="str">
            <v>GUAYAQUIL</v>
          </cell>
          <cell r="K1177" t="str">
            <v>CHONGON</v>
          </cell>
          <cell r="L1177" t="str">
            <v>ISLA PALO SANTOS</v>
          </cell>
          <cell r="M1177">
            <v>113.52</v>
          </cell>
          <cell r="N1177">
            <v>5400</v>
          </cell>
          <cell r="O1177">
            <v>613008</v>
          </cell>
          <cell r="P1177">
            <v>278.055524736</v>
          </cell>
          <cell r="Q1177" t="str">
            <v>0992514388001</v>
          </cell>
          <cell r="R1177" t="str">
            <v>JORGE BENJAMIN REDROVAN REYES</v>
          </cell>
          <cell r="S1177" t="str">
            <v xml:space="preserve">ACTIVA </v>
          </cell>
          <cell r="T1177"/>
          <cell r="U1177"/>
          <cell r="V1177">
            <v>7</v>
          </cell>
          <cell r="W1177" t="str">
            <v>jloja@acuariosdelgolfo.com</v>
          </cell>
          <cell r="X1177" t="str">
            <v>0987225938</v>
          </cell>
        </row>
        <row r="1178">
          <cell r="F1178" t="str">
            <v>GOLDENSHRIMP S.A.</v>
          </cell>
          <cell r="G1178" t="str">
            <v>Juridica</v>
          </cell>
          <cell r="H1178" t="str">
            <v>PLAYA</v>
          </cell>
          <cell r="I1178" t="str">
            <v>GUAYAS</v>
          </cell>
          <cell r="J1178" t="str">
            <v>GUAYAQUIL</v>
          </cell>
          <cell r="K1178" t="str">
            <v>CHONGON</v>
          </cell>
          <cell r="L1178" t="str">
            <v>ISLA PALO SANTO</v>
          </cell>
          <cell r="M1178">
            <v>160.79</v>
          </cell>
          <cell r="N1178">
            <v>5400</v>
          </cell>
          <cell r="O1178">
            <v>868266</v>
          </cell>
          <cell r="P1178">
            <v>393.83851147199999</v>
          </cell>
          <cell r="Q1178" t="str">
            <v>0992514388001</v>
          </cell>
          <cell r="R1178" t="str">
            <v>JORGE BENJAMIN REDROVAN REYES</v>
          </cell>
          <cell r="S1178" t="str">
            <v xml:space="preserve">ACTIVA </v>
          </cell>
          <cell r="T1178"/>
          <cell r="U1178"/>
          <cell r="V1178">
            <v>4</v>
          </cell>
          <cell r="W1178" t="str">
            <v>jloja@acuariosdelgolfo.com</v>
          </cell>
          <cell r="X1178" t="str">
            <v>0987225938</v>
          </cell>
        </row>
        <row r="1179">
          <cell r="F1179" t="str">
            <v>GOLDENSHRIMP S.A.</v>
          </cell>
          <cell r="G1179" t="str">
            <v>Juridica</v>
          </cell>
          <cell r="H1179" t="str">
            <v>PLAYA</v>
          </cell>
          <cell r="I1179" t="str">
            <v>GUAYAS</v>
          </cell>
          <cell r="J1179" t="str">
            <v>GUAYAQUIL</v>
          </cell>
          <cell r="K1179" t="str">
            <v>CHONGON</v>
          </cell>
          <cell r="L1179" t="str">
            <v>ISLA PALO SANTO</v>
          </cell>
          <cell r="M1179">
            <v>30.79</v>
          </cell>
          <cell r="N1179">
            <v>5400</v>
          </cell>
          <cell r="O1179">
            <v>166266</v>
          </cell>
          <cell r="P1179">
            <v>75.416927471999998</v>
          </cell>
          <cell r="Q1179" t="str">
            <v>0992514388001</v>
          </cell>
          <cell r="R1179" t="str">
            <v>JORGE BENJAMIN REDROVAN REYES</v>
          </cell>
          <cell r="S1179" t="str">
            <v xml:space="preserve">ACTIVA </v>
          </cell>
          <cell r="T1179"/>
          <cell r="U1179"/>
          <cell r="V1179">
            <v>4</v>
          </cell>
          <cell r="W1179" t="str">
            <v>jloja@acuariosdelgolfo.com</v>
          </cell>
          <cell r="X1179" t="str">
            <v>0987225938</v>
          </cell>
        </row>
        <row r="1180">
          <cell r="F1180" t="str">
            <v>GOLDENSHRIMP S.A.</v>
          </cell>
          <cell r="G1180" t="str">
            <v>Juridica</v>
          </cell>
          <cell r="H1180" t="str">
            <v>PLAYA</v>
          </cell>
          <cell r="I1180" t="str">
            <v>GUAYAS</v>
          </cell>
          <cell r="J1180" t="str">
            <v>GUAYAQUIL</v>
          </cell>
          <cell r="K1180" t="str">
            <v>EL MORRO</v>
          </cell>
          <cell r="L1180" t="str">
            <v>ISLA PALO SANTO</v>
          </cell>
          <cell r="M1180">
            <v>92.8</v>
          </cell>
          <cell r="N1180">
            <v>5400</v>
          </cell>
          <cell r="O1180">
            <v>501120</v>
          </cell>
          <cell r="P1180">
            <v>227.30402304</v>
          </cell>
          <cell r="Q1180" t="str">
            <v>0992514388001</v>
          </cell>
          <cell r="R1180" t="str">
            <v>JORGE BENJAMIN REDROVAN REYES</v>
          </cell>
          <cell r="S1180" t="str">
            <v xml:space="preserve">ACTIVA </v>
          </cell>
          <cell r="T1180"/>
          <cell r="U1180"/>
          <cell r="V1180">
            <v>4</v>
          </cell>
          <cell r="W1180" t="str">
            <v>jloja@acuariosdelgolfo.com</v>
          </cell>
          <cell r="X1180" t="str">
            <v>0987225938</v>
          </cell>
        </row>
        <row r="1181">
          <cell r="F1181" t="str">
            <v>GOLDENSHRIMP S.A.</v>
          </cell>
          <cell r="G1181" t="str">
            <v>Juridica</v>
          </cell>
          <cell r="H1181" t="str">
            <v>PLAYA</v>
          </cell>
          <cell r="I1181" t="str">
            <v>GUAYAS</v>
          </cell>
          <cell r="J1181" t="str">
            <v>GUAYAQUIL</v>
          </cell>
          <cell r="K1181" t="str">
            <v>CHONGON</v>
          </cell>
          <cell r="L1181" t="str">
            <v>ISLA PALO SANTO</v>
          </cell>
          <cell r="M1181">
            <v>189.01</v>
          </cell>
          <cell r="N1181">
            <v>5400</v>
          </cell>
          <cell r="O1181">
            <v>1020654</v>
          </cell>
          <cell r="P1181">
            <v>462.96048916799998</v>
          </cell>
          <cell r="Q1181" t="str">
            <v>0992514388001</v>
          </cell>
          <cell r="R1181" t="str">
            <v>JORGE BENJAMIN REDROVAN REYES</v>
          </cell>
          <cell r="S1181" t="str">
            <v xml:space="preserve">ACTIVA </v>
          </cell>
          <cell r="T1181"/>
          <cell r="U1181"/>
          <cell r="V1181">
            <v>0</v>
          </cell>
          <cell r="W1181" t="str">
            <v>jloja@acuariosdelgolfo.com</v>
          </cell>
          <cell r="X1181" t="str">
            <v>0987225938</v>
          </cell>
        </row>
        <row r="1182">
          <cell r="F1182" t="str">
            <v>GONACE S. A.</v>
          </cell>
          <cell r="G1182" t="str">
            <v>Natural</v>
          </cell>
          <cell r="H1182" t="str">
            <v>PLAYA</v>
          </cell>
          <cell r="I1182" t="str">
            <v>GUAYAS</v>
          </cell>
          <cell r="J1182" t="str">
            <v>GUAYAQUIL</v>
          </cell>
          <cell r="K1182" t="str">
            <v>EL MORRO</v>
          </cell>
          <cell r="L1182" t="str">
            <v>ISLA MANGLECITO</v>
          </cell>
          <cell r="M1182">
            <v>41</v>
          </cell>
          <cell r="N1182">
            <v>5400</v>
          </cell>
          <cell r="O1182">
            <v>221400</v>
          </cell>
          <cell r="P1182">
            <v>100.4252688</v>
          </cell>
          <cell r="Q1182"/>
          <cell r="R1182" t="str">
            <v xml:space="preserve"> </v>
          </cell>
          <cell r="S1182" t="str">
            <v xml:space="preserve">ACTIVA </v>
          </cell>
          <cell r="T1182"/>
          <cell r="U1182" t="str">
            <v/>
          </cell>
          <cell r="V1182">
            <v>7</v>
          </cell>
          <cell r="W1182"/>
          <cell r="X1182"/>
        </row>
        <row r="1183">
          <cell r="F1183" t="str">
            <v>GONZALO IVAN HIDROVO MINCHONG</v>
          </cell>
          <cell r="G1183" t="str">
            <v>Natural</v>
          </cell>
          <cell r="H1183" t="str">
            <v>ALTA</v>
          </cell>
          <cell r="I1183" t="str">
            <v>MANABI</v>
          </cell>
          <cell r="J1183" t="str">
            <v>CHONE</v>
          </cell>
          <cell r="K1183" t="str">
            <v>SAN ANTONIO</v>
          </cell>
          <cell r="L1183" t="str">
            <v>LA MARGARITA</v>
          </cell>
          <cell r="M1183">
            <v>18.100000000000001</v>
          </cell>
          <cell r="N1183">
            <v>5400</v>
          </cell>
          <cell r="O1183">
            <v>97740.000000000015</v>
          </cell>
          <cell r="P1183">
            <v>44.334082080000009</v>
          </cell>
          <cell r="Q1183"/>
          <cell r="R1183" t="str">
            <v xml:space="preserve"> </v>
          </cell>
          <cell r="S1183" t="str">
            <v xml:space="preserve">ACTIVA </v>
          </cell>
          <cell r="T1183"/>
          <cell r="U1183" t="str">
            <v/>
          </cell>
          <cell r="V1183">
            <v>0</v>
          </cell>
          <cell r="W1183"/>
          <cell r="X1183"/>
        </row>
        <row r="1184">
          <cell r="F1184" t="str">
            <v>GRACA GRAN CAMARON S.A</v>
          </cell>
          <cell r="G1184" t="str">
            <v>Juridica</v>
          </cell>
          <cell r="H1184" t="str">
            <v>PLAYA</v>
          </cell>
          <cell r="I1184" t="str">
            <v>GUAYAS</v>
          </cell>
          <cell r="J1184" t="str">
            <v>GUAYAQUIL</v>
          </cell>
          <cell r="K1184" t="str">
            <v>CHONGON</v>
          </cell>
          <cell r="L1184" t="str">
            <v>ISLA PALO SANTO</v>
          </cell>
          <cell r="M1184">
            <v>120.49</v>
          </cell>
          <cell r="N1184">
            <v>5400</v>
          </cell>
          <cell r="O1184">
            <v>650646</v>
          </cell>
          <cell r="P1184">
            <v>295.12782043200002</v>
          </cell>
          <cell r="Q1184" t="str">
            <v>0990693625001</v>
          </cell>
          <cell r="R1184" t="str">
            <v>ALEJANDRO AGUAYO DURINI</v>
          </cell>
          <cell r="S1184" t="str">
            <v xml:space="preserve">ACTIVA </v>
          </cell>
          <cell r="T1184"/>
          <cell r="U1184"/>
          <cell r="V1184">
            <v>2</v>
          </cell>
          <cell r="W1184" t="str">
            <v>alejandroaguayodurini@gmail.com</v>
          </cell>
          <cell r="X1184" t="str">
            <v>0997194442</v>
          </cell>
        </row>
        <row r="1185">
          <cell r="F1185" t="str">
            <v>GRACA GRAN CAMARON S.A</v>
          </cell>
          <cell r="G1185" t="str">
            <v>Juridica</v>
          </cell>
          <cell r="H1185" t="str">
            <v>ALTA</v>
          </cell>
          <cell r="I1185" t="str">
            <v>GUAYAS</v>
          </cell>
          <cell r="J1185" t="str">
            <v>GUAYAQUIL</v>
          </cell>
          <cell r="K1185" t="str">
            <v>CHONGON</v>
          </cell>
          <cell r="L1185" t="str">
            <v>ISLA PALO SANTO</v>
          </cell>
          <cell r="M1185">
            <v>44.25</v>
          </cell>
          <cell r="N1185">
            <v>5400</v>
          </cell>
          <cell r="O1185">
            <v>238950</v>
          </cell>
          <cell r="P1185">
            <v>108.3858084</v>
          </cell>
          <cell r="Q1185" t="str">
            <v>0990693625001</v>
          </cell>
          <cell r="R1185" t="str">
            <v>ALEJANDRO AGUAYO DURINI</v>
          </cell>
          <cell r="S1185" t="str">
            <v xml:space="preserve">ACTIVA </v>
          </cell>
          <cell r="T1185"/>
          <cell r="U1185"/>
          <cell r="V1185">
            <v>1</v>
          </cell>
          <cell r="W1185" t="str">
            <v>alejandroaguayodurini@gmail.com</v>
          </cell>
          <cell r="X1185" t="str">
            <v>0997194442</v>
          </cell>
        </row>
        <row r="1186">
          <cell r="F1186" t="str">
            <v>GRACA GRAN CAMARÓN S.A</v>
          </cell>
          <cell r="G1186" t="str">
            <v>Juridica</v>
          </cell>
          <cell r="H1186" t="str">
            <v>PLAYA</v>
          </cell>
          <cell r="I1186" t="str">
            <v>GUAYAS</v>
          </cell>
          <cell r="J1186" t="str">
            <v>GUAYAQUIL</v>
          </cell>
          <cell r="K1186" t="str">
            <v>CHONGON</v>
          </cell>
          <cell r="L1186" t="str">
            <v>ISLA PALO SANTO</v>
          </cell>
          <cell r="M1186">
            <v>120.49</v>
          </cell>
          <cell r="N1186">
            <v>5400</v>
          </cell>
          <cell r="O1186">
            <v>650646</v>
          </cell>
          <cell r="P1186">
            <v>295.12782043200002</v>
          </cell>
          <cell r="Q1186"/>
          <cell r="R1186" t="str">
            <v>ALEJANDRO AGUAYO DURINI</v>
          </cell>
          <cell r="S1186" t="str">
            <v xml:space="preserve">ACTIVA </v>
          </cell>
          <cell r="T1186"/>
          <cell r="U1186" t="str">
            <v/>
          </cell>
          <cell r="V1186">
            <v>2</v>
          </cell>
          <cell r="W1186"/>
          <cell r="X1186"/>
        </row>
        <row r="1187">
          <cell r="F1187" t="str">
            <v>GRACA GRAN CAMARÓN S.A</v>
          </cell>
          <cell r="G1187" t="str">
            <v>Juridica</v>
          </cell>
          <cell r="H1187" t="str">
            <v>PLAYA</v>
          </cell>
          <cell r="I1187" t="str">
            <v>GUAYAS</v>
          </cell>
          <cell r="J1187" t="str">
            <v>GUAYAQUIL</v>
          </cell>
          <cell r="K1187" t="str">
            <v>CHONGON</v>
          </cell>
          <cell r="L1187" t="str">
            <v>ISLA PALO SANTO</v>
          </cell>
          <cell r="M1187">
            <v>120.49</v>
          </cell>
          <cell r="N1187">
            <v>5400</v>
          </cell>
          <cell r="O1187">
            <v>650646</v>
          </cell>
          <cell r="P1187">
            <v>295.12782043200002</v>
          </cell>
          <cell r="Q1187"/>
          <cell r="R1187" t="str">
            <v>ALEJANDRO AGUAYO DURINI</v>
          </cell>
          <cell r="S1187" t="str">
            <v xml:space="preserve">ACTIVA </v>
          </cell>
          <cell r="T1187"/>
          <cell r="U1187" t="str">
            <v/>
          </cell>
          <cell r="V1187">
            <v>2</v>
          </cell>
          <cell r="W1187"/>
          <cell r="X1187"/>
        </row>
        <row r="1188">
          <cell r="F1188" t="str">
            <v>GRACA GRAN CAMARÓN S.A</v>
          </cell>
          <cell r="G1188" t="str">
            <v>Juridica</v>
          </cell>
          <cell r="H1188" t="str">
            <v>PLAYA</v>
          </cell>
          <cell r="I1188" t="str">
            <v>GUAYAS</v>
          </cell>
          <cell r="J1188" t="str">
            <v>GUAYAQUIL</v>
          </cell>
          <cell r="K1188" t="str">
            <v>CHONGON</v>
          </cell>
          <cell r="L1188" t="str">
            <v>ISLA PALO SANTO</v>
          </cell>
          <cell r="M1188">
            <v>120.49</v>
          </cell>
          <cell r="N1188">
            <v>5400</v>
          </cell>
          <cell r="O1188">
            <v>650646</v>
          </cell>
          <cell r="P1188">
            <v>295.12782043200002</v>
          </cell>
          <cell r="Q1188"/>
          <cell r="R1188" t="str">
            <v>ALEJANDRO AGUAYO DURINI</v>
          </cell>
          <cell r="S1188" t="str">
            <v xml:space="preserve">ACTIVA </v>
          </cell>
          <cell r="T1188"/>
          <cell r="U1188" t="str">
            <v/>
          </cell>
          <cell r="V1188">
            <v>2</v>
          </cell>
          <cell r="W1188"/>
          <cell r="X1188"/>
        </row>
        <row r="1189">
          <cell r="F1189" t="str">
            <v>GRACA GRAN CAMARÓN S.A</v>
          </cell>
          <cell r="G1189" t="str">
            <v>Juridica</v>
          </cell>
          <cell r="H1189" t="str">
            <v>PLAYA</v>
          </cell>
          <cell r="I1189" t="str">
            <v>GUAYAS</v>
          </cell>
          <cell r="J1189" t="str">
            <v>GUAYAQUIL</v>
          </cell>
          <cell r="K1189" t="str">
            <v>CHONGON</v>
          </cell>
          <cell r="L1189" t="str">
            <v>ISLA PALO SANTO</v>
          </cell>
          <cell r="M1189">
            <v>120.49</v>
          </cell>
          <cell r="N1189">
            <v>5400</v>
          </cell>
          <cell r="O1189">
            <v>650646</v>
          </cell>
          <cell r="P1189">
            <v>295.12782043200002</v>
          </cell>
          <cell r="Q1189"/>
          <cell r="R1189" t="str">
            <v>ALEJANDRO AGUAYO DURINI</v>
          </cell>
          <cell r="S1189" t="str">
            <v xml:space="preserve">ACTIVA </v>
          </cell>
          <cell r="T1189"/>
          <cell r="U1189" t="str">
            <v/>
          </cell>
          <cell r="V1189">
            <v>2</v>
          </cell>
          <cell r="W1189"/>
          <cell r="X1189"/>
        </row>
        <row r="1190">
          <cell r="F1190" t="str">
            <v>GRACA GRAN CAMARÓN S.A.</v>
          </cell>
          <cell r="G1190" t="str">
            <v>Juridica</v>
          </cell>
          <cell r="H1190" t="str">
            <v>ALTA</v>
          </cell>
          <cell r="I1190" t="str">
            <v>GUAYAS</v>
          </cell>
          <cell r="J1190" t="str">
            <v>GUAYAQUIL</v>
          </cell>
          <cell r="K1190" t="str">
            <v>CHONGON</v>
          </cell>
          <cell r="L1190" t="str">
            <v>SABANA GRANDE</v>
          </cell>
          <cell r="M1190">
            <v>19.2</v>
          </cell>
          <cell r="N1190">
            <v>5400</v>
          </cell>
          <cell r="O1190">
            <v>103680</v>
          </cell>
          <cell r="P1190">
            <v>47.028418559999999</v>
          </cell>
          <cell r="Q1190"/>
          <cell r="R1190" t="str">
            <v>HERNAN VILLON ONOFRE</v>
          </cell>
          <cell r="S1190" t="str">
            <v xml:space="preserve">ACTIVA </v>
          </cell>
          <cell r="T1190"/>
          <cell r="U1190" t="str">
            <v/>
          </cell>
          <cell r="V1190">
            <v>11</v>
          </cell>
          <cell r="W1190"/>
          <cell r="X1190"/>
        </row>
        <row r="1191">
          <cell r="F1191" t="str">
            <v>GRACIELA MARGARITA BERNAL CHICA</v>
          </cell>
          <cell r="G1191" t="str">
            <v>Natural</v>
          </cell>
          <cell r="H1191" t="str">
            <v>PLAYA</v>
          </cell>
          <cell r="I1191" t="str">
            <v>ESMERALDAS</v>
          </cell>
          <cell r="J1191" t="str">
            <v>MUISNE</v>
          </cell>
          <cell r="K1191" t="str">
            <v>MUISNE</v>
          </cell>
          <cell r="L1191" t="str">
            <v>LA GORGONERA</v>
          </cell>
          <cell r="M1191">
            <v>1.83</v>
          </cell>
          <cell r="N1191">
            <v>5400</v>
          </cell>
          <cell r="O1191">
            <v>9882</v>
          </cell>
          <cell r="P1191">
            <v>4.482396144</v>
          </cell>
          <cell r="Q1191"/>
          <cell r="R1191" t="str">
            <v xml:space="preserve"> </v>
          </cell>
          <cell r="S1191" t="str">
            <v xml:space="preserve">ACTIVA </v>
          </cell>
          <cell r="T1191"/>
          <cell r="U1191" t="str">
            <v/>
          </cell>
          <cell r="V1191">
            <v>6</v>
          </cell>
          <cell r="W1191"/>
          <cell r="X1191"/>
        </row>
        <row r="1192">
          <cell r="F1192" t="str">
            <v>GRAN COLOMBIANA DEL MAR GRANCOMAR S.A.</v>
          </cell>
          <cell r="G1192" t="str">
            <v>Juridica</v>
          </cell>
          <cell r="H1192" t="str">
            <v>ALTA</v>
          </cell>
          <cell r="I1192" t="str">
            <v>GUAYAS</v>
          </cell>
          <cell r="J1192" t="str">
            <v>GUAYAQUIL</v>
          </cell>
          <cell r="K1192" t="str">
            <v>CHONGON</v>
          </cell>
          <cell r="L1192" t="str">
            <v>CHONGON</v>
          </cell>
          <cell r="M1192">
            <v>577.5</v>
          </cell>
          <cell r="N1192">
            <v>5400</v>
          </cell>
          <cell r="O1192">
            <v>3118500</v>
          </cell>
          <cell r="P1192">
            <v>1414.526652</v>
          </cell>
          <cell r="Q1192" t="str">
            <v>0990171092001</v>
          </cell>
          <cell r="R1192" t="str">
            <v>ANTONIO SOLA MEDINA</v>
          </cell>
          <cell r="S1192" t="str">
            <v xml:space="preserve">ACTIVA </v>
          </cell>
          <cell r="T1192"/>
          <cell r="U1192"/>
          <cell r="V1192">
            <v>11</v>
          </cell>
          <cell r="W1192" t="str">
            <v>lromero@grancomar.com</v>
          </cell>
          <cell r="X1192" t="str">
            <v>0995907749</v>
          </cell>
        </row>
        <row r="1193">
          <cell r="F1193" t="str">
            <v>GRANCAM S. A.</v>
          </cell>
          <cell r="G1193" t="str">
            <v>Juridica</v>
          </cell>
          <cell r="H1193" t="str">
            <v>PLAYA</v>
          </cell>
          <cell r="I1193" t="str">
            <v>MANABI</v>
          </cell>
          <cell r="J1193" t="str">
            <v>SUCRE</v>
          </cell>
          <cell r="K1193" t="str">
            <v>LEONIDAS PLAZA</v>
          </cell>
          <cell r="L1193" t="str">
            <v>ISLA LOS PAJAROS</v>
          </cell>
          <cell r="M1193">
            <v>60</v>
          </cell>
          <cell r="N1193">
            <v>5400</v>
          </cell>
          <cell r="O1193">
            <v>324000</v>
          </cell>
          <cell r="P1193">
            <v>146.963808</v>
          </cell>
          <cell r="Q1193" t="str">
            <v>1391747845001</v>
          </cell>
          <cell r="R1193" t="str">
            <v>PATRICIA BLANCA VILLAO CEDEÑO DE BELLETINI</v>
          </cell>
          <cell r="S1193" t="str">
            <v xml:space="preserve">ACTIVA </v>
          </cell>
          <cell r="T1193"/>
          <cell r="U1193"/>
          <cell r="V1193">
            <v>10</v>
          </cell>
          <cell r="W1193" t="str">
            <v>cypasupercia@hotmail.com</v>
          </cell>
          <cell r="X1193">
            <v>998803356</v>
          </cell>
        </row>
        <row r="1194">
          <cell r="F1194" t="str">
            <v>GRANCASUP CIA. LTDA.</v>
          </cell>
          <cell r="G1194" t="str">
            <v>Juridica</v>
          </cell>
          <cell r="H1194" t="str">
            <v>PLAYA</v>
          </cell>
          <cell r="I1194" t="str">
            <v>EL ORO</v>
          </cell>
          <cell r="J1194" t="str">
            <v>HUAQUILLAS</v>
          </cell>
          <cell r="K1194" t="str">
            <v>HUALTACO</v>
          </cell>
          <cell r="L1194" t="str">
            <v>HUALTACO</v>
          </cell>
          <cell r="M1194">
            <v>17.329999999999998</v>
          </cell>
          <cell r="N1194">
            <v>5400</v>
          </cell>
          <cell r="O1194">
            <v>93581.999999999985</v>
          </cell>
          <cell r="P1194">
            <v>42.448046543999993</v>
          </cell>
          <cell r="Q1194" t="str">
            <v>0791772672001</v>
          </cell>
          <cell r="R1194" t="str">
            <v xml:space="preserve"> </v>
          </cell>
          <cell r="S1194" t="str">
            <v xml:space="preserve">ACTIVA </v>
          </cell>
          <cell r="T1194"/>
          <cell r="U1194"/>
          <cell r="V1194">
            <v>4</v>
          </cell>
          <cell r="W1194" t="str">
            <v>grancasup@hotmail.com</v>
          </cell>
          <cell r="X1194" t="str">
            <v>0984975849</v>
          </cell>
        </row>
        <row r="1195">
          <cell r="F1195" t="str">
            <v>GRANDA MORA ALDEAN ACUICOLA &amp; COMPANIA</v>
          </cell>
          <cell r="G1195" t="str">
            <v>Natural</v>
          </cell>
          <cell r="H1195" t="str">
            <v>ALTA</v>
          </cell>
          <cell r="I1195" t="str">
            <v>EL ORO</v>
          </cell>
          <cell r="J1195" t="str">
            <v>ARENILLAS</v>
          </cell>
          <cell r="K1195" t="str">
            <v>CHACRAS</v>
          </cell>
          <cell r="L1195" t="str">
            <v>COOPERATIVA HUAQUILLAS</v>
          </cell>
          <cell r="M1195">
            <v>27.09</v>
          </cell>
          <cell r="N1195">
            <v>5400</v>
          </cell>
          <cell r="O1195">
            <v>146286</v>
          </cell>
          <cell r="P1195">
            <v>66.354159312000007</v>
          </cell>
          <cell r="Q1195"/>
          <cell r="R1195" t="str">
            <v>ROLANDO VINICIO MORA JARAMILLO</v>
          </cell>
          <cell r="S1195" t="str">
            <v xml:space="preserve">ACTIVA </v>
          </cell>
          <cell r="T1195"/>
          <cell r="U1195" t="str">
            <v/>
          </cell>
          <cell r="V1195">
            <v>3</v>
          </cell>
          <cell r="W1195"/>
          <cell r="X1195"/>
        </row>
        <row r="1196">
          <cell r="F1196" t="str">
            <v>GRANDBRAIN S. A.</v>
          </cell>
          <cell r="G1196" t="str">
            <v>Juridica</v>
          </cell>
          <cell r="H1196" t="str">
            <v>ALTA</v>
          </cell>
          <cell r="I1196" t="str">
            <v>GUAYAS</v>
          </cell>
          <cell r="J1196" t="str">
            <v>GUAYAQUIL</v>
          </cell>
          <cell r="K1196" t="str">
            <v>EL MORRO</v>
          </cell>
          <cell r="L1196" t="str">
            <v>LA LOMA ATRAVESADA</v>
          </cell>
          <cell r="M1196">
            <v>28</v>
          </cell>
          <cell r="N1196">
            <v>5400</v>
          </cell>
          <cell r="O1196">
            <v>151200</v>
          </cell>
          <cell r="P1196">
            <v>68.583110399999995</v>
          </cell>
          <cell r="Q1196" t="str">
            <v>0992566450001</v>
          </cell>
          <cell r="R1196" t="str">
            <v xml:space="preserve"> </v>
          </cell>
          <cell r="S1196" t="str">
            <v xml:space="preserve">ACTIVA </v>
          </cell>
          <cell r="T1196"/>
          <cell r="U1196"/>
          <cell r="V1196">
            <v>8</v>
          </cell>
          <cell r="W1196" t="str">
            <v>jacqueline.guerra@maredei.com.ec</v>
          </cell>
          <cell r="X1196" t="str">
            <v>0991030047</v>
          </cell>
        </row>
        <row r="1197">
          <cell r="F1197" t="str">
            <v>GRANJA BIOACUATICAS MARINAS C. A. GRABIOCA</v>
          </cell>
          <cell r="G1197" t="str">
            <v>Natural</v>
          </cell>
          <cell r="H1197" t="str">
            <v>PLAYA</v>
          </cell>
          <cell r="I1197" t="str">
            <v>GUAYAS</v>
          </cell>
          <cell r="J1197" t="str">
            <v>GUAYAQUIL</v>
          </cell>
          <cell r="K1197" t="str">
            <v>GUAYAQUIL</v>
          </cell>
          <cell r="L1197" t="str">
            <v>ISLA OROZCO</v>
          </cell>
          <cell r="M1197">
            <v>46.09</v>
          </cell>
          <cell r="N1197">
            <v>5400</v>
          </cell>
          <cell r="O1197">
            <v>248886.00000000003</v>
          </cell>
          <cell r="P1197">
            <v>112.89269851200001</v>
          </cell>
          <cell r="Q1197"/>
          <cell r="R1197" t="str">
            <v xml:space="preserve"> </v>
          </cell>
          <cell r="S1197" t="str">
            <v xml:space="preserve">ACTIVA </v>
          </cell>
          <cell r="T1197"/>
          <cell r="U1197" t="str">
            <v/>
          </cell>
          <cell r="V1197">
            <v>8</v>
          </cell>
          <cell r="W1197"/>
          <cell r="X1197"/>
        </row>
        <row r="1198">
          <cell r="F1198" t="str">
            <v>COMPAÑIA GRANJAS MARINAS DOBLE A (GRAMADA)</v>
          </cell>
          <cell r="G1198" t="str">
            <v>Juridica</v>
          </cell>
          <cell r="H1198" t="str">
            <v>ALTA</v>
          </cell>
          <cell r="I1198" t="str">
            <v>GUAYAS</v>
          </cell>
          <cell r="J1198" t="str">
            <v>GUAYAQUIL</v>
          </cell>
          <cell r="K1198" t="str">
            <v>CHONGON</v>
          </cell>
          <cell r="L1198" t="str">
            <v>ISLA GAVILAN</v>
          </cell>
          <cell r="M1198">
            <v>25</v>
          </cell>
          <cell r="N1198">
            <v>5400</v>
          </cell>
          <cell r="O1198">
            <v>135000</v>
          </cell>
          <cell r="P1198">
            <v>61.234920000000002</v>
          </cell>
          <cell r="Q1198" t="str">
            <v>0990555907001</v>
          </cell>
          <cell r="R1198" t="str">
            <v>CARLOS GIL LOOR</v>
          </cell>
          <cell r="S1198" t="str">
            <v xml:space="preserve">ACTIVA </v>
          </cell>
          <cell r="T1198"/>
          <cell r="U1198"/>
          <cell r="V1198">
            <v>1</v>
          </cell>
          <cell r="W1198" t="str">
            <v>propiesa@hotmail.com</v>
          </cell>
          <cell r="X1198" t="str">
            <v>0999487286</v>
          </cell>
        </row>
        <row r="1199">
          <cell r="F1199" t="str">
            <v>COMPAÑIA GRANJAS MARINAS DOBLE A (GRAMADA)</v>
          </cell>
          <cell r="G1199" t="str">
            <v>Juridica</v>
          </cell>
          <cell r="H1199" t="str">
            <v>ALTA</v>
          </cell>
          <cell r="I1199" t="str">
            <v>GUAYAS</v>
          </cell>
          <cell r="J1199" t="str">
            <v>GUAYAQUIL</v>
          </cell>
          <cell r="K1199" t="str">
            <v>CHONGON</v>
          </cell>
          <cell r="L1199" t="str">
            <v>SALANDE DEL RECINTO DAULAR</v>
          </cell>
          <cell r="M1199">
            <v>196.01</v>
          </cell>
          <cell r="N1199">
            <v>5400</v>
          </cell>
          <cell r="O1199">
            <v>1058454</v>
          </cell>
          <cell r="P1199">
            <v>480.10626676800001</v>
          </cell>
          <cell r="Q1199" t="str">
            <v>0990555907001</v>
          </cell>
          <cell r="R1199" t="str">
            <v>CARLOS GIL LOOR</v>
          </cell>
          <cell r="S1199" t="str">
            <v xml:space="preserve">ACTIVA </v>
          </cell>
          <cell r="T1199"/>
          <cell r="U1199"/>
          <cell r="V1199">
            <v>5</v>
          </cell>
          <cell r="W1199" t="str">
            <v>propiesa@hotmail.com</v>
          </cell>
          <cell r="X1199" t="str">
            <v>0999487286</v>
          </cell>
        </row>
        <row r="1200">
          <cell r="F1200" t="str">
            <v>COMPAÑIA GRANJAS MARINAS DOBLE A (GRAMADA)</v>
          </cell>
          <cell r="G1200" t="str">
            <v>Juridica</v>
          </cell>
          <cell r="H1200" t="str">
            <v>ALTA</v>
          </cell>
          <cell r="I1200" t="str">
            <v>GUAYAS</v>
          </cell>
          <cell r="J1200" t="str">
            <v>GUAYAQUIL</v>
          </cell>
          <cell r="K1200" t="str">
            <v>CHONGON</v>
          </cell>
          <cell r="L1200" t="str">
            <v>ISLA LA CAMPANA</v>
          </cell>
          <cell r="M1200">
            <v>117.8</v>
          </cell>
          <cell r="N1200">
            <v>5400</v>
          </cell>
          <cell r="O1200">
            <v>636120</v>
          </cell>
          <cell r="P1200">
            <v>288.53894303999999</v>
          </cell>
          <cell r="Q1200" t="str">
            <v>0990555907001</v>
          </cell>
          <cell r="R1200" t="str">
            <v>CARLOS GIL LOOR</v>
          </cell>
          <cell r="S1200" t="str">
            <v xml:space="preserve">ACTIVA </v>
          </cell>
          <cell r="T1200"/>
          <cell r="U1200"/>
          <cell r="V1200">
            <v>5</v>
          </cell>
          <cell r="W1200" t="str">
            <v>propiesa@hotmail.com</v>
          </cell>
          <cell r="X1200" t="str">
            <v>0999487286</v>
          </cell>
        </row>
        <row r="1201">
          <cell r="F1201" t="str">
            <v>COMPAÑIA GRANJAS MARINAS DOBLE A (GRAMADA)</v>
          </cell>
          <cell r="G1201" t="str">
            <v>Juridica</v>
          </cell>
          <cell r="H1201" t="str">
            <v>PLAYA</v>
          </cell>
          <cell r="I1201" t="str">
            <v>GUAYAS</v>
          </cell>
          <cell r="J1201" t="str">
            <v>GUAYAQUIL</v>
          </cell>
          <cell r="K1201" t="str">
            <v>CHONGON</v>
          </cell>
          <cell r="L1201" t="str">
            <v>ISLA GAVILAN</v>
          </cell>
          <cell r="M1201">
            <v>197.47</v>
          </cell>
          <cell r="N1201">
            <v>5400</v>
          </cell>
          <cell r="O1201">
            <v>1066338</v>
          </cell>
          <cell r="P1201">
            <v>483.68238609600002</v>
          </cell>
          <cell r="Q1201" t="str">
            <v>0990555907001</v>
          </cell>
          <cell r="R1201" t="str">
            <v>CARLOS GIL LOOR</v>
          </cell>
          <cell r="S1201" t="str">
            <v xml:space="preserve">ACTIVA </v>
          </cell>
          <cell r="T1201"/>
          <cell r="U1201"/>
          <cell r="V1201">
            <v>2</v>
          </cell>
          <cell r="W1201" t="str">
            <v>propiesa@hotmail.com</v>
          </cell>
          <cell r="X1201" t="str">
            <v>0999487286</v>
          </cell>
        </row>
        <row r="1202">
          <cell r="F1202" t="str">
            <v>GREGORIO ERNESTO TELLO ECHEVERRIA</v>
          </cell>
          <cell r="G1202" t="str">
            <v>Natural</v>
          </cell>
          <cell r="H1202" t="str">
            <v>ALTA</v>
          </cell>
          <cell r="I1202" t="str">
            <v>ESMERALDAS</v>
          </cell>
          <cell r="J1202" t="str">
            <v>RIOVERDE</v>
          </cell>
          <cell r="K1202" t="str">
            <v>MONTALVO</v>
          </cell>
          <cell r="L1202" t="str">
            <v>BOCA DE HACHA</v>
          </cell>
          <cell r="M1202">
            <v>25</v>
          </cell>
          <cell r="N1202">
            <v>5400</v>
          </cell>
          <cell r="O1202">
            <v>135000</v>
          </cell>
          <cell r="P1202">
            <v>61.234920000000002</v>
          </cell>
          <cell r="Q1202"/>
          <cell r="R1202" t="str">
            <v xml:space="preserve"> </v>
          </cell>
          <cell r="S1202" t="str">
            <v xml:space="preserve">ACTIVA </v>
          </cell>
          <cell r="T1202"/>
          <cell r="U1202" t="str">
            <v/>
          </cell>
          <cell r="V1202">
            <v>6</v>
          </cell>
          <cell r="W1202"/>
          <cell r="X1202"/>
        </row>
        <row r="1203">
          <cell r="F1203" t="str">
            <v>GREGORIO FERNANDO YAGUAL BAQUERIZO Y PEDRO AMADOR YAGUAL BAQUERIZO</v>
          </cell>
          <cell r="G1203" t="str">
            <v>Natural</v>
          </cell>
          <cell r="H1203" t="str">
            <v>PLAYA</v>
          </cell>
          <cell r="I1203" t="str">
            <v>GUAYAS</v>
          </cell>
          <cell r="J1203" t="str">
            <v>GUAYAQUIL</v>
          </cell>
          <cell r="K1203" t="str">
            <v>PUNA</v>
          </cell>
          <cell r="L1203" t="str">
            <v>CASCAJITO</v>
          </cell>
          <cell r="M1203">
            <v>3.98</v>
          </cell>
          <cell r="N1203">
            <v>5400</v>
          </cell>
          <cell r="O1203">
            <v>21492</v>
          </cell>
          <cell r="P1203">
            <v>9.7485992639999992</v>
          </cell>
          <cell r="Q1203"/>
          <cell r="R1203" t="str">
            <v xml:space="preserve"> </v>
          </cell>
          <cell r="S1203" t="str">
            <v xml:space="preserve">ACTIVA </v>
          </cell>
          <cell r="T1203"/>
          <cell r="U1203" t="str">
            <v/>
          </cell>
          <cell r="V1203">
            <v>3</v>
          </cell>
          <cell r="W1203"/>
          <cell r="X1203"/>
        </row>
        <row r="1204">
          <cell r="F1204" t="str">
            <v>GREGORIO MEJIA MITE</v>
          </cell>
          <cell r="G1204" t="str">
            <v>Natural</v>
          </cell>
          <cell r="H1204" t="str">
            <v>PLAYA</v>
          </cell>
          <cell r="I1204" t="str">
            <v>GUAYAS</v>
          </cell>
          <cell r="J1204" t="str">
            <v>GUAYAQUIL</v>
          </cell>
          <cell r="K1204" t="str">
            <v>GENERAL VILLAMIL</v>
          </cell>
          <cell r="L1204" t="str">
            <v>DATA DE VILLAMIL</v>
          </cell>
          <cell r="M1204">
            <v>10</v>
          </cell>
          <cell r="N1204">
            <v>5400</v>
          </cell>
          <cell r="O1204">
            <v>54000</v>
          </cell>
          <cell r="P1204">
            <v>24.493967999999999</v>
          </cell>
          <cell r="Q1204"/>
          <cell r="R1204" t="str">
            <v xml:space="preserve"> </v>
          </cell>
          <cell r="S1204" t="str">
            <v xml:space="preserve">ACTIVA </v>
          </cell>
          <cell r="T1204"/>
          <cell r="U1204" t="str">
            <v/>
          </cell>
          <cell r="V1204">
            <v>11</v>
          </cell>
          <cell r="W1204"/>
          <cell r="X1204"/>
        </row>
        <row r="1205">
          <cell r="F1205" t="str">
            <v>GRETTY DOLORES RAMIREZ VERA</v>
          </cell>
          <cell r="G1205" t="str">
            <v>Natural</v>
          </cell>
          <cell r="H1205" t="str">
            <v>PLAYA</v>
          </cell>
          <cell r="I1205" t="str">
            <v>MANABI</v>
          </cell>
          <cell r="J1205" t="str">
            <v>PEDERNALES</v>
          </cell>
          <cell r="K1205" t="str">
            <v>COJIMIES</v>
          </cell>
          <cell r="L1205" t="str">
            <v>EL POLLO ASADO</v>
          </cell>
          <cell r="M1205">
            <v>29.78</v>
          </cell>
          <cell r="N1205">
            <v>5400</v>
          </cell>
          <cell r="O1205">
            <v>160812</v>
          </cell>
          <cell r="P1205">
            <v>72.943036703999994</v>
          </cell>
          <cell r="Q1205"/>
          <cell r="R1205" t="str">
            <v xml:space="preserve"> </v>
          </cell>
          <cell r="S1205" t="str">
            <v xml:space="preserve">ACTIVA </v>
          </cell>
          <cell r="T1205"/>
          <cell r="U1205" t="str">
            <v/>
          </cell>
          <cell r="V1205">
            <v>9</v>
          </cell>
          <cell r="W1205"/>
          <cell r="X1205"/>
        </row>
        <row r="1206">
          <cell r="F1206" t="str">
            <v>GRUBER S.A.</v>
          </cell>
          <cell r="G1206" t="str">
            <v>Juridica</v>
          </cell>
          <cell r="H1206" t="str">
            <v>PLAYA</v>
          </cell>
          <cell r="I1206" t="str">
            <v>GUAYAS</v>
          </cell>
          <cell r="J1206" t="str">
            <v>GUAYAQUIL</v>
          </cell>
          <cell r="K1206" t="str">
            <v>CHONGON</v>
          </cell>
          <cell r="L1206" t="str">
            <v>ISLA LA SECA</v>
          </cell>
          <cell r="M1206">
            <v>159.9</v>
          </cell>
          <cell r="N1206">
            <v>5400</v>
          </cell>
          <cell r="O1206">
            <v>863460</v>
          </cell>
          <cell r="P1206">
            <v>391.65854832000002</v>
          </cell>
          <cell r="Q1206" t="str">
            <v>0991359354001</v>
          </cell>
          <cell r="R1206" t="str">
            <v>XAVIER BRUNO DIAZ</v>
          </cell>
          <cell r="S1206" t="str">
            <v xml:space="preserve">ACTIVA </v>
          </cell>
          <cell r="T1206"/>
          <cell r="U1206"/>
          <cell r="V1206">
            <v>1</v>
          </cell>
          <cell r="W1206" t="str">
            <v>ciasrelacionadas@santa-priscila.com</v>
          </cell>
          <cell r="X1206" t="str">
            <v>0988961926</v>
          </cell>
        </row>
        <row r="1207">
          <cell r="F1207" t="str">
            <v>GRUBER S.A.</v>
          </cell>
          <cell r="G1207" t="str">
            <v>Juridica</v>
          </cell>
          <cell r="H1207" t="str">
            <v>PLAYA</v>
          </cell>
          <cell r="I1207" t="str">
            <v>GUAYAS</v>
          </cell>
          <cell r="J1207" t="str">
            <v>GUAYAQUIL</v>
          </cell>
          <cell r="K1207" t="str">
            <v>GUAYAQUIL RURAL</v>
          </cell>
          <cell r="L1207" t="str">
            <v>ISLA LA SECA</v>
          </cell>
          <cell r="M1207">
            <v>40.549999999999997</v>
          </cell>
          <cell r="N1207">
            <v>5400</v>
          </cell>
          <cell r="O1207">
            <v>218969.99999999997</v>
          </cell>
          <cell r="P1207">
            <v>99.323040239999983</v>
          </cell>
          <cell r="Q1207" t="str">
            <v>0991359354001</v>
          </cell>
          <cell r="R1207" t="str">
            <v>XAVIER BRUNO DIAZ</v>
          </cell>
          <cell r="S1207" t="str">
            <v xml:space="preserve">ACTIVA </v>
          </cell>
          <cell r="T1207"/>
          <cell r="U1207"/>
          <cell r="V1207">
            <v>1</v>
          </cell>
          <cell r="W1207" t="str">
            <v>ciasrelacionadas@santa-priscila.com</v>
          </cell>
          <cell r="X1207" t="str">
            <v>0988961926</v>
          </cell>
        </row>
        <row r="1208">
          <cell r="F1208" t="str">
            <v>GRUBER S.A.</v>
          </cell>
          <cell r="G1208" t="str">
            <v>Juridica</v>
          </cell>
          <cell r="H1208" t="str">
            <v>PLAYA</v>
          </cell>
          <cell r="I1208" t="str">
            <v>GUAYAS</v>
          </cell>
          <cell r="J1208" t="str">
            <v>GUAYAQUIL</v>
          </cell>
          <cell r="K1208" t="str">
            <v>CHONGON</v>
          </cell>
          <cell r="L1208" t="str">
            <v>ISLA LA SECA</v>
          </cell>
          <cell r="M1208">
            <v>236.31</v>
          </cell>
          <cell r="N1208">
            <v>5400</v>
          </cell>
          <cell r="O1208">
            <v>1276074</v>
          </cell>
          <cell r="P1208">
            <v>578.81695780799998</v>
          </cell>
          <cell r="Q1208" t="str">
            <v>0991359354001</v>
          </cell>
          <cell r="R1208" t="str">
            <v>XAVIER BRUNO DIAZ</v>
          </cell>
          <cell r="S1208" t="str">
            <v xml:space="preserve">ACTIVA </v>
          </cell>
          <cell r="T1208"/>
          <cell r="U1208"/>
          <cell r="V1208">
            <v>0</v>
          </cell>
          <cell r="W1208" t="str">
            <v>ciasrelacionadas@santa-priscila.com</v>
          </cell>
          <cell r="X1208" t="str">
            <v>0988961926</v>
          </cell>
        </row>
        <row r="1209">
          <cell r="F1209" t="str">
            <v>GRUBER S.A.</v>
          </cell>
          <cell r="G1209" t="str">
            <v>Juridica</v>
          </cell>
          <cell r="H1209" t="str">
            <v>PLAYA</v>
          </cell>
          <cell r="I1209" t="str">
            <v>GUAYAS</v>
          </cell>
          <cell r="J1209" t="str">
            <v>GUAYAQUIL</v>
          </cell>
          <cell r="K1209" t="str">
            <v>CHONGON</v>
          </cell>
          <cell r="L1209" t="str">
            <v>ISLA DE LOS CHALENES</v>
          </cell>
          <cell r="M1209">
            <v>41.35</v>
          </cell>
          <cell r="N1209">
            <v>5400</v>
          </cell>
          <cell r="O1209">
            <v>223290</v>
          </cell>
          <cell r="P1209">
            <v>101.28255768</v>
          </cell>
          <cell r="Q1209" t="str">
            <v>0991359354001</v>
          </cell>
          <cell r="R1209" t="str">
            <v>XAVIER BRUNO DIAZ</v>
          </cell>
          <cell r="S1209" t="str">
            <v xml:space="preserve">ACTIVA </v>
          </cell>
          <cell r="T1209"/>
          <cell r="U1209"/>
          <cell r="V1209">
            <v>0</v>
          </cell>
          <cell r="W1209" t="str">
            <v>ciasrelacionadas@santa-priscila.com</v>
          </cell>
          <cell r="X1209" t="str">
            <v>0988961926</v>
          </cell>
        </row>
        <row r="1210">
          <cell r="F1210" t="str">
            <v>GRUBER S.A.</v>
          </cell>
          <cell r="G1210" t="str">
            <v>Juridica</v>
          </cell>
          <cell r="H1210" t="str">
            <v>PLAYA</v>
          </cell>
          <cell r="I1210" t="str">
            <v>GUAYAS</v>
          </cell>
          <cell r="J1210" t="str">
            <v>GUAYAQUIL</v>
          </cell>
          <cell r="K1210" t="str">
            <v>CHONGON</v>
          </cell>
          <cell r="L1210" t="str">
            <v>ISLA LA SECA</v>
          </cell>
          <cell r="M1210">
            <v>30.26</v>
          </cell>
          <cell r="N1210">
            <v>5400</v>
          </cell>
          <cell r="O1210">
            <v>163404</v>
          </cell>
          <cell r="P1210">
            <v>74.118747167999999</v>
          </cell>
          <cell r="Q1210" t="str">
            <v>0991359354001</v>
          </cell>
          <cell r="R1210" t="str">
            <v>XAVIER BRUNO DIAZ</v>
          </cell>
          <cell r="S1210" t="str">
            <v xml:space="preserve">ACTIVA </v>
          </cell>
          <cell r="T1210"/>
          <cell r="U1210"/>
          <cell r="V1210">
            <v>0</v>
          </cell>
          <cell r="W1210" t="str">
            <v>ciasrelacionadas@santa-priscila.com</v>
          </cell>
          <cell r="X1210" t="str">
            <v>0988961926</v>
          </cell>
        </row>
        <row r="1211">
          <cell r="F1211" t="str">
            <v>GRUBER S.A.</v>
          </cell>
          <cell r="G1211" t="str">
            <v>Juridica</v>
          </cell>
          <cell r="H1211" t="str">
            <v>PLAYA</v>
          </cell>
          <cell r="I1211" t="str">
            <v>GUAYAS</v>
          </cell>
          <cell r="J1211" t="str">
            <v>GUAYAQUIL</v>
          </cell>
          <cell r="K1211" t="str">
            <v>CHONGON</v>
          </cell>
          <cell r="L1211" t="str">
            <v>BOCA DE CHONGON Y CORRALITO</v>
          </cell>
          <cell r="M1211">
            <v>193.68</v>
          </cell>
          <cell r="N1211">
            <v>5400</v>
          </cell>
          <cell r="O1211">
            <v>1045872</v>
          </cell>
          <cell r="P1211">
            <v>474.39917222399998</v>
          </cell>
          <cell r="Q1211" t="str">
            <v>0991359354001</v>
          </cell>
          <cell r="R1211" t="str">
            <v>XAVIER BRUNO DIAZ</v>
          </cell>
          <cell r="S1211" t="str">
            <v xml:space="preserve">ACTIVA </v>
          </cell>
          <cell r="T1211"/>
          <cell r="U1211"/>
          <cell r="V1211">
            <v>0</v>
          </cell>
          <cell r="W1211" t="str">
            <v>ciasrelacionadas@santa-priscila.com</v>
          </cell>
          <cell r="X1211" t="str">
            <v>0988961926</v>
          </cell>
        </row>
        <row r="1212">
          <cell r="F1212" t="str">
            <v>GRUCAMLIT S.A.</v>
          </cell>
          <cell r="G1212" t="str">
            <v>Juridica</v>
          </cell>
          <cell r="H1212" t="str">
            <v>ALTA</v>
          </cell>
          <cell r="I1212" t="str">
            <v>GUAYAS</v>
          </cell>
          <cell r="J1212" t="str">
            <v>EL GUABO</v>
          </cell>
          <cell r="K1212" t="str">
            <v>TENDALES</v>
          </cell>
          <cell r="L1212" t="str">
            <v>SAN PABLO</v>
          </cell>
          <cell r="M1212">
            <v>109.9</v>
          </cell>
          <cell r="N1212">
            <v>5400</v>
          </cell>
          <cell r="O1212">
            <v>593460</v>
          </cell>
          <cell r="P1212">
            <v>269.18870831999999</v>
          </cell>
          <cell r="Q1212" t="str">
            <v>0791786274001</v>
          </cell>
          <cell r="R1212" t="str">
            <v>CHRISTIAN GENARO FIGUEROA ARMIJOS</v>
          </cell>
          <cell r="S1212" t="str">
            <v xml:space="preserve">ACTIVA </v>
          </cell>
          <cell r="T1212"/>
          <cell r="U1212"/>
          <cell r="V1212">
            <v>4</v>
          </cell>
          <cell r="W1212" t="str">
            <v>dreyes@acuariosdelgolfo.com</v>
          </cell>
          <cell r="X1212" t="str">
            <v>0985854277</v>
          </cell>
        </row>
        <row r="1213">
          <cell r="F1213" t="str">
            <v>GRUCAMPAGUA S.A.</v>
          </cell>
          <cell r="G1213" t="str">
            <v>Juridica</v>
          </cell>
          <cell r="H1213" t="str">
            <v>ALTA</v>
          </cell>
          <cell r="I1213" t="str">
            <v>EL ORO</v>
          </cell>
          <cell r="J1213" t="str">
            <v>EL GUABO</v>
          </cell>
          <cell r="K1213" t="str">
            <v>TENDALES</v>
          </cell>
          <cell r="L1213" t="str">
            <v>SABANAS DE PAGUA</v>
          </cell>
          <cell r="M1213">
            <v>60</v>
          </cell>
          <cell r="N1213">
            <v>5400</v>
          </cell>
          <cell r="O1213">
            <v>324000</v>
          </cell>
          <cell r="P1213">
            <v>146.963808</v>
          </cell>
          <cell r="Q1213" t="str">
            <v>0791807220001</v>
          </cell>
          <cell r="R1213" t="str">
            <v xml:space="preserve"> </v>
          </cell>
          <cell r="S1213" t="str">
            <v xml:space="preserve">ACTIVA </v>
          </cell>
          <cell r="T1213"/>
          <cell r="U1213"/>
          <cell r="V1213">
            <v>2</v>
          </cell>
          <cell r="W1213" t="str">
            <v>grucampagua@gmail.com</v>
          </cell>
          <cell r="X1213" t="str">
            <v>0994441163</v>
          </cell>
        </row>
        <row r="1214">
          <cell r="F1214" t="str">
            <v>GRUPACIF S. A.</v>
          </cell>
          <cell r="G1214" t="str">
            <v>Juridica</v>
          </cell>
          <cell r="H1214" t="str">
            <v>ALTA</v>
          </cell>
          <cell r="I1214" t="str">
            <v>MANABI</v>
          </cell>
          <cell r="J1214" t="str">
            <v>SUCRE</v>
          </cell>
          <cell r="K1214" t="str">
            <v>COJIMIES</v>
          </cell>
          <cell r="L1214" t="str">
            <v>HACIENDA JUANANU</v>
          </cell>
          <cell r="M1214">
            <v>6.5</v>
          </cell>
          <cell r="N1214">
            <v>5400</v>
          </cell>
          <cell r="O1214">
            <v>35100</v>
          </cell>
          <cell r="P1214">
            <v>15.921079199999999</v>
          </cell>
          <cell r="Q1214" t="str">
            <v>1391702108001</v>
          </cell>
          <cell r="R1214" t="str">
            <v>SR. RODRIGUEZ ELIAS VELEZ VELAZCO</v>
          </cell>
          <cell r="S1214" t="str">
            <v xml:space="preserve">ACTIVA </v>
          </cell>
          <cell r="T1214"/>
          <cell r="U1214"/>
          <cell r="V1214">
            <v>9</v>
          </cell>
          <cell r="W1214" t="str">
            <v>rocioa.grupacif@gmail.com</v>
          </cell>
          <cell r="X1214">
            <v>991735580</v>
          </cell>
        </row>
        <row r="1215">
          <cell r="F1215" t="str">
            <v>GRUPACIF S. A.</v>
          </cell>
          <cell r="G1215" t="str">
            <v>Juridica</v>
          </cell>
          <cell r="H1215" t="str">
            <v>ALTA</v>
          </cell>
          <cell r="I1215" t="str">
            <v>MANABI</v>
          </cell>
          <cell r="J1215" t="str">
            <v>PEDERNALES</v>
          </cell>
          <cell r="K1215" t="str">
            <v>COJIMIES</v>
          </cell>
          <cell r="L1215" t="str">
            <v>JUANANU</v>
          </cell>
          <cell r="M1215">
            <v>171</v>
          </cell>
          <cell r="N1215">
            <v>5400</v>
          </cell>
          <cell r="O1215">
            <v>923400</v>
          </cell>
          <cell r="P1215">
            <v>418.84685280000002</v>
          </cell>
          <cell r="Q1215" t="str">
            <v>1391702108001</v>
          </cell>
          <cell r="R1215" t="str">
            <v>SR. RODRIGUEZ ELIAS VELEZ VELAZCO</v>
          </cell>
          <cell r="S1215" t="str">
            <v xml:space="preserve">ACTIVA </v>
          </cell>
          <cell r="T1215"/>
          <cell r="U1215"/>
          <cell r="V1215">
            <v>0</v>
          </cell>
          <cell r="W1215" t="str">
            <v>rocioa.grupacif@gmail.com</v>
          </cell>
          <cell r="X1215">
            <v>991735580</v>
          </cell>
        </row>
        <row r="1216">
          <cell r="F1216" t="str">
            <v>GRUPACIF S.A.</v>
          </cell>
          <cell r="G1216" t="str">
            <v>Juridica</v>
          </cell>
          <cell r="H1216" t="str">
            <v>ALTA</v>
          </cell>
          <cell r="I1216" t="str">
            <v>ESMERALDAS</v>
          </cell>
          <cell r="J1216" t="str">
            <v>MUISNE</v>
          </cell>
          <cell r="K1216" t="str">
            <v>CHAMANGA</v>
          </cell>
          <cell r="L1216" t="str">
            <v>PALMAR</v>
          </cell>
          <cell r="M1216">
            <v>79.75</v>
          </cell>
          <cell r="N1216">
            <v>5400</v>
          </cell>
          <cell r="O1216">
            <v>430650</v>
          </cell>
          <cell r="P1216">
            <v>195.33939480000001</v>
          </cell>
          <cell r="Q1216" t="str">
            <v>1391702108001</v>
          </cell>
          <cell r="R1216" t="str">
            <v>DANIEL HUMBERTO ZAMBRANO ZAMBRANO</v>
          </cell>
          <cell r="S1216" t="str">
            <v xml:space="preserve">ACTIVA </v>
          </cell>
          <cell r="T1216"/>
          <cell r="U1216"/>
          <cell r="V1216">
            <v>1</v>
          </cell>
          <cell r="W1216" t="str">
            <v>rocioa.grupacif@gmail.com</v>
          </cell>
          <cell r="X1216">
            <v>991735580</v>
          </cell>
        </row>
        <row r="1217">
          <cell r="F1217" t="str">
            <v>GRUPACIF S.A.</v>
          </cell>
          <cell r="G1217" t="str">
            <v>Juridica</v>
          </cell>
          <cell r="H1217" t="str">
            <v>ALTA</v>
          </cell>
          <cell r="I1217" t="str">
            <v>MANABI</v>
          </cell>
          <cell r="J1217" t="str">
            <v>PEDERNALES</v>
          </cell>
          <cell r="K1217" t="str">
            <v>COJIMIES</v>
          </cell>
          <cell r="L1217" t="str">
            <v>CIENEGA</v>
          </cell>
          <cell r="M1217">
            <v>30</v>
          </cell>
          <cell r="N1217">
            <v>5400</v>
          </cell>
          <cell r="O1217">
            <v>162000</v>
          </cell>
          <cell r="P1217">
            <v>73.481904</v>
          </cell>
          <cell r="Q1217" t="str">
            <v>1391702108001</v>
          </cell>
          <cell r="R1217" t="str">
            <v>DANIEL HUMBERTO ZAMBRANO ZAMBRANO</v>
          </cell>
          <cell r="S1217" t="str">
            <v xml:space="preserve">ACTIVA </v>
          </cell>
          <cell r="T1217"/>
          <cell r="U1217"/>
          <cell r="V1217">
            <v>1</v>
          </cell>
          <cell r="W1217" t="str">
            <v>rocioa.grupacif@gmail.com</v>
          </cell>
          <cell r="X1217">
            <v>991735580</v>
          </cell>
        </row>
        <row r="1218">
          <cell r="F1218" t="str">
            <v>GRUPACIF S.A.</v>
          </cell>
          <cell r="G1218" t="str">
            <v>Juridica</v>
          </cell>
          <cell r="H1218" t="str">
            <v>ALTA</v>
          </cell>
          <cell r="I1218" t="str">
            <v>MANABI</v>
          </cell>
          <cell r="J1218" t="str">
            <v>PEDERNALES</v>
          </cell>
          <cell r="K1218" t="str">
            <v>COJIMIES</v>
          </cell>
          <cell r="L1218" t="str">
            <v>GARCERO</v>
          </cell>
          <cell r="M1218">
            <v>21.04</v>
          </cell>
          <cell r="N1218">
            <v>5400</v>
          </cell>
          <cell r="O1218">
            <v>113616</v>
          </cell>
          <cell r="P1218">
            <v>51.535308671999999</v>
          </cell>
          <cell r="Q1218" t="str">
            <v>1391702108001</v>
          </cell>
          <cell r="R1218" t="str">
            <v>DANIEL HUMBERTO ZAMBRANO ZAMBRANO</v>
          </cell>
          <cell r="S1218" t="str">
            <v xml:space="preserve">ACTIVA </v>
          </cell>
          <cell r="T1218"/>
          <cell r="U1218"/>
          <cell r="V1218">
            <v>0</v>
          </cell>
          <cell r="W1218" t="str">
            <v>rocioa.grupacif@gmail.com</v>
          </cell>
          <cell r="X1218">
            <v>991735580</v>
          </cell>
        </row>
        <row r="1219">
          <cell r="F1219" t="str">
            <v>GRUPO DE PRODUCCION ACUICOLA NAVARRETE MUNOZ GRUPACNAM CIA. LTDA.</v>
          </cell>
          <cell r="G1219" t="str">
            <v>Natural</v>
          </cell>
          <cell r="H1219" t="str">
            <v>PLAYA</v>
          </cell>
          <cell r="I1219" t="str">
            <v>ESMERALDAS</v>
          </cell>
          <cell r="J1219" t="str">
            <v>MUISNE</v>
          </cell>
          <cell r="K1219" t="str">
            <v>SAN JOSE DE CHAMANGA</v>
          </cell>
          <cell r="L1219" t="str">
            <v>EL CONCHERO</v>
          </cell>
          <cell r="M1219">
            <v>27.21</v>
          </cell>
          <cell r="N1219">
            <v>5400</v>
          </cell>
          <cell r="O1219">
            <v>146934</v>
          </cell>
          <cell r="P1219">
            <v>66.648086927999998</v>
          </cell>
          <cell r="Q1219"/>
          <cell r="R1219" t="str">
            <v>EDWIN PATRICIO NAVARRETE MUNOZ</v>
          </cell>
          <cell r="S1219" t="str">
            <v xml:space="preserve">ACTIVA </v>
          </cell>
          <cell r="T1219"/>
          <cell r="U1219" t="str">
            <v/>
          </cell>
          <cell r="V1219">
            <v>2</v>
          </cell>
          <cell r="W1219"/>
          <cell r="X1219"/>
        </row>
        <row r="1220">
          <cell r="F1220" t="str">
            <v>GRUPO DEGFER CIA. LTDA.</v>
          </cell>
          <cell r="G1220" t="str">
            <v>Juridica</v>
          </cell>
          <cell r="H1220" t="str">
            <v>ALTA</v>
          </cell>
          <cell r="I1220" t="str">
            <v>MANABI</v>
          </cell>
          <cell r="J1220" t="str">
            <v>MONTECRISTI</v>
          </cell>
          <cell r="K1220" t="str">
            <v>RIO CANA</v>
          </cell>
          <cell r="L1220" t="str">
            <v>ESTERO DEL ZAPOTE</v>
          </cell>
          <cell r="M1220">
            <v>181.94</v>
          </cell>
          <cell r="N1220">
            <v>5400</v>
          </cell>
          <cell r="O1220">
            <v>982476</v>
          </cell>
          <cell r="P1220">
            <v>445.643253792</v>
          </cell>
          <cell r="Q1220" t="str">
            <v>1391791488001</v>
          </cell>
          <cell r="R1220" t="str">
            <v>LUCIA DEL PILAR FERNANDEZ AVELLANEDA</v>
          </cell>
          <cell r="S1220" t="str">
            <v xml:space="preserve">ACTIVA </v>
          </cell>
          <cell r="T1220"/>
          <cell r="U1220"/>
          <cell r="V1220">
            <v>0</v>
          </cell>
          <cell r="W1220" t="str">
            <v>dlopez@grupodegfer.com.ec</v>
          </cell>
          <cell r="X1220">
            <v>987291339</v>
          </cell>
        </row>
        <row r="1221">
          <cell r="F1221" t="str">
            <v>GRUPO GUERRERO GRANDA CIA. LTDA.</v>
          </cell>
          <cell r="G1221" t="str">
            <v>Juridica</v>
          </cell>
          <cell r="H1221" t="str">
            <v>PLAYA</v>
          </cell>
          <cell r="I1221" t="str">
            <v>EL ORO</v>
          </cell>
          <cell r="J1221" t="str">
            <v>SANTA ROSA</v>
          </cell>
          <cell r="K1221" t="str">
            <v>JAMBELI</v>
          </cell>
          <cell r="L1221" t="str">
            <v>ISLA PAYANA, ESTERO LAS CONEJAS</v>
          </cell>
          <cell r="M1221">
            <v>30.82</v>
          </cell>
          <cell r="N1221">
            <v>5400</v>
          </cell>
          <cell r="O1221">
            <v>166428</v>
          </cell>
          <cell r="P1221">
            <v>75.490409376000002</v>
          </cell>
          <cell r="Q1221" t="str">
            <v>0791837707001</v>
          </cell>
          <cell r="R1221"/>
          <cell r="S1221" t="str">
            <v xml:space="preserve">ACTIVA </v>
          </cell>
          <cell r="T1221"/>
          <cell r="U1221"/>
          <cell r="V1221">
            <v>0</v>
          </cell>
          <cell r="W1221" t="str">
            <v>nicog_errero@hotmail.com</v>
          </cell>
          <cell r="X1221" t="str">
            <v>0999274239</v>
          </cell>
        </row>
        <row r="1222">
          <cell r="F1222" t="str">
            <v>GRUPO PESQUERO CEIBALES C.A.</v>
          </cell>
          <cell r="G1222" t="str">
            <v>Juridica</v>
          </cell>
          <cell r="H1222" t="str">
            <v>PLAYA</v>
          </cell>
          <cell r="I1222" t="str">
            <v>EL ORO</v>
          </cell>
          <cell r="J1222" t="str">
            <v>MACHALA</v>
          </cell>
          <cell r="K1222" t="str">
            <v>MACHALA</v>
          </cell>
          <cell r="L1222" t="str">
            <v>CEIBALES</v>
          </cell>
          <cell r="M1222">
            <v>119.43</v>
          </cell>
          <cell r="N1222">
            <v>5400</v>
          </cell>
          <cell r="O1222">
            <v>644922</v>
          </cell>
          <cell r="P1222">
            <v>292.53145982400002</v>
          </cell>
          <cell r="Q1222" t="str">
            <v>0790044053001</v>
          </cell>
          <cell r="R1222" t="str">
            <v>RODOLFO ALBERTO VINTIMILLA CARRION</v>
          </cell>
          <cell r="S1222" t="str">
            <v xml:space="preserve">ACTIVA </v>
          </cell>
          <cell r="T1222"/>
          <cell r="U1222"/>
          <cell r="V1222">
            <v>3</v>
          </cell>
          <cell r="W1222" t="str">
            <v>mvera.cpa@gmail.com</v>
          </cell>
          <cell r="X1222" t="str">
            <v>0984930273</v>
          </cell>
        </row>
        <row r="1223">
          <cell r="F1223" t="str">
            <v>GRURAMOS CIA. LTDA.</v>
          </cell>
          <cell r="G1223" t="str">
            <v>Juridica</v>
          </cell>
          <cell r="H1223" t="str">
            <v>PLAYA</v>
          </cell>
          <cell r="I1223" t="str">
            <v>EL ORO</v>
          </cell>
          <cell r="J1223" t="str">
            <v>SANTA ROSA</v>
          </cell>
          <cell r="K1223" t="str">
            <v>JAMBELI</v>
          </cell>
          <cell r="L1223" t="str">
            <v>ESTERO LAS DOS BOCAS</v>
          </cell>
          <cell r="M1223">
            <v>22.07</v>
          </cell>
          <cell r="N1223">
            <v>5400</v>
          </cell>
          <cell r="O1223">
            <v>119178</v>
          </cell>
          <cell r="P1223">
            <v>54.058187375999999</v>
          </cell>
          <cell r="Q1223" t="str">
            <v>0791765862001</v>
          </cell>
          <cell r="R1223" t="str">
            <v>ZOILO TOMAS RAMOS VIDAL</v>
          </cell>
          <cell r="S1223" t="str">
            <v xml:space="preserve">ACTIVA </v>
          </cell>
          <cell r="T1223"/>
          <cell r="U1223"/>
          <cell r="V1223">
            <v>0</v>
          </cell>
          <cell r="W1223" t="str">
            <v>tomasr1972@hotmail.es</v>
          </cell>
          <cell r="X1223" t="str">
            <v>0983662612</v>
          </cell>
        </row>
        <row r="1224">
          <cell r="F1224" t="str">
            <v>GRURAMOS CIA. LTDA.</v>
          </cell>
          <cell r="G1224" t="str">
            <v>Juridica</v>
          </cell>
          <cell r="H1224" t="str">
            <v>PLAYA</v>
          </cell>
          <cell r="I1224" t="str">
            <v>EL ORO</v>
          </cell>
          <cell r="J1224" t="str">
            <v>SANTA ROSA</v>
          </cell>
          <cell r="K1224" t="str">
            <v>JAMBELI</v>
          </cell>
          <cell r="L1224" t="str">
            <v>ESTERO JUAN FLORES</v>
          </cell>
          <cell r="M1224">
            <v>10.08</v>
          </cell>
          <cell r="N1224">
            <v>5400</v>
          </cell>
          <cell r="O1224">
            <v>54432</v>
          </cell>
          <cell r="P1224">
            <v>24.689919744000001</v>
          </cell>
          <cell r="Q1224" t="str">
            <v>0791765862001</v>
          </cell>
          <cell r="R1224" t="str">
            <v>ZOILO TOMAS RAMOS VIDAL</v>
          </cell>
          <cell r="S1224" t="str">
            <v xml:space="preserve">ACTIVA </v>
          </cell>
          <cell r="T1224"/>
          <cell r="U1224"/>
          <cell r="V1224">
            <v>4</v>
          </cell>
          <cell r="W1224" t="str">
            <v>tomasr1972@hotmail.es</v>
          </cell>
          <cell r="X1224" t="str">
            <v>0983662612</v>
          </cell>
        </row>
        <row r="1225">
          <cell r="F1225" t="str">
            <v>GUAJABAL S. A.</v>
          </cell>
          <cell r="G1225" t="str">
            <v>Juridica</v>
          </cell>
          <cell r="H1225" t="str">
            <v>PLAYA</v>
          </cell>
          <cell r="I1225" t="str">
            <v>EL ORO</v>
          </cell>
          <cell r="J1225" t="str">
            <v>MACHALA</v>
          </cell>
          <cell r="K1225" t="str">
            <v>MACHALA</v>
          </cell>
          <cell r="L1225" t="str">
            <v>GUAJABAL</v>
          </cell>
          <cell r="M1225">
            <v>22.31</v>
          </cell>
          <cell r="N1225">
            <v>5400</v>
          </cell>
          <cell r="O1225">
            <v>120474</v>
          </cell>
          <cell r="P1225">
            <v>54.646042608000002</v>
          </cell>
          <cell r="Q1225" t="str">
            <v>0791745136001</v>
          </cell>
          <cell r="R1225" t="str">
            <v xml:space="preserve"> </v>
          </cell>
          <cell r="S1225" t="str">
            <v xml:space="preserve">ACTIVA </v>
          </cell>
          <cell r="T1225"/>
          <cell r="U1225"/>
          <cell r="V1225">
            <v>7</v>
          </cell>
          <cell r="W1225" t="str">
            <v>octavio_sen@yahoo.com</v>
          </cell>
          <cell r="X1225" t="str">
            <v>0999480100</v>
          </cell>
        </row>
        <row r="1226">
          <cell r="F1226" t="str">
            <v>GUIDO ADUM BOSCHETTI</v>
          </cell>
          <cell r="G1226" t="str">
            <v>Natural</v>
          </cell>
          <cell r="H1226" t="str">
            <v>PLAYA</v>
          </cell>
          <cell r="I1226" t="str">
            <v>GUAYAS</v>
          </cell>
          <cell r="J1226" t="str">
            <v>GUAYAQUIL</v>
          </cell>
          <cell r="K1226" t="str">
            <v>CHONGON</v>
          </cell>
          <cell r="L1226" t="str">
            <v>ISLA LA CAMPANA</v>
          </cell>
          <cell r="M1226">
            <v>33.86</v>
          </cell>
          <cell r="N1226">
            <v>5400</v>
          </cell>
          <cell r="O1226">
            <v>182844</v>
          </cell>
          <cell r="P1226">
            <v>82.936575648000002</v>
          </cell>
          <cell r="Q1226"/>
          <cell r="R1226" t="str">
            <v xml:space="preserve"> </v>
          </cell>
          <cell r="S1226" t="str">
            <v xml:space="preserve">ACTIVA </v>
          </cell>
          <cell r="T1226"/>
          <cell r="U1226" t="str">
            <v/>
          </cell>
          <cell r="V1226">
            <v>6</v>
          </cell>
          <cell r="W1226"/>
          <cell r="X1226"/>
        </row>
        <row r="1227">
          <cell r="F1227" t="str">
            <v>GUIDO GUIRME PERALTA YAGUAL Y SANTOS MANUEL RAMIREZ ANCHUNDIA</v>
          </cell>
          <cell r="G1227" t="str">
            <v>Natural</v>
          </cell>
          <cell r="H1227" t="str">
            <v>PLAYA</v>
          </cell>
          <cell r="I1227" t="str">
            <v>GUAYAS</v>
          </cell>
          <cell r="J1227" t="str">
            <v>NARANJAL</v>
          </cell>
          <cell r="K1227" t="str">
            <v>SANTA ROSA DE FLANDES</v>
          </cell>
          <cell r="L1227" t="str">
            <v>PUERTO BAQUERIZO</v>
          </cell>
          <cell r="M1227">
            <v>3.02</v>
          </cell>
          <cell r="N1227">
            <v>5400</v>
          </cell>
          <cell r="O1227">
            <v>16308</v>
          </cell>
          <cell r="P1227">
            <v>7.3971783359999996</v>
          </cell>
          <cell r="Q1227"/>
          <cell r="R1227" t="str">
            <v xml:space="preserve"> </v>
          </cell>
          <cell r="S1227" t="str">
            <v xml:space="preserve">ACTIVA </v>
          </cell>
          <cell r="T1227"/>
          <cell r="U1227" t="str">
            <v/>
          </cell>
          <cell r="V1227">
            <v>0</v>
          </cell>
          <cell r="W1227"/>
          <cell r="X1227"/>
        </row>
        <row r="1228">
          <cell r="F1228" t="str">
            <v>GUIDO MIGUEL CHURO CASTILLO</v>
          </cell>
          <cell r="G1228" t="str">
            <v>Natural</v>
          </cell>
          <cell r="H1228" t="str">
            <v>PLAYA</v>
          </cell>
          <cell r="I1228" t="str">
            <v>EL ORO</v>
          </cell>
          <cell r="J1228" t="str">
            <v>SANTA ROSA</v>
          </cell>
          <cell r="K1228" t="str">
            <v>JAMBELI</v>
          </cell>
          <cell r="L1228" t="str">
            <v>ESTERO LA ENFERMERIA</v>
          </cell>
          <cell r="M1228">
            <v>10.66</v>
          </cell>
          <cell r="N1228">
            <v>5400</v>
          </cell>
          <cell r="O1228">
            <v>57564</v>
          </cell>
          <cell r="P1228">
            <v>26.110569888000001</v>
          </cell>
          <cell r="Q1228"/>
          <cell r="R1228" t="str">
            <v xml:space="preserve"> </v>
          </cell>
          <cell r="S1228" t="str">
            <v xml:space="preserve">ACTIVA </v>
          </cell>
          <cell r="T1228"/>
          <cell r="U1228" t="str">
            <v/>
          </cell>
          <cell r="V1228">
            <v>2</v>
          </cell>
          <cell r="W1228"/>
          <cell r="X1228"/>
        </row>
        <row r="1229">
          <cell r="F1229" t="str">
            <v>GUIDO NAULA YANZA, CELSO YANDA CABRERA Y LUIS NAULA YANZA</v>
          </cell>
          <cell r="G1229" t="str">
            <v>Natural</v>
          </cell>
          <cell r="H1229" t="str">
            <v>ALTA</v>
          </cell>
          <cell r="I1229" t="str">
            <v>EL ORO</v>
          </cell>
          <cell r="J1229" t="str">
            <v>ARENILLAS</v>
          </cell>
          <cell r="K1229" t="str">
            <v>LA CUCA</v>
          </cell>
          <cell r="L1229" t="str">
            <v>CABO DE LAMPA</v>
          </cell>
          <cell r="M1229">
            <v>14.58</v>
          </cell>
          <cell r="N1229">
            <v>5400</v>
          </cell>
          <cell r="O1229">
            <v>78732</v>
          </cell>
          <cell r="P1229">
            <v>35.712205343999997</v>
          </cell>
          <cell r="Q1229"/>
          <cell r="R1229" t="str">
            <v xml:space="preserve"> </v>
          </cell>
          <cell r="S1229" t="str">
            <v xml:space="preserve">ACTIVA </v>
          </cell>
          <cell r="T1229"/>
          <cell r="U1229" t="str">
            <v/>
          </cell>
          <cell r="V1229">
            <v>3</v>
          </cell>
          <cell r="W1229"/>
          <cell r="X1229"/>
        </row>
        <row r="1230">
          <cell r="F1230" t="str">
            <v>GUIDO RAMON BELLETINI ANDRADE</v>
          </cell>
          <cell r="G1230" t="str">
            <v>Natural</v>
          </cell>
          <cell r="H1230" t="str">
            <v>PLAYA</v>
          </cell>
          <cell r="I1230" t="str">
            <v>MANABI</v>
          </cell>
          <cell r="J1230" t="str">
            <v>SAN VICENTE</v>
          </cell>
          <cell r="K1230" t="str">
            <v>SAN VICENTE</v>
          </cell>
          <cell r="L1230" t="str">
            <v>ESTERO LOS PERALES</v>
          </cell>
          <cell r="M1230">
            <v>7.36</v>
          </cell>
          <cell r="N1230">
            <v>5400</v>
          </cell>
          <cell r="O1230">
            <v>39744</v>
          </cell>
          <cell r="P1230">
            <v>18.027560447999999</v>
          </cell>
          <cell r="Q1230"/>
          <cell r="R1230" t="str">
            <v xml:space="preserve"> </v>
          </cell>
          <cell r="S1230" t="str">
            <v xml:space="preserve">ACTIVA </v>
          </cell>
          <cell r="T1230"/>
          <cell r="U1230" t="str">
            <v/>
          </cell>
          <cell r="V1230">
            <v>7</v>
          </cell>
          <cell r="W1230"/>
          <cell r="X1230"/>
        </row>
        <row r="1231">
          <cell r="F1231" t="str">
            <v>GUILLERMO AVILA BOWEN , WILLIAM AVILA ROSALES , BLANCA AGUILAR ROBLES Y PRISCILA TOMASELLI PLACENCI</v>
          </cell>
          <cell r="G1231" t="str">
            <v>Natural</v>
          </cell>
          <cell r="H1231" t="str">
            <v>ALTA</v>
          </cell>
          <cell r="I1231" t="str">
            <v>EL ORO</v>
          </cell>
          <cell r="J1231" t="str">
            <v>HUAQUILLAS</v>
          </cell>
          <cell r="K1231" t="str">
            <v>HUAQUILLAS</v>
          </cell>
          <cell r="L1231" t="str">
            <v>PAMPAS SERRANO</v>
          </cell>
          <cell r="M1231">
            <v>21.74</v>
          </cell>
          <cell r="N1231">
            <v>5400</v>
          </cell>
          <cell r="O1231">
            <v>117395.99999999999</v>
          </cell>
          <cell r="P1231">
            <v>53.249886431999997</v>
          </cell>
          <cell r="Q1231"/>
          <cell r="R1231" t="str">
            <v xml:space="preserve"> </v>
          </cell>
          <cell r="S1231" t="str">
            <v xml:space="preserve">ACTIVA </v>
          </cell>
          <cell r="T1231"/>
          <cell r="U1231" t="str">
            <v/>
          </cell>
          <cell r="V1231">
            <v>3</v>
          </cell>
          <cell r="W1231"/>
          <cell r="X1231"/>
        </row>
        <row r="1232">
          <cell r="F1232" t="str">
            <v>GUILLERMO MANUEL AVILA BOWEN Y WILLIAM ALEXANDER AVILA ROSALES</v>
          </cell>
          <cell r="G1232" t="str">
            <v>Natural</v>
          </cell>
          <cell r="H1232" t="str">
            <v>ALTA</v>
          </cell>
          <cell r="I1232" t="str">
            <v>EL ORO</v>
          </cell>
          <cell r="J1232" t="str">
            <v>ARENILLAS</v>
          </cell>
          <cell r="K1232" t="str">
            <v>CHACRAS</v>
          </cell>
          <cell r="L1232" t="str">
            <v>CAMPOS ROSA</v>
          </cell>
          <cell r="M1232">
            <v>40.71</v>
          </cell>
          <cell r="N1232">
            <v>5400</v>
          </cell>
          <cell r="O1232">
            <v>219834</v>
          </cell>
          <cell r="P1232">
            <v>99.714943727999994</v>
          </cell>
          <cell r="Q1232"/>
          <cell r="R1232" t="str">
            <v xml:space="preserve"> </v>
          </cell>
          <cell r="S1232" t="str">
            <v xml:space="preserve">ACTIVA </v>
          </cell>
          <cell r="T1232"/>
          <cell r="U1232" t="str">
            <v/>
          </cell>
          <cell r="V1232">
            <v>2</v>
          </cell>
          <cell r="W1232"/>
          <cell r="X1232"/>
        </row>
        <row r="1233">
          <cell r="F1233" t="str">
            <v>GUILLERMO SEGUNDO VASQUEZ CABRERA</v>
          </cell>
          <cell r="G1233" t="str">
            <v>Natural</v>
          </cell>
          <cell r="H1233" t="str">
            <v>ALTA</v>
          </cell>
          <cell r="I1233" t="str">
            <v>GUAYAS</v>
          </cell>
          <cell r="J1233" t="str">
            <v>DURAN</v>
          </cell>
          <cell r="K1233" t="str">
            <v>ELOY ALFARO</v>
          </cell>
          <cell r="L1233" t="str">
            <v>LA MAGDALENA</v>
          </cell>
          <cell r="M1233">
            <v>45.5</v>
          </cell>
          <cell r="N1233">
            <v>5400</v>
          </cell>
          <cell r="O1233">
            <v>245700</v>
          </cell>
          <cell r="P1233">
            <v>111.4475544</v>
          </cell>
          <cell r="Q1233"/>
          <cell r="R1233" t="str">
            <v xml:space="preserve"> </v>
          </cell>
          <cell r="S1233" t="str">
            <v xml:space="preserve">ACTIVA </v>
          </cell>
          <cell r="T1233"/>
          <cell r="U1233" t="str">
            <v/>
          </cell>
          <cell r="V1233">
            <v>3</v>
          </cell>
          <cell r="W1233"/>
          <cell r="X1233"/>
        </row>
        <row r="1234">
          <cell r="F1234" t="str">
            <v>GUNILLA S.A.</v>
          </cell>
          <cell r="G1234" t="str">
            <v>Juridica</v>
          </cell>
          <cell r="H1234" t="str">
            <v>ALTA</v>
          </cell>
          <cell r="I1234" t="str">
            <v>GUAYAS</v>
          </cell>
          <cell r="J1234" t="str">
            <v>DAULE</v>
          </cell>
          <cell r="K1234" t="str">
            <v>DAULE</v>
          </cell>
          <cell r="L1234" t="str">
            <v>HACIENDA BELLAVISTA</v>
          </cell>
          <cell r="M1234">
            <v>91.6</v>
          </cell>
          <cell r="N1234">
            <v>5400</v>
          </cell>
          <cell r="O1234">
            <v>494639.99999999994</v>
          </cell>
          <cell r="P1234">
            <v>224.36474687999998</v>
          </cell>
          <cell r="Q1234"/>
          <cell r="R1234" t="str">
            <v>ALEGRIA PUIG GOMEZ</v>
          </cell>
          <cell r="S1234" t="str">
            <v xml:space="preserve">ACTIVA </v>
          </cell>
          <cell r="T1234"/>
          <cell r="U1234" t="str">
            <v/>
          </cell>
          <cell r="V1234">
            <v>1</v>
          </cell>
          <cell r="W1234"/>
          <cell r="X1234"/>
        </row>
        <row r="1235">
          <cell r="F1235" t="str">
            <v>GUSTAVO MANUEL AGUIRRE OJEDA</v>
          </cell>
          <cell r="G1235" t="str">
            <v>Natural</v>
          </cell>
          <cell r="H1235" t="str">
            <v>PLAYA</v>
          </cell>
          <cell r="I1235" t="str">
            <v>GUAYAS</v>
          </cell>
          <cell r="J1235" t="str">
            <v>PLAYAS</v>
          </cell>
          <cell r="K1235" t="str">
            <v>GENERAL VILLAMIL</v>
          </cell>
          <cell r="L1235" t="str">
            <v>EL ARENAL</v>
          </cell>
          <cell r="M1235">
            <v>20.32</v>
          </cell>
          <cell r="N1235">
            <v>5400</v>
          </cell>
          <cell r="O1235">
            <v>109728</v>
          </cell>
          <cell r="P1235">
            <v>49.771742975999999</v>
          </cell>
          <cell r="Q1235"/>
          <cell r="R1235" t="str">
            <v xml:space="preserve"> </v>
          </cell>
          <cell r="S1235" t="str">
            <v xml:space="preserve">ACTIVA </v>
          </cell>
          <cell r="T1235"/>
          <cell r="U1235" t="str">
            <v/>
          </cell>
          <cell r="V1235">
            <v>0</v>
          </cell>
          <cell r="W1235"/>
          <cell r="X1235"/>
        </row>
        <row r="1236">
          <cell r="F1236" t="str">
            <v>GUSTAVO VICENTE DUENAS VELEZ</v>
          </cell>
          <cell r="G1236" t="str">
            <v>Natural</v>
          </cell>
          <cell r="H1236" t="str">
            <v>PLAYA</v>
          </cell>
          <cell r="I1236" t="str">
            <v>MANABI</v>
          </cell>
          <cell r="J1236" t="str">
            <v>SUCRE</v>
          </cell>
          <cell r="K1236" t="str">
            <v>PEDERNALES</v>
          </cell>
          <cell r="L1236" t="str">
            <v>ZURRONES</v>
          </cell>
          <cell r="M1236">
            <v>26</v>
          </cell>
          <cell r="N1236">
            <v>5400</v>
          </cell>
          <cell r="O1236">
            <v>140400</v>
          </cell>
          <cell r="P1236">
            <v>63.684316799999998</v>
          </cell>
          <cell r="Q1236"/>
          <cell r="R1236" t="str">
            <v xml:space="preserve"> </v>
          </cell>
          <cell r="S1236" t="str">
            <v xml:space="preserve">ACTIVA </v>
          </cell>
          <cell r="T1236"/>
          <cell r="U1236" t="str">
            <v/>
          </cell>
          <cell r="V1236">
            <v>35</v>
          </cell>
          <cell r="W1236"/>
          <cell r="X1236"/>
        </row>
        <row r="1237">
          <cell r="F1237" t="str">
            <v>HAMILTON ALBERTO CASTILLO CASTILLO</v>
          </cell>
          <cell r="G1237" t="str">
            <v>Natural</v>
          </cell>
          <cell r="H1237" t="str">
            <v>ALTA</v>
          </cell>
          <cell r="I1237" t="str">
            <v>EL ORO</v>
          </cell>
          <cell r="J1237" t="str">
            <v>ARENILLAS</v>
          </cell>
          <cell r="K1237" t="str">
            <v>ARENILLAS</v>
          </cell>
          <cell r="L1237" t="str">
            <v>ESTERO DE PALMA</v>
          </cell>
          <cell r="M1237">
            <v>4</v>
          </cell>
          <cell r="N1237">
            <v>5400</v>
          </cell>
          <cell r="O1237">
            <v>21600</v>
          </cell>
          <cell r="P1237">
            <v>9.7975872000000006</v>
          </cell>
          <cell r="Q1237"/>
          <cell r="R1237" t="str">
            <v xml:space="preserve"> </v>
          </cell>
          <cell r="S1237" t="str">
            <v xml:space="preserve">ACTIVA </v>
          </cell>
          <cell r="T1237"/>
          <cell r="U1237" t="str">
            <v/>
          </cell>
          <cell r="V1237">
            <v>4</v>
          </cell>
          <cell r="W1237"/>
          <cell r="X1237"/>
        </row>
        <row r="1238">
          <cell r="F1238" t="str">
            <v>HARAUTE S.A.</v>
          </cell>
          <cell r="G1238" t="str">
            <v>Juridica</v>
          </cell>
          <cell r="H1238" t="str">
            <v>PLAYA</v>
          </cell>
          <cell r="I1238" t="str">
            <v>GUAYAS</v>
          </cell>
          <cell r="J1238" t="str">
            <v>GUAYAQUIL</v>
          </cell>
          <cell r="K1238" t="str">
            <v>POSORJA</v>
          </cell>
          <cell r="L1238" t="str">
            <v>BOCA DEL MORRO</v>
          </cell>
          <cell r="M1238">
            <v>203.81</v>
          </cell>
          <cell r="N1238">
            <v>5400</v>
          </cell>
          <cell r="O1238">
            <v>1100574</v>
          </cell>
          <cell r="P1238">
            <v>499.211561808</v>
          </cell>
          <cell r="Q1238" t="str">
            <v>0992306092001</v>
          </cell>
          <cell r="R1238" t="str">
            <v>DOLORES COBA ALMENDARIS</v>
          </cell>
          <cell r="S1238" t="str">
            <v xml:space="preserve">ACTIVA </v>
          </cell>
          <cell r="T1238"/>
          <cell r="U1238"/>
          <cell r="V1238">
            <v>2</v>
          </cell>
          <cell r="W1238" t="str">
            <v>lpanchana@barcob.ec</v>
          </cell>
          <cell r="X1238" t="str">
            <v>0999482332</v>
          </cell>
        </row>
        <row r="1239">
          <cell r="F1239" t="str">
            <v>HAROL MAURICIO VIVAR PANTOJA</v>
          </cell>
          <cell r="G1239" t="str">
            <v>Natural</v>
          </cell>
          <cell r="H1239" t="str">
            <v>ALTA</v>
          </cell>
          <cell r="I1239" t="str">
            <v>GUAYAS</v>
          </cell>
          <cell r="J1239" t="str">
            <v>BALAO</v>
          </cell>
          <cell r="K1239" t="str">
            <v>BALAO</v>
          </cell>
          <cell r="L1239" t="str">
            <v>BALAO</v>
          </cell>
          <cell r="M1239">
            <v>130.9</v>
          </cell>
          <cell r="N1239">
            <v>5400</v>
          </cell>
          <cell r="O1239">
            <v>706860</v>
          </cell>
          <cell r="P1239">
            <v>320.62604112000002</v>
          </cell>
          <cell r="Q1239"/>
          <cell r="R1239" t="str">
            <v xml:space="preserve"> </v>
          </cell>
          <cell r="S1239" t="str">
            <v xml:space="preserve">ACTIVA </v>
          </cell>
          <cell r="T1239"/>
          <cell r="U1239" t="str">
            <v/>
          </cell>
          <cell r="V1239">
            <v>4</v>
          </cell>
          <cell r="W1239"/>
          <cell r="X1239"/>
        </row>
        <row r="1240">
          <cell r="F1240" t="str">
            <v>HAROL MAURICIO VIVAR PANTOJA Y KAREN GUISELLA SALDANA NAULA</v>
          </cell>
          <cell r="G1240" t="str">
            <v>Natural</v>
          </cell>
          <cell r="H1240" t="str">
            <v>ALTA</v>
          </cell>
          <cell r="I1240" t="str">
            <v>GUAYAS</v>
          </cell>
          <cell r="J1240" t="str">
            <v>BALAO</v>
          </cell>
          <cell r="K1240" t="str">
            <v>BALAO</v>
          </cell>
          <cell r="L1240" t="str">
            <v>HACIENDA MIRAFLORES</v>
          </cell>
          <cell r="M1240">
            <v>40.130000000000003</v>
          </cell>
          <cell r="N1240">
            <v>5400</v>
          </cell>
          <cell r="O1240">
            <v>216702</v>
          </cell>
          <cell r="P1240">
            <v>98.294293584000002</v>
          </cell>
          <cell r="Q1240"/>
          <cell r="R1240" t="str">
            <v xml:space="preserve"> </v>
          </cell>
          <cell r="S1240" t="str">
            <v xml:space="preserve">ACTIVA </v>
          </cell>
          <cell r="T1240"/>
          <cell r="U1240" t="str">
            <v/>
          </cell>
          <cell r="V1240">
            <v>1</v>
          </cell>
          <cell r="W1240"/>
          <cell r="X1240"/>
        </row>
        <row r="1241">
          <cell r="F1241" t="str">
            <v>HAROL MIGUEL VIVAR SALDANA</v>
          </cell>
          <cell r="G1241" t="str">
            <v>Natural</v>
          </cell>
          <cell r="H1241" t="str">
            <v>ALTA</v>
          </cell>
          <cell r="I1241" t="str">
            <v>EL ORO</v>
          </cell>
          <cell r="J1241" t="str">
            <v>MACHALA</v>
          </cell>
          <cell r="K1241" t="str">
            <v>MACHALA</v>
          </cell>
          <cell r="L1241" t="str">
            <v>LA PRIMAVERA - PUERTO GRANDE</v>
          </cell>
          <cell r="M1241">
            <v>31.23</v>
          </cell>
          <cell r="N1241">
            <v>5400</v>
          </cell>
          <cell r="O1241">
            <v>168642</v>
          </cell>
          <cell r="P1241">
            <v>76.494662063999996</v>
          </cell>
          <cell r="Q1241"/>
          <cell r="R1241" t="str">
            <v xml:space="preserve"> </v>
          </cell>
          <cell r="S1241" t="str">
            <v xml:space="preserve">ACTIVA </v>
          </cell>
          <cell r="T1241"/>
          <cell r="U1241" t="str">
            <v/>
          </cell>
          <cell r="V1241">
            <v>2</v>
          </cell>
          <cell r="W1241"/>
          <cell r="X1241"/>
        </row>
        <row r="1242">
          <cell r="F1242" t="str">
            <v>HAROLD MAURICIO VIVAR PANTOJA Y ANDRES DANIEL ROSALES CASTRO</v>
          </cell>
          <cell r="G1242" t="str">
            <v>Natural</v>
          </cell>
          <cell r="H1242" t="str">
            <v>ALTA</v>
          </cell>
          <cell r="I1242" t="str">
            <v>EL ORO</v>
          </cell>
          <cell r="J1242" t="str">
            <v>EL GUABO</v>
          </cell>
          <cell r="K1242" t="str">
            <v>RIO BONITO</v>
          </cell>
          <cell r="L1242" t="str">
            <v>SABANA DE RIO PAGUA</v>
          </cell>
          <cell r="M1242">
            <v>18.88</v>
          </cell>
          <cell r="N1242">
            <v>5400</v>
          </cell>
          <cell r="O1242">
            <v>101952</v>
          </cell>
          <cell r="P1242">
            <v>46.244611583999998</v>
          </cell>
          <cell r="Q1242"/>
          <cell r="R1242" t="str">
            <v xml:space="preserve"> </v>
          </cell>
          <cell r="S1242" t="str">
            <v xml:space="preserve">ACTIVA </v>
          </cell>
          <cell r="T1242"/>
          <cell r="U1242" t="str">
            <v/>
          </cell>
          <cell r="V1242">
            <v>3</v>
          </cell>
          <cell r="W1242"/>
          <cell r="X1242"/>
        </row>
        <row r="1243">
          <cell r="F1243" t="str">
            <v>HARRIS LACHLAN JOHN</v>
          </cell>
          <cell r="G1243" t="str">
            <v>Natural</v>
          </cell>
          <cell r="H1243" t="str">
            <v>ALTA</v>
          </cell>
          <cell r="I1243" t="str">
            <v>GUAYAS</v>
          </cell>
          <cell r="J1243" t="str">
            <v>GUAYAQUIL</v>
          </cell>
          <cell r="K1243" t="str">
            <v>EL MORRO</v>
          </cell>
          <cell r="L1243" t="str">
            <v>EL MORRO</v>
          </cell>
          <cell r="M1243">
            <v>244</v>
          </cell>
          <cell r="N1243">
            <v>5400</v>
          </cell>
          <cell r="O1243">
            <v>1317600</v>
          </cell>
          <cell r="P1243">
            <v>597.65281919999995</v>
          </cell>
          <cell r="Q1243"/>
          <cell r="R1243" t="str">
            <v xml:space="preserve"> </v>
          </cell>
          <cell r="S1243" t="str">
            <v xml:space="preserve">ACTIVA </v>
          </cell>
          <cell r="T1243"/>
          <cell r="U1243" t="str">
            <v/>
          </cell>
          <cell r="V1243">
            <v>3</v>
          </cell>
          <cell r="W1243"/>
          <cell r="X1243"/>
        </row>
        <row r="1244">
          <cell r="F1244" t="str">
            <v>HARVEST C. LTDA.</v>
          </cell>
          <cell r="G1244" t="str">
            <v>Juridica</v>
          </cell>
          <cell r="H1244" t="str">
            <v>ALTA</v>
          </cell>
          <cell r="I1244" t="str">
            <v>ESMERALDAS</v>
          </cell>
          <cell r="J1244" t="str">
            <v>MUISNE</v>
          </cell>
          <cell r="K1244" t="str">
            <v>SALIMA</v>
          </cell>
          <cell r="L1244" t="str">
            <v>SALIMA</v>
          </cell>
          <cell r="M1244">
            <v>87.36</v>
          </cell>
          <cell r="N1244">
            <v>5400</v>
          </cell>
          <cell r="O1244">
            <v>471744</v>
          </cell>
          <cell r="P1244">
            <v>213.97930444799999</v>
          </cell>
          <cell r="Q1244">
            <v>1793017231001</v>
          </cell>
          <cell r="R1244" t="str">
            <v>ING. TEODORO ALEJANDRO CAROFILIS MACIAS</v>
          </cell>
          <cell r="S1244" t="str">
            <v xml:space="preserve">ACTIVA </v>
          </cell>
          <cell r="T1244"/>
          <cell r="U1244"/>
          <cell r="V1244">
            <v>11</v>
          </cell>
          <cell r="W1244" t="str">
            <v>svillacis@ecuaharvest.com</v>
          </cell>
          <cell r="X1244">
            <v>998143774</v>
          </cell>
        </row>
        <row r="1245">
          <cell r="F1245" t="str">
            <v>HAUTES S.A.</v>
          </cell>
          <cell r="G1245" t="str">
            <v>Juridica</v>
          </cell>
          <cell r="H1245" t="str">
            <v>PLAYA</v>
          </cell>
          <cell r="I1245" t="str">
            <v>GUAYAS</v>
          </cell>
          <cell r="J1245" t="str">
            <v>GUAYAQUIL</v>
          </cell>
          <cell r="K1245" t="str">
            <v>CHONGON</v>
          </cell>
          <cell r="L1245" t="str">
            <v>ISLA LOS CHALENES</v>
          </cell>
          <cell r="M1245">
            <v>198.63</v>
          </cell>
          <cell r="N1245">
            <v>5400</v>
          </cell>
          <cell r="O1245">
            <v>1072602</v>
          </cell>
          <cell r="P1245">
            <v>486.52368638400003</v>
          </cell>
          <cell r="Q1245" t="str">
            <v>0991131906001</v>
          </cell>
          <cell r="R1245" t="str">
            <v>SR. DIEGO ANTONIO PUENTE VELA</v>
          </cell>
          <cell r="S1245" t="str">
            <v>PASIVO</v>
          </cell>
          <cell r="T1245">
            <v>38805</v>
          </cell>
          <cell r="U1245">
            <v>16.608333333333334</v>
          </cell>
          <cell r="V1245">
            <v>2</v>
          </cell>
          <cell r="W1245"/>
          <cell r="X1245">
            <v>204933</v>
          </cell>
        </row>
        <row r="1246">
          <cell r="F1246" t="str">
            <v>HAUTES S.A.</v>
          </cell>
          <cell r="G1246" t="str">
            <v>Juridica</v>
          </cell>
          <cell r="H1246" t="str">
            <v>ALTA</v>
          </cell>
          <cell r="I1246" t="str">
            <v>GUAYAS</v>
          </cell>
          <cell r="J1246" t="str">
            <v>GUAYAQUIL</v>
          </cell>
          <cell r="K1246" t="str">
            <v>CHONGON</v>
          </cell>
          <cell r="L1246" t="str">
            <v>ISLA LOS CHALENES</v>
          </cell>
          <cell r="M1246">
            <v>176.32</v>
          </cell>
          <cell r="N1246">
            <v>5400</v>
          </cell>
          <cell r="O1246">
            <v>952128</v>
          </cell>
          <cell r="P1246">
            <v>431.87764377600001</v>
          </cell>
          <cell r="Q1246" t="str">
            <v>0991131906001</v>
          </cell>
          <cell r="R1246" t="str">
            <v>SR. DIEGO ANTONIO PUENTE VELA</v>
          </cell>
          <cell r="S1246" t="str">
            <v>PASIVO</v>
          </cell>
          <cell r="T1246">
            <v>38805</v>
          </cell>
          <cell r="U1246">
            <v>16.608333333333334</v>
          </cell>
          <cell r="V1246">
            <v>1</v>
          </cell>
          <cell r="W1246"/>
          <cell r="X1246">
            <v>204933</v>
          </cell>
        </row>
        <row r="1247">
          <cell r="F1247" t="str">
            <v>HAUTES S.A.</v>
          </cell>
          <cell r="G1247" t="str">
            <v>Juridica</v>
          </cell>
          <cell r="H1247" t="str">
            <v>PLAYA</v>
          </cell>
          <cell r="I1247" t="str">
            <v>GUAYAS</v>
          </cell>
          <cell r="J1247" t="str">
            <v>GUAYAQUIL</v>
          </cell>
          <cell r="K1247" t="str">
            <v>CHONGON</v>
          </cell>
          <cell r="L1247" t="str">
            <v>ISLA LOS CHALENES</v>
          </cell>
          <cell r="M1247">
            <v>101.92</v>
          </cell>
          <cell r="N1247">
            <v>5400</v>
          </cell>
          <cell r="O1247">
            <v>550368</v>
          </cell>
          <cell r="P1247">
            <v>249.642521856</v>
          </cell>
          <cell r="Q1247" t="str">
            <v>0991131906001</v>
          </cell>
          <cell r="R1247" t="str">
            <v>SR. DIEGO ANTONIO PUENTE VELA</v>
          </cell>
          <cell r="S1247" t="str">
            <v>PASIVO</v>
          </cell>
          <cell r="T1247">
            <v>38805</v>
          </cell>
          <cell r="U1247">
            <v>16.608333333333334</v>
          </cell>
          <cell r="V1247">
            <v>1</v>
          </cell>
          <cell r="W1247"/>
          <cell r="X1247">
            <v>204933</v>
          </cell>
        </row>
        <row r="1248">
          <cell r="F1248" t="str">
            <v>HAUTES S.A.</v>
          </cell>
          <cell r="G1248" t="str">
            <v>Juridica</v>
          </cell>
          <cell r="H1248" t="str">
            <v>PLAYA</v>
          </cell>
          <cell r="I1248" t="str">
            <v>GUAYAS</v>
          </cell>
          <cell r="J1248" t="str">
            <v>GUAYAQUIL</v>
          </cell>
          <cell r="K1248" t="str">
            <v>CHONGON</v>
          </cell>
          <cell r="L1248" t="str">
            <v>ISLA LOS CHALENES</v>
          </cell>
          <cell r="M1248">
            <v>81.8</v>
          </cell>
          <cell r="N1248">
            <v>5400</v>
          </cell>
          <cell r="O1248">
            <v>441720</v>
          </cell>
          <cell r="P1248">
            <v>200.36065823999999</v>
          </cell>
          <cell r="Q1248" t="str">
            <v>0991131906001</v>
          </cell>
          <cell r="R1248" t="str">
            <v>SR. DIEGO ANTONIO PUENTE VELA</v>
          </cell>
          <cell r="S1248" t="str">
            <v>PASIVO</v>
          </cell>
          <cell r="T1248">
            <v>38805</v>
          </cell>
          <cell r="U1248">
            <v>16.608333333333334</v>
          </cell>
          <cell r="V1248">
            <v>1</v>
          </cell>
          <cell r="W1248"/>
          <cell r="X1248">
            <v>204933</v>
          </cell>
        </row>
        <row r="1249">
          <cell r="F1249" t="str">
            <v>HAUTES S.A.</v>
          </cell>
          <cell r="G1249" t="str">
            <v>Juridica</v>
          </cell>
          <cell r="H1249" t="str">
            <v>PLAYA</v>
          </cell>
          <cell r="I1249" t="str">
            <v>GUAYAS</v>
          </cell>
          <cell r="J1249" t="str">
            <v>GUAYAQUIL</v>
          </cell>
          <cell r="K1249" t="str">
            <v>CHONGON</v>
          </cell>
          <cell r="L1249" t="str">
            <v>ISLA LOS CHALENES</v>
          </cell>
          <cell r="M1249">
            <v>57.07</v>
          </cell>
          <cell r="N1249">
            <v>5400</v>
          </cell>
          <cell r="O1249">
            <v>308178</v>
          </cell>
          <cell r="P1249">
            <v>139.78707537599999</v>
          </cell>
          <cell r="Q1249" t="str">
            <v>0991131906001</v>
          </cell>
          <cell r="R1249" t="str">
            <v>SR. DIEGO ANTONIO PUENTE VELA</v>
          </cell>
          <cell r="S1249" t="str">
            <v>PASIVO</v>
          </cell>
          <cell r="T1249">
            <v>38805</v>
          </cell>
          <cell r="U1249">
            <v>16.608333333333334</v>
          </cell>
          <cell r="V1249">
            <v>1</v>
          </cell>
          <cell r="W1249"/>
          <cell r="X1249">
            <v>204933</v>
          </cell>
        </row>
        <row r="1250">
          <cell r="F1250" t="str">
            <v>HAUTES S.A.</v>
          </cell>
          <cell r="G1250" t="str">
            <v>Juridica</v>
          </cell>
          <cell r="H1250" t="str">
            <v>PLAYA</v>
          </cell>
          <cell r="I1250" t="str">
            <v>GUAYAS</v>
          </cell>
          <cell r="J1250" t="str">
            <v>GUAYAQUIL</v>
          </cell>
          <cell r="K1250" t="str">
            <v>CHONGON</v>
          </cell>
          <cell r="L1250" t="str">
            <v>ISLA LOS CHALANES</v>
          </cell>
          <cell r="M1250">
            <v>71.55</v>
          </cell>
          <cell r="N1250">
            <v>5400</v>
          </cell>
          <cell r="O1250">
            <v>386370</v>
          </cell>
          <cell r="P1250">
            <v>175.25434104000001</v>
          </cell>
          <cell r="Q1250" t="str">
            <v>0991131906001</v>
          </cell>
          <cell r="R1250" t="str">
            <v>SR. DIEGO ANTONIO PUENTE VELA</v>
          </cell>
          <cell r="S1250" t="str">
            <v>PASIVO</v>
          </cell>
          <cell r="T1250">
            <v>38805</v>
          </cell>
          <cell r="U1250">
            <v>16.608333333333334</v>
          </cell>
          <cell r="V1250">
            <v>0</v>
          </cell>
          <cell r="W1250"/>
          <cell r="X1250">
            <v>204933</v>
          </cell>
        </row>
        <row r="1251">
          <cell r="F1251" t="str">
            <v>HECTOR AUGUSTO SANCHEZ SANCHEZ</v>
          </cell>
          <cell r="G1251" t="str">
            <v>Natural</v>
          </cell>
          <cell r="H1251" t="str">
            <v>PLAYA</v>
          </cell>
          <cell r="I1251" t="str">
            <v>GUAYAS</v>
          </cell>
          <cell r="J1251" t="str">
            <v>GUAYAQUIL</v>
          </cell>
          <cell r="K1251" t="str">
            <v>PUNA</v>
          </cell>
          <cell r="L1251" t="str">
            <v>CRUCE SECO</v>
          </cell>
          <cell r="M1251">
            <v>4.99</v>
          </cell>
          <cell r="N1251">
            <v>5400</v>
          </cell>
          <cell r="O1251">
            <v>26946</v>
          </cell>
          <cell r="P1251">
            <v>12.222490032</v>
          </cell>
          <cell r="Q1251"/>
          <cell r="R1251" t="str">
            <v xml:space="preserve"> </v>
          </cell>
          <cell r="S1251" t="str">
            <v xml:space="preserve">ACTIVA </v>
          </cell>
          <cell r="T1251"/>
          <cell r="U1251" t="str">
            <v/>
          </cell>
          <cell r="V1251">
            <v>5</v>
          </cell>
          <cell r="W1251"/>
          <cell r="X1251"/>
        </row>
        <row r="1252">
          <cell r="F1252" t="str">
            <v>HECTOR DARIO CORDOVA MALDONADO</v>
          </cell>
          <cell r="G1252" t="str">
            <v>Natural</v>
          </cell>
          <cell r="H1252" t="str">
            <v>PLAYA</v>
          </cell>
          <cell r="I1252" t="str">
            <v>EL ORO</v>
          </cell>
          <cell r="J1252" t="str">
            <v>SANTA ROSA</v>
          </cell>
          <cell r="K1252" t="str">
            <v>JAMBELI</v>
          </cell>
          <cell r="L1252" t="str">
            <v>ESTERO SANTA ROSA</v>
          </cell>
          <cell r="M1252">
            <v>10</v>
          </cell>
          <cell r="N1252">
            <v>5400</v>
          </cell>
          <cell r="O1252">
            <v>54000</v>
          </cell>
          <cell r="P1252">
            <v>24.493967999999999</v>
          </cell>
          <cell r="Q1252"/>
          <cell r="R1252" t="str">
            <v xml:space="preserve"> </v>
          </cell>
          <cell r="S1252" t="str">
            <v xml:space="preserve">ACTIVA </v>
          </cell>
          <cell r="T1252"/>
          <cell r="U1252" t="str">
            <v/>
          </cell>
          <cell r="V1252">
            <v>2</v>
          </cell>
          <cell r="W1252"/>
          <cell r="X1252"/>
        </row>
        <row r="1253">
          <cell r="F1253" t="str">
            <v>HECTOR EUGENIO YAGUAL BAQUERIZO</v>
          </cell>
          <cell r="G1253" t="str">
            <v>Natural</v>
          </cell>
          <cell r="H1253" t="str">
            <v>PLAYA</v>
          </cell>
          <cell r="I1253" t="str">
            <v>GUAYAS</v>
          </cell>
          <cell r="J1253" t="str">
            <v>GUAYAQUIL</v>
          </cell>
          <cell r="K1253" t="str">
            <v>PUNA</v>
          </cell>
          <cell r="L1253" t="str">
            <v>PUERTO ROMA</v>
          </cell>
          <cell r="M1253">
            <v>10</v>
          </cell>
          <cell r="N1253">
            <v>5400</v>
          </cell>
          <cell r="O1253">
            <v>54000</v>
          </cell>
          <cell r="P1253">
            <v>24.493967999999999</v>
          </cell>
          <cell r="Q1253"/>
          <cell r="R1253" t="str">
            <v xml:space="preserve"> </v>
          </cell>
          <cell r="S1253" t="str">
            <v xml:space="preserve">ACTIVA </v>
          </cell>
          <cell r="T1253"/>
          <cell r="U1253" t="str">
            <v/>
          </cell>
          <cell r="V1253">
            <v>5</v>
          </cell>
          <cell r="W1253"/>
          <cell r="X1253"/>
        </row>
        <row r="1254">
          <cell r="F1254" t="str">
            <v>HECTOR JAVIER CHALEN MEJIA</v>
          </cell>
          <cell r="G1254" t="str">
            <v>Natural</v>
          </cell>
          <cell r="H1254" t="str">
            <v>PLAYA</v>
          </cell>
          <cell r="I1254" t="str">
            <v>GUAYAS</v>
          </cell>
          <cell r="J1254" t="str">
            <v>GUAYAQUIL</v>
          </cell>
          <cell r="K1254" t="str">
            <v>POSORJA</v>
          </cell>
          <cell r="L1254" t="str">
            <v>DATA DE POSORJA</v>
          </cell>
          <cell r="M1254">
            <v>1.5</v>
          </cell>
          <cell r="N1254">
            <v>5400</v>
          </cell>
          <cell r="O1254">
            <v>8100</v>
          </cell>
          <cell r="P1254">
            <v>3.6740952</v>
          </cell>
          <cell r="Q1254"/>
          <cell r="R1254" t="str">
            <v xml:space="preserve"> </v>
          </cell>
          <cell r="S1254" t="str">
            <v xml:space="preserve">ACTIVA </v>
          </cell>
          <cell r="T1254"/>
          <cell r="U1254" t="str">
            <v/>
          </cell>
          <cell r="V1254">
            <v>3</v>
          </cell>
          <cell r="W1254"/>
          <cell r="X1254"/>
        </row>
        <row r="1255">
          <cell r="F1255" t="str">
            <v>HECTOR ROLANDO CALI MACIAS Y PEDRO MANUEL ORDOÑEZ MARTINEZ</v>
          </cell>
          <cell r="G1255" t="str">
            <v>Natural</v>
          </cell>
          <cell r="H1255" t="str">
            <v>PLAYA</v>
          </cell>
          <cell r="I1255" t="str">
            <v>GUAYAS</v>
          </cell>
          <cell r="J1255" t="str">
            <v>GUAYAQUIL</v>
          </cell>
          <cell r="K1255" t="str">
            <v>GUAYAQUIL</v>
          </cell>
          <cell r="L1255" t="str">
            <v>ISLA MATORRILLOS</v>
          </cell>
          <cell r="M1255">
            <v>20</v>
          </cell>
          <cell r="N1255">
            <v>5400</v>
          </cell>
          <cell r="O1255">
            <v>108000</v>
          </cell>
          <cell r="P1255">
            <v>48.987935999999998</v>
          </cell>
          <cell r="Q1255"/>
          <cell r="R1255" t="str">
            <v xml:space="preserve"> </v>
          </cell>
          <cell r="S1255" t="str">
            <v xml:space="preserve">ACTIVA </v>
          </cell>
          <cell r="T1255"/>
          <cell r="U1255" t="str">
            <v/>
          </cell>
          <cell r="V1255">
            <v>30</v>
          </cell>
          <cell r="W1255"/>
          <cell r="X1255"/>
        </row>
        <row r="1256">
          <cell r="F1256" t="str">
            <v>HECTOR SALOMON PESANTEZ SANGURIMA</v>
          </cell>
          <cell r="G1256" t="str">
            <v>Natural</v>
          </cell>
          <cell r="H1256" t="str">
            <v>ALTA</v>
          </cell>
          <cell r="I1256" t="str">
            <v>GUAYAS</v>
          </cell>
          <cell r="J1256" t="str">
            <v>GUAYAQUIL</v>
          </cell>
          <cell r="K1256" t="str">
            <v>PUNA</v>
          </cell>
          <cell r="L1256" t="str">
            <v>ISLA OROZCO</v>
          </cell>
          <cell r="M1256">
            <v>20</v>
          </cell>
          <cell r="N1256">
            <v>5400</v>
          </cell>
          <cell r="O1256">
            <v>108000</v>
          </cell>
          <cell r="P1256">
            <v>48.987935999999998</v>
          </cell>
          <cell r="Q1256"/>
          <cell r="R1256" t="str">
            <v xml:space="preserve"> </v>
          </cell>
          <cell r="S1256" t="str">
            <v xml:space="preserve">ACTIVA </v>
          </cell>
          <cell r="T1256"/>
          <cell r="U1256" t="str">
            <v/>
          </cell>
          <cell r="V1256">
            <v>2</v>
          </cell>
          <cell r="W1256"/>
          <cell r="X1256"/>
        </row>
        <row r="1257">
          <cell r="F1257" t="str">
            <v>HECTOR TRAJANO GILCES QUIROZ</v>
          </cell>
          <cell r="G1257" t="str">
            <v>Natural</v>
          </cell>
          <cell r="H1257" t="str">
            <v>PLAYA</v>
          </cell>
          <cell r="I1257" t="str">
            <v>GUAYAS</v>
          </cell>
          <cell r="J1257" t="str">
            <v>GUAYAQUIL</v>
          </cell>
          <cell r="K1257" t="str">
            <v>PUNA</v>
          </cell>
          <cell r="L1257" t="str">
            <v>ISLA LAS PALOMAS</v>
          </cell>
          <cell r="M1257">
            <v>8.9700000000000006</v>
          </cell>
          <cell r="N1257">
            <v>5400</v>
          </cell>
          <cell r="O1257">
            <v>48438</v>
          </cell>
          <cell r="P1257">
            <v>21.971089295999999</v>
          </cell>
          <cell r="Q1257"/>
          <cell r="R1257" t="str">
            <v xml:space="preserve"> </v>
          </cell>
          <cell r="S1257" t="str">
            <v xml:space="preserve">ACTIVA </v>
          </cell>
          <cell r="T1257"/>
          <cell r="U1257" t="str">
            <v/>
          </cell>
          <cell r="V1257">
            <v>5</v>
          </cell>
          <cell r="W1257"/>
          <cell r="X1257"/>
        </row>
        <row r="1258">
          <cell r="F1258" t="str">
            <v>HEN XIN CIA. LTDA.</v>
          </cell>
          <cell r="G1258" t="str">
            <v>Juridica</v>
          </cell>
          <cell r="H1258" t="str">
            <v>ALTA</v>
          </cell>
          <cell r="I1258" t="str">
            <v>GUAYAS</v>
          </cell>
          <cell r="J1258" t="str">
            <v>GUAYAQUIL</v>
          </cell>
          <cell r="K1258" t="str">
            <v>TENGUEL</v>
          </cell>
          <cell r="L1258" t="str">
            <v>TENGUEL-SABANA</v>
          </cell>
          <cell r="M1258">
            <v>217.45</v>
          </cell>
          <cell r="N1258">
            <v>5400</v>
          </cell>
          <cell r="O1258">
            <v>1174230</v>
          </cell>
          <cell r="P1258">
            <v>532.62133416000006</v>
          </cell>
          <cell r="Q1258" t="str">
            <v xml:space="preserve">
</v>
          </cell>
          <cell r="R1258" t="str">
            <v>FENG WANG</v>
          </cell>
          <cell r="S1258" t="str">
            <v xml:space="preserve">ACTIVA </v>
          </cell>
          <cell r="T1258"/>
          <cell r="U1258" t="str">
            <v/>
          </cell>
          <cell r="V1258">
            <v>5</v>
          </cell>
          <cell r="W1258"/>
          <cell r="X1258"/>
        </row>
        <row r="1259">
          <cell r="F1259" t="str">
            <v>HEN XIN CIA. LTDA.</v>
          </cell>
          <cell r="G1259" t="str">
            <v>Juridica</v>
          </cell>
          <cell r="H1259" t="str">
            <v>PLAYA</v>
          </cell>
          <cell r="I1259" t="str">
            <v>GUAYAS</v>
          </cell>
          <cell r="J1259" t="str">
            <v>GUAYAQUIL</v>
          </cell>
          <cell r="K1259" t="str">
            <v>TENGUEL</v>
          </cell>
          <cell r="L1259" t="str">
            <v>EL CONCHERO</v>
          </cell>
          <cell r="M1259">
            <v>51.08</v>
          </cell>
          <cell r="N1259">
            <v>5400</v>
          </cell>
          <cell r="O1259">
            <v>275832</v>
          </cell>
          <cell r="P1259">
            <v>125.11518854400001</v>
          </cell>
          <cell r="Q1259" t="str">
            <v xml:space="preserve">
</v>
          </cell>
          <cell r="R1259" t="str">
            <v>FENG WANG</v>
          </cell>
          <cell r="S1259" t="str">
            <v xml:space="preserve">ACTIVA </v>
          </cell>
          <cell r="T1259"/>
          <cell r="U1259" t="str">
            <v/>
          </cell>
          <cell r="V1259">
            <v>3</v>
          </cell>
          <cell r="W1259"/>
          <cell r="X1259"/>
        </row>
        <row r="1260">
          <cell r="F1260" t="str">
            <v>HENG XIN CIA. LTDA.</v>
          </cell>
          <cell r="G1260" t="str">
            <v>Juridica</v>
          </cell>
          <cell r="H1260" t="str">
            <v>ALTA</v>
          </cell>
          <cell r="I1260" t="str">
            <v>GUAYAS</v>
          </cell>
          <cell r="J1260" t="str">
            <v>GUAYAQUIL</v>
          </cell>
          <cell r="K1260" t="str">
            <v>PUNA</v>
          </cell>
          <cell r="L1260" t="str">
            <v>PUERTO BOLSICO</v>
          </cell>
          <cell r="M1260">
            <v>1722.98</v>
          </cell>
          <cell r="N1260">
            <v>5400</v>
          </cell>
          <cell r="O1260">
            <v>9304092</v>
          </cell>
          <cell r="P1260">
            <v>4220.2616984639999</v>
          </cell>
          <cell r="Q1260" t="str">
            <v>0992672595001</v>
          </cell>
          <cell r="R1260" t="str">
            <v>WANG FENG</v>
          </cell>
          <cell r="S1260" t="str">
            <v xml:space="preserve">ACTIVA </v>
          </cell>
          <cell r="T1260"/>
          <cell r="U1260"/>
          <cell r="V1260">
            <v>3</v>
          </cell>
          <cell r="W1260" t="str">
            <v>hengxincontabilidad@gmail.com; asalazar@hengxinsuramerica.com</v>
          </cell>
          <cell r="X1260" t="str">
            <v>072984628- 0986875528</v>
          </cell>
        </row>
        <row r="1261">
          <cell r="F1261" t="str">
            <v>HENGPENG ZHU</v>
          </cell>
          <cell r="G1261" t="str">
            <v>Natural</v>
          </cell>
          <cell r="H1261" t="str">
            <v>ALTA</v>
          </cell>
          <cell r="I1261" t="str">
            <v>GUAYAS</v>
          </cell>
          <cell r="J1261" t="str">
            <v>BALAO</v>
          </cell>
          <cell r="K1261" t="str">
            <v>BALAO</v>
          </cell>
          <cell r="L1261" t="str">
            <v>LA MARIA</v>
          </cell>
          <cell r="M1261">
            <v>76.260000000000005</v>
          </cell>
          <cell r="N1261">
            <v>5400</v>
          </cell>
          <cell r="O1261">
            <v>411804</v>
          </cell>
          <cell r="P1261">
            <v>186.79099996799999</v>
          </cell>
          <cell r="Q1261"/>
          <cell r="R1261" t="str">
            <v xml:space="preserve"> </v>
          </cell>
          <cell r="S1261" t="str">
            <v xml:space="preserve">ACTIVA </v>
          </cell>
          <cell r="T1261"/>
          <cell r="U1261" t="str">
            <v/>
          </cell>
          <cell r="V1261">
            <v>5</v>
          </cell>
          <cell r="W1261"/>
          <cell r="X1261"/>
        </row>
        <row r="1262">
          <cell r="F1262" t="str">
            <v>HENRY BLADISMIRO HOLGUIN SOLORZANO Y ELSA MARJORIE PARRALES BAZURTO</v>
          </cell>
          <cell r="G1262" t="str">
            <v>Natural</v>
          </cell>
          <cell r="H1262" t="str">
            <v>ALTA</v>
          </cell>
          <cell r="I1262" t="str">
            <v>GUAYAS</v>
          </cell>
          <cell r="J1262" t="str">
            <v>GUAYAQUIL</v>
          </cell>
          <cell r="K1262" t="str">
            <v>CHONGON</v>
          </cell>
          <cell r="L1262" t="str">
            <v>SABANA GRANDE</v>
          </cell>
          <cell r="M1262">
            <v>61.47</v>
          </cell>
          <cell r="N1262">
            <v>5400</v>
          </cell>
          <cell r="O1262">
            <v>331938</v>
          </cell>
          <cell r="P1262">
            <v>150.56442129600001</v>
          </cell>
          <cell r="Q1262"/>
          <cell r="R1262" t="str">
            <v xml:space="preserve"> </v>
          </cell>
          <cell r="S1262" t="str">
            <v xml:space="preserve">ACTIVA </v>
          </cell>
          <cell r="T1262"/>
          <cell r="U1262" t="str">
            <v/>
          </cell>
          <cell r="V1262">
            <v>3</v>
          </cell>
          <cell r="W1262"/>
          <cell r="X1262"/>
        </row>
        <row r="1263">
          <cell r="F1263" t="str">
            <v>HENRY PAUL ARGUDO ZAMBRANO</v>
          </cell>
          <cell r="G1263" t="str">
            <v>Natural</v>
          </cell>
          <cell r="H1263" t="str">
            <v>PLAYA</v>
          </cell>
          <cell r="I1263" t="str">
            <v>EL ORO</v>
          </cell>
          <cell r="J1263" t="str">
            <v>HUAQUILLAS</v>
          </cell>
          <cell r="K1263" t="str">
            <v>HUALTACO</v>
          </cell>
          <cell r="L1263" t="str">
            <v>HUALTACO</v>
          </cell>
          <cell r="M1263">
            <v>43.94</v>
          </cell>
          <cell r="N1263">
            <v>5400</v>
          </cell>
          <cell r="O1263">
            <v>237276</v>
          </cell>
          <cell r="P1263">
            <v>107.626495392</v>
          </cell>
          <cell r="Q1263"/>
          <cell r="R1263" t="str">
            <v xml:space="preserve"> </v>
          </cell>
          <cell r="S1263" t="str">
            <v xml:space="preserve">ACTIVA </v>
          </cell>
          <cell r="T1263"/>
          <cell r="U1263" t="str">
            <v/>
          </cell>
          <cell r="V1263">
            <v>0</v>
          </cell>
          <cell r="W1263"/>
          <cell r="X1263"/>
        </row>
        <row r="1264">
          <cell r="F1264" t="str">
            <v>HENRY PAUL ARGUDO ZAMBRANO</v>
          </cell>
          <cell r="G1264" t="str">
            <v>Natural</v>
          </cell>
          <cell r="H1264" t="str">
            <v>PLAYA</v>
          </cell>
          <cell r="I1264" t="str">
            <v>EL ORO</v>
          </cell>
          <cell r="J1264" t="str">
            <v>SANTA ROSA</v>
          </cell>
          <cell r="K1264" t="str">
            <v>JAMBELI</v>
          </cell>
          <cell r="L1264" t="str">
            <v>ISLA PONGAL</v>
          </cell>
          <cell r="M1264">
            <v>40.69</v>
          </cell>
          <cell r="N1264">
            <v>5400</v>
          </cell>
          <cell r="O1264">
            <v>219726</v>
          </cell>
          <cell r="P1264">
            <v>99.665955792000005</v>
          </cell>
          <cell r="Q1264"/>
          <cell r="R1264" t="str">
            <v xml:space="preserve"> </v>
          </cell>
          <cell r="S1264" t="str">
            <v xml:space="preserve">ACTIVA </v>
          </cell>
          <cell r="T1264"/>
          <cell r="U1264" t="str">
            <v/>
          </cell>
          <cell r="V1264">
            <v>2</v>
          </cell>
          <cell r="W1264"/>
          <cell r="X1264"/>
        </row>
        <row r="1265">
          <cell r="F1265" t="str">
            <v>HENRY WALDO CISNEROS CALERO</v>
          </cell>
          <cell r="G1265" t="str">
            <v>Natural</v>
          </cell>
          <cell r="H1265" t="str">
            <v>PLAYA</v>
          </cell>
          <cell r="I1265" t="str">
            <v>ESMERALDAS</v>
          </cell>
          <cell r="J1265" t="str">
            <v>MUISNE</v>
          </cell>
          <cell r="K1265" t="str">
            <v>BOLIVAR</v>
          </cell>
          <cell r="L1265" t="str">
            <v>BOLIVAR</v>
          </cell>
          <cell r="M1265">
            <v>4</v>
          </cell>
          <cell r="N1265">
            <v>5400</v>
          </cell>
          <cell r="O1265">
            <v>21600</v>
          </cell>
          <cell r="P1265">
            <v>9.7975872000000006</v>
          </cell>
          <cell r="Q1265"/>
          <cell r="R1265" t="str">
            <v xml:space="preserve"> </v>
          </cell>
          <cell r="S1265" t="str">
            <v xml:space="preserve">ACTIVA </v>
          </cell>
          <cell r="T1265"/>
          <cell r="U1265" t="str">
            <v/>
          </cell>
          <cell r="V1265">
            <v>32</v>
          </cell>
          <cell r="W1265"/>
          <cell r="X1265"/>
        </row>
        <row r="1266">
          <cell r="F1266" t="str">
            <v>HERMAN EDWIN RENGEL RUEDA Y ROSA ORLANDINA JUMBO CALDERON</v>
          </cell>
          <cell r="G1266" t="str">
            <v>Natural</v>
          </cell>
          <cell r="H1266" t="str">
            <v>PLAYA</v>
          </cell>
          <cell r="I1266" t="str">
            <v>EL ORO</v>
          </cell>
          <cell r="J1266" t="str">
            <v>HUAQUILLAS</v>
          </cell>
          <cell r="K1266" t="str">
            <v>HUAQUILLAS</v>
          </cell>
          <cell r="L1266" t="str">
            <v>LA GUADA</v>
          </cell>
          <cell r="M1266">
            <v>9.24</v>
          </cell>
          <cell r="N1266">
            <v>5400</v>
          </cell>
          <cell r="O1266">
            <v>49896</v>
          </cell>
          <cell r="P1266">
            <v>22.632426431999999</v>
          </cell>
          <cell r="Q1266"/>
          <cell r="R1266" t="str">
            <v xml:space="preserve"> </v>
          </cell>
          <cell r="S1266" t="str">
            <v xml:space="preserve">ACTIVA </v>
          </cell>
          <cell r="T1266"/>
          <cell r="U1266" t="str">
            <v/>
          </cell>
          <cell r="V1266">
            <v>2</v>
          </cell>
          <cell r="W1266"/>
          <cell r="X1266"/>
        </row>
        <row r="1267">
          <cell r="F1267" t="str">
            <v>HERMEL MENDIETA MENDOZA</v>
          </cell>
          <cell r="G1267" t="str">
            <v>Natural</v>
          </cell>
          <cell r="H1267" t="str">
            <v>ALTA</v>
          </cell>
          <cell r="I1267" t="str">
            <v>EL ORO</v>
          </cell>
          <cell r="J1267" t="str">
            <v>EL GUABO</v>
          </cell>
          <cell r="K1267" t="str">
            <v>BARBONES</v>
          </cell>
          <cell r="L1267" t="str">
            <v>CHALACAL</v>
          </cell>
          <cell r="M1267">
            <v>14.37</v>
          </cell>
          <cell r="N1267">
            <v>5400</v>
          </cell>
          <cell r="O1267">
            <v>77598</v>
          </cell>
          <cell r="P1267">
            <v>35.197832016</v>
          </cell>
          <cell r="Q1267"/>
          <cell r="R1267" t="str">
            <v xml:space="preserve"> </v>
          </cell>
          <cell r="S1267" t="str">
            <v xml:space="preserve">ACTIVA </v>
          </cell>
          <cell r="T1267"/>
          <cell r="U1267" t="str">
            <v/>
          </cell>
          <cell r="V1267">
            <v>1</v>
          </cell>
          <cell r="W1267"/>
          <cell r="X1267"/>
        </row>
        <row r="1268">
          <cell r="F1268" t="str">
            <v>HERMEL VICENTE VALENCIA CELI</v>
          </cell>
          <cell r="G1268" t="str">
            <v>Natural</v>
          </cell>
          <cell r="H1268" t="str">
            <v>ALTA</v>
          </cell>
          <cell r="I1268" t="str">
            <v>EL ORO</v>
          </cell>
          <cell r="J1268" t="str">
            <v>ARENILLAS</v>
          </cell>
          <cell r="K1268" t="str">
            <v>CHACRAS</v>
          </cell>
          <cell r="L1268" t="str">
            <v>COOPERATIVA HUAQUILLAS</v>
          </cell>
          <cell r="M1268">
            <v>14.18</v>
          </cell>
          <cell r="N1268">
            <v>5400</v>
          </cell>
          <cell r="O1268">
            <v>76572</v>
          </cell>
          <cell r="P1268">
            <v>34.732446623999998</v>
          </cell>
          <cell r="Q1268"/>
          <cell r="R1268" t="str">
            <v xml:space="preserve"> </v>
          </cell>
          <cell r="S1268" t="str">
            <v xml:space="preserve">ACTIVA </v>
          </cell>
          <cell r="T1268"/>
          <cell r="U1268" t="str">
            <v/>
          </cell>
          <cell r="V1268">
            <v>3</v>
          </cell>
          <cell r="W1268"/>
          <cell r="X1268"/>
        </row>
        <row r="1269">
          <cell r="F1269" t="str">
            <v>HERMEL YOSMANY SANCHEZ VIVANCO</v>
          </cell>
          <cell r="G1269" t="str">
            <v>Natural</v>
          </cell>
          <cell r="H1269" t="str">
            <v>PLAYA</v>
          </cell>
          <cell r="I1269" t="str">
            <v>ESMERALDAS</v>
          </cell>
          <cell r="J1269" t="str">
            <v>MUISNE</v>
          </cell>
          <cell r="K1269" t="str">
            <v>MUISNE</v>
          </cell>
          <cell r="L1269" t="str">
            <v>EL CALETON</v>
          </cell>
          <cell r="M1269">
            <v>4.2699999999999996</v>
          </cell>
          <cell r="N1269">
            <v>5400</v>
          </cell>
          <cell r="O1269">
            <v>23057.999999999996</v>
          </cell>
          <cell r="P1269">
            <v>10.458924335999999</v>
          </cell>
          <cell r="Q1269"/>
          <cell r="R1269" t="str">
            <v xml:space="preserve"> </v>
          </cell>
          <cell r="S1269" t="str">
            <v xml:space="preserve">ACTIVA </v>
          </cell>
          <cell r="T1269"/>
          <cell r="U1269" t="str">
            <v/>
          </cell>
          <cell r="V1269">
            <v>2</v>
          </cell>
          <cell r="W1269"/>
          <cell r="X1269"/>
        </row>
        <row r="1270">
          <cell r="F1270" t="str">
            <v>HERNAN EDWIN RENGEL RUEDA</v>
          </cell>
          <cell r="G1270" t="str">
            <v>Natural</v>
          </cell>
          <cell r="H1270" t="str">
            <v>PLAYA</v>
          </cell>
          <cell r="I1270" t="str">
            <v>EL ORO</v>
          </cell>
          <cell r="J1270" t="str">
            <v>SANTA ROSA</v>
          </cell>
          <cell r="K1270" t="str">
            <v>JAMBELI</v>
          </cell>
          <cell r="L1270" t="str">
            <v>ISLA LA BURRA</v>
          </cell>
          <cell r="M1270">
            <v>31.21</v>
          </cell>
          <cell r="N1270">
            <v>5400</v>
          </cell>
          <cell r="O1270">
            <v>168534</v>
          </cell>
          <cell r="P1270">
            <v>76.445674128000007</v>
          </cell>
          <cell r="Q1270"/>
          <cell r="R1270" t="str">
            <v xml:space="preserve"> </v>
          </cell>
          <cell r="S1270" t="str">
            <v xml:space="preserve">ACTIVA </v>
          </cell>
          <cell r="T1270"/>
          <cell r="U1270" t="str">
            <v/>
          </cell>
          <cell r="V1270">
            <v>3</v>
          </cell>
          <cell r="W1270"/>
          <cell r="X1270"/>
        </row>
        <row r="1271">
          <cell r="F1271" t="str">
            <v>HERNAN LEONARDO ROMERO LOAYZA</v>
          </cell>
          <cell r="G1271" t="str">
            <v>Natural</v>
          </cell>
          <cell r="H1271" t="str">
            <v>PLAYA</v>
          </cell>
          <cell r="I1271" t="str">
            <v>EL ORO</v>
          </cell>
          <cell r="J1271" t="str">
            <v>SANTA ROSA</v>
          </cell>
          <cell r="K1271" t="str">
            <v>JAMBELI</v>
          </cell>
          <cell r="L1271" t="str">
            <v>ISLA JAMBELI</v>
          </cell>
          <cell r="M1271">
            <v>17.600000000000001</v>
          </cell>
          <cell r="N1271">
            <v>5400</v>
          </cell>
          <cell r="O1271">
            <v>95040.000000000015</v>
          </cell>
          <cell r="P1271">
            <v>43.109383680000008</v>
          </cell>
          <cell r="Q1271"/>
          <cell r="R1271" t="str">
            <v xml:space="preserve"> </v>
          </cell>
          <cell r="S1271" t="str">
            <v xml:space="preserve">ACTIVA </v>
          </cell>
          <cell r="T1271"/>
          <cell r="U1271" t="str">
            <v/>
          </cell>
          <cell r="V1271">
            <v>0</v>
          </cell>
          <cell r="W1271"/>
          <cell r="X1271"/>
        </row>
        <row r="1272">
          <cell r="F1272" t="str">
            <v>HERNAN LEONARDO ROMERO LOAYZA</v>
          </cell>
          <cell r="G1272" t="str">
            <v>Natural</v>
          </cell>
          <cell r="H1272" t="str">
            <v>PLAYA</v>
          </cell>
          <cell r="I1272" t="str">
            <v>EL ORO</v>
          </cell>
          <cell r="J1272" t="str">
            <v>MACHALA</v>
          </cell>
          <cell r="K1272" t="str">
            <v>PUERTO BOLIVAR</v>
          </cell>
          <cell r="L1272" t="str">
            <v>DOS BOCAS</v>
          </cell>
          <cell r="M1272">
            <v>16.04</v>
          </cell>
          <cell r="N1272">
            <v>5400</v>
          </cell>
          <cell r="O1272">
            <v>86616</v>
          </cell>
          <cell r="P1272">
            <v>39.288324672000002</v>
          </cell>
          <cell r="Q1272"/>
          <cell r="R1272" t="str">
            <v xml:space="preserve"> </v>
          </cell>
          <cell r="S1272" t="str">
            <v xml:space="preserve">ACTIVA </v>
          </cell>
          <cell r="T1272"/>
          <cell r="U1272" t="str">
            <v/>
          </cell>
          <cell r="V1272">
            <v>3</v>
          </cell>
          <cell r="W1272"/>
          <cell r="X1272"/>
        </row>
        <row r="1273">
          <cell r="F1273" t="str">
            <v>HIDALGO &amp; HIDALGO S.A.</v>
          </cell>
          <cell r="G1273" t="str">
            <v>Juridica</v>
          </cell>
          <cell r="H1273" t="str">
            <v>ALTA</v>
          </cell>
          <cell r="I1273" t="str">
            <v>ESMERALDAS</v>
          </cell>
          <cell r="J1273" t="str">
            <v>MUISNE</v>
          </cell>
          <cell r="K1273" t="str">
            <v>MUISNE</v>
          </cell>
          <cell r="L1273" t="str">
            <v>ESTERO VILSA</v>
          </cell>
          <cell r="M1273">
            <v>160.80000000000001</v>
          </cell>
          <cell r="N1273">
            <v>5400</v>
          </cell>
          <cell r="O1273">
            <v>868320.00000000012</v>
          </cell>
          <cell r="P1273">
            <v>393.86300544000005</v>
          </cell>
          <cell r="Q1273">
            <v>1791282345001</v>
          </cell>
          <cell r="R1273" t="str">
            <v>ING. JULIO HIDALGO GONZALEZ</v>
          </cell>
          <cell r="S1273" t="str">
            <v>PASIVO</v>
          </cell>
          <cell r="T1273"/>
          <cell r="U1273" t="str">
            <v/>
          </cell>
          <cell r="V1273">
            <v>31</v>
          </cell>
          <cell r="W1273"/>
          <cell r="X1273">
            <v>2561080</v>
          </cell>
        </row>
        <row r="1274">
          <cell r="F1274" t="str">
            <v>HIDALGO &amp; HIDALGO S.A.</v>
          </cell>
          <cell r="G1274" t="str">
            <v>Juridica</v>
          </cell>
          <cell r="H1274" t="str">
            <v>PLAYA</v>
          </cell>
          <cell r="I1274" t="str">
            <v>ESMERALDAS</v>
          </cell>
          <cell r="J1274" t="str">
            <v>MUISNE</v>
          </cell>
          <cell r="K1274" t="str">
            <v>MUISNE</v>
          </cell>
          <cell r="L1274" t="str">
            <v>VILSA</v>
          </cell>
          <cell r="M1274">
            <v>20</v>
          </cell>
          <cell r="N1274">
            <v>5400</v>
          </cell>
          <cell r="O1274">
            <v>108000</v>
          </cell>
          <cell r="P1274">
            <v>48.987935999999998</v>
          </cell>
          <cell r="Q1274">
            <v>1791282345001</v>
          </cell>
          <cell r="R1274" t="str">
            <v>ING. JULIO HIDALGO GONZALEZ</v>
          </cell>
          <cell r="S1274" t="str">
            <v>PASIVO</v>
          </cell>
          <cell r="T1274"/>
          <cell r="U1274" t="str">
            <v/>
          </cell>
          <cell r="V1274">
            <v>7</v>
          </cell>
          <cell r="W1274"/>
          <cell r="X1274">
            <v>2561080</v>
          </cell>
        </row>
        <row r="1275">
          <cell r="F1275" t="str">
            <v>HIDROGUAYAS S. A.</v>
          </cell>
          <cell r="G1275" t="str">
            <v>Juridica</v>
          </cell>
          <cell r="H1275" t="str">
            <v>PLAYA</v>
          </cell>
          <cell r="I1275" t="str">
            <v>GUAYAS</v>
          </cell>
          <cell r="J1275" t="str">
            <v>GUAYAQUIL</v>
          </cell>
          <cell r="K1275" t="str">
            <v>EL MORRO</v>
          </cell>
          <cell r="L1275" t="str">
            <v>NUEVO</v>
          </cell>
          <cell r="M1275">
            <v>17.079999999999998</v>
          </cell>
          <cell r="N1275">
            <v>5400</v>
          </cell>
          <cell r="O1275">
            <v>92231.999999999985</v>
          </cell>
          <cell r="P1275">
            <v>41.835697343999996</v>
          </cell>
          <cell r="Q1275" t="str">
            <v>0991511822001</v>
          </cell>
          <cell r="R1275" t="str">
            <v xml:space="preserve"> </v>
          </cell>
          <cell r="S1275" t="str">
            <v xml:space="preserve">ACTIVA </v>
          </cell>
          <cell r="T1275"/>
          <cell r="U1275"/>
          <cell r="V1275">
            <v>7</v>
          </cell>
          <cell r="W1275" t="str">
            <v>contabilidadbiosuper1@gmail.com; kleber.guerrero@biosuper.com.ec</v>
          </cell>
          <cell r="X1275" t="str">
            <v xml:space="preserve">0991440979-043713270- 04222222 </v>
          </cell>
        </row>
        <row r="1276">
          <cell r="F1276" t="str">
            <v>HIDROGUAYAS S. A.</v>
          </cell>
          <cell r="G1276" t="str">
            <v>Natural</v>
          </cell>
          <cell r="H1276" t="str">
            <v>ALTA</v>
          </cell>
          <cell r="I1276" t="str">
            <v>GUAYAS</v>
          </cell>
          <cell r="J1276" t="str">
            <v>GUAYAQUIL</v>
          </cell>
          <cell r="K1276" t="str">
            <v>MORRO</v>
          </cell>
          <cell r="L1276" t="str">
            <v>NUEVO</v>
          </cell>
          <cell r="M1276">
            <v>78.5</v>
          </cell>
          <cell r="N1276">
            <v>5400</v>
          </cell>
          <cell r="O1276">
            <v>423900</v>
          </cell>
          <cell r="P1276">
            <v>192.27764880000001</v>
          </cell>
          <cell r="Q1276" t="str">
            <v>0991511822001</v>
          </cell>
          <cell r="R1276" t="str">
            <v xml:space="preserve"> </v>
          </cell>
          <cell r="S1276" t="str">
            <v xml:space="preserve">ACTIVA </v>
          </cell>
          <cell r="T1276"/>
          <cell r="U1276"/>
          <cell r="V1276">
            <v>8</v>
          </cell>
          <cell r="W1276" t="str">
            <v>contabilidadbiosuper1@gmail.com; kleber.guerrero@biosuper.com.ec</v>
          </cell>
          <cell r="X1276" t="str">
            <v xml:space="preserve">0991440979-043713270- 04222222 </v>
          </cell>
        </row>
        <row r="1277">
          <cell r="F1277" t="str">
            <v>HILARIO ANGEL YAGUAL BAQUERIZO Y MANUEL  DE JESUS JORDAN SEME</v>
          </cell>
          <cell r="G1277" t="str">
            <v>Natural</v>
          </cell>
          <cell r="H1277" t="str">
            <v>PLAYA</v>
          </cell>
          <cell r="I1277" t="str">
            <v>GUAYAS</v>
          </cell>
          <cell r="J1277" t="str">
            <v>GUAYAQUIL</v>
          </cell>
          <cell r="K1277" t="str">
            <v>PUNA</v>
          </cell>
          <cell r="L1277" t="str">
            <v>PUERTO ROMA</v>
          </cell>
          <cell r="M1277">
            <v>8</v>
          </cell>
          <cell r="N1277">
            <v>5400</v>
          </cell>
          <cell r="O1277">
            <v>43200</v>
          </cell>
          <cell r="P1277">
            <v>19.595174400000001</v>
          </cell>
          <cell r="Q1277"/>
          <cell r="R1277" t="str">
            <v xml:space="preserve"> </v>
          </cell>
          <cell r="S1277" t="str">
            <v xml:space="preserve">ACTIVA </v>
          </cell>
          <cell r="T1277"/>
          <cell r="U1277" t="str">
            <v/>
          </cell>
          <cell r="V1277">
            <v>31</v>
          </cell>
          <cell r="W1277"/>
          <cell r="X1277"/>
        </row>
        <row r="1278">
          <cell r="F1278" t="str">
            <v>HILDA ISABEL MACAS JORDAN</v>
          </cell>
          <cell r="G1278" t="str">
            <v>Natural</v>
          </cell>
          <cell r="H1278" t="str">
            <v>PLAYA</v>
          </cell>
          <cell r="I1278" t="str">
            <v>EL ORO</v>
          </cell>
          <cell r="J1278" t="str">
            <v>SANTA ROSA</v>
          </cell>
          <cell r="K1278" t="str">
            <v>JAMBELI</v>
          </cell>
          <cell r="L1278" t="str">
            <v>ISLA TEMBLEQUE</v>
          </cell>
          <cell r="M1278">
            <v>45.79</v>
          </cell>
          <cell r="N1278">
            <v>5400</v>
          </cell>
          <cell r="O1278">
            <v>247266</v>
          </cell>
          <cell r="P1278">
            <v>112.157879472</v>
          </cell>
          <cell r="Q1278"/>
          <cell r="R1278" t="str">
            <v xml:space="preserve"> </v>
          </cell>
          <cell r="S1278" t="str">
            <v xml:space="preserve">ACTIVA </v>
          </cell>
          <cell r="T1278"/>
          <cell r="U1278" t="str">
            <v/>
          </cell>
          <cell r="V1278">
            <v>0</v>
          </cell>
          <cell r="W1278"/>
          <cell r="X1278"/>
        </row>
        <row r="1279">
          <cell r="F1279" t="str">
            <v>HILDA NOEMI CELI CELI</v>
          </cell>
          <cell r="G1279" t="str">
            <v>Natural</v>
          </cell>
          <cell r="H1279" t="str">
            <v>PLAYA</v>
          </cell>
          <cell r="I1279" t="str">
            <v>EL ORO</v>
          </cell>
          <cell r="J1279" t="str">
            <v>SANTA ROSA</v>
          </cell>
          <cell r="K1279" t="str">
            <v>JELI</v>
          </cell>
          <cell r="L1279" t="str">
            <v>ESTERO SANTA ROSA</v>
          </cell>
          <cell r="M1279">
            <v>13.37</v>
          </cell>
          <cell r="N1279">
            <v>5400</v>
          </cell>
          <cell r="O1279">
            <v>72198</v>
          </cell>
          <cell r="P1279">
            <v>32.748435215999997</v>
          </cell>
          <cell r="Q1279"/>
          <cell r="R1279" t="str">
            <v xml:space="preserve"> </v>
          </cell>
          <cell r="S1279" t="str">
            <v xml:space="preserve">ACTIVA </v>
          </cell>
          <cell r="T1279"/>
          <cell r="U1279" t="str">
            <v/>
          </cell>
          <cell r="V1279">
            <v>4</v>
          </cell>
          <cell r="W1279"/>
          <cell r="X1279"/>
        </row>
        <row r="1280">
          <cell r="F1280" t="str">
            <v>HIPERLAND S.A.</v>
          </cell>
          <cell r="G1280" t="str">
            <v>Juridica</v>
          </cell>
          <cell r="H1280" t="str">
            <v>ALTA</v>
          </cell>
          <cell r="I1280" t="str">
            <v>GUAYAS</v>
          </cell>
          <cell r="J1280" t="str">
            <v>GUAYAQUIL</v>
          </cell>
          <cell r="K1280" t="str">
            <v>EL MORRO</v>
          </cell>
          <cell r="L1280" t="str">
            <v>LAS NEGRITAS</v>
          </cell>
          <cell r="M1280">
            <v>48.465000000000003</v>
          </cell>
          <cell r="N1280">
            <v>5400</v>
          </cell>
          <cell r="O1280">
            <v>261711.00000000003</v>
          </cell>
          <cell r="P1280">
            <v>118.71001591200002</v>
          </cell>
          <cell r="Q1280" t="str">
            <v>0990953198001</v>
          </cell>
          <cell r="R1280" t="str">
            <v>ING. EDUARDO VEINTIMILLA FARHAT</v>
          </cell>
          <cell r="S1280" t="str">
            <v>PASIVO</v>
          </cell>
          <cell r="T1280">
            <v>36131</v>
          </cell>
          <cell r="U1280">
            <v>23.933333333333334</v>
          </cell>
          <cell r="V1280">
            <v>31</v>
          </cell>
          <cell r="W1280"/>
          <cell r="X1280">
            <v>251011</v>
          </cell>
        </row>
        <row r="1281">
          <cell r="F1281" t="str">
            <v>HISPANADELL S.A.</v>
          </cell>
          <cell r="G1281" t="str">
            <v>Juridica</v>
          </cell>
          <cell r="H1281" t="str">
            <v>PLAYA</v>
          </cell>
          <cell r="I1281" t="str">
            <v>GUAYAS</v>
          </cell>
          <cell r="J1281" t="str">
            <v>GUAYAQUIL</v>
          </cell>
          <cell r="K1281" t="str">
            <v>EL MORRO</v>
          </cell>
          <cell r="L1281" t="str">
            <v>SAN VICENTE</v>
          </cell>
          <cell r="M1281">
            <v>74.62</v>
          </cell>
          <cell r="N1281">
            <v>5400</v>
          </cell>
          <cell r="O1281">
            <v>402948</v>
          </cell>
          <cell r="P1281">
            <v>182.77398921599999</v>
          </cell>
          <cell r="Q1281" t="str">
            <v>0992469366001</v>
          </cell>
          <cell r="R1281" t="str">
            <v>CARLOS EDUARDO VILLAMAR MONROY</v>
          </cell>
          <cell r="S1281" t="str">
            <v xml:space="preserve">ACTIVA </v>
          </cell>
          <cell r="T1281"/>
          <cell r="U1281"/>
          <cell r="V1281">
            <v>0</v>
          </cell>
          <cell r="W1281" t="str">
            <v>rarreaga@puntodequilibrio.ec; hispanadell@cablemodem.com.ec</v>
          </cell>
          <cell r="X1281" t="str">
            <v>046005913-046005913</v>
          </cell>
        </row>
        <row r="1282">
          <cell r="F1282" t="str">
            <v>HNOS. ARIAS HERMIDA CIA. LTDA. HERMARIA</v>
          </cell>
          <cell r="G1282" t="str">
            <v>Juridica</v>
          </cell>
          <cell r="H1282" t="str">
            <v>ALTA</v>
          </cell>
          <cell r="I1282" t="str">
            <v>EL ORO</v>
          </cell>
          <cell r="J1282" t="str">
            <v>MACHALA</v>
          </cell>
          <cell r="K1282" t="str">
            <v>MACHALA</v>
          </cell>
          <cell r="L1282" t="str">
            <v>PUERTO GRANDE</v>
          </cell>
          <cell r="M1282">
            <v>201.48</v>
          </cell>
          <cell r="N1282">
            <v>5400</v>
          </cell>
          <cell r="O1282">
            <v>1087992</v>
          </cell>
          <cell r="P1282">
            <v>493.50446726400003</v>
          </cell>
          <cell r="Q1282" t="str">
            <v>0791739071001</v>
          </cell>
          <cell r="R1282" t="str">
            <v>FRANCO RUMANNY ARIAS HERMIDA</v>
          </cell>
          <cell r="S1282" t="str">
            <v xml:space="preserve">ACTIVA </v>
          </cell>
          <cell r="T1282"/>
          <cell r="U1282"/>
          <cell r="V1282">
            <v>3</v>
          </cell>
          <cell r="W1282" t="str">
            <v>ofi.hermarias@gmail.com</v>
          </cell>
          <cell r="X1282" t="str">
            <v>0992248795</v>
          </cell>
        </row>
        <row r="1283">
          <cell r="F1283" t="str">
            <v>HOLANDA ESPERANZA DE JESUS NOVILLO PERALTA, PATRICIA, JEAN, MICHELLE, KAREN, MARIA, RHODITA, NORMAN Y BRIAN SOLORZANO NOVILLO</v>
          </cell>
          <cell r="G1283" t="str">
            <v>Natural</v>
          </cell>
          <cell r="H1283" t="str">
            <v>PLAYA</v>
          </cell>
          <cell r="I1283" t="str">
            <v>EL ORO</v>
          </cell>
          <cell r="J1283" t="str">
            <v>MACHALA</v>
          </cell>
          <cell r="K1283" t="str">
            <v>MACHALA</v>
          </cell>
          <cell r="L1283" t="str">
            <v>PUERTO GRANDE</v>
          </cell>
          <cell r="M1283">
            <v>16.5</v>
          </cell>
          <cell r="N1283">
            <v>5400</v>
          </cell>
          <cell r="O1283">
            <v>89100</v>
          </cell>
          <cell r="P1283">
            <v>40.415047200000004</v>
          </cell>
          <cell r="Q1283"/>
          <cell r="R1283"/>
          <cell r="S1283" t="str">
            <v xml:space="preserve">ACTIVA </v>
          </cell>
          <cell r="T1283"/>
          <cell r="U1283" t="str">
            <v/>
          </cell>
          <cell r="V1283">
            <v>0</v>
          </cell>
          <cell r="W1283"/>
          <cell r="X1283"/>
        </row>
        <row r="1284">
          <cell r="F1284" t="str">
            <v>HOLGER ALVIN VERA LOOR Y OTLIA AMARILIS VERA LOOR</v>
          </cell>
          <cell r="G1284" t="str">
            <v>Natural</v>
          </cell>
          <cell r="H1284" t="str">
            <v>PLAYA</v>
          </cell>
          <cell r="I1284" t="str">
            <v>ESMERALDAS</v>
          </cell>
          <cell r="J1284" t="str">
            <v>MUISNE</v>
          </cell>
          <cell r="K1284" t="str">
            <v>SAN JOSE DE CHAMANGA</v>
          </cell>
          <cell r="L1284" t="str">
            <v>VUELTA DEL VIENTO</v>
          </cell>
          <cell r="M1284">
            <v>23.48</v>
          </cell>
          <cell r="N1284">
            <v>5400</v>
          </cell>
          <cell r="O1284">
            <v>126792</v>
          </cell>
          <cell r="P1284">
            <v>57.511836864000003</v>
          </cell>
          <cell r="Q1284"/>
          <cell r="R1284" t="str">
            <v xml:space="preserve"> </v>
          </cell>
          <cell r="S1284" t="str">
            <v xml:space="preserve">ACTIVA </v>
          </cell>
          <cell r="T1284"/>
          <cell r="U1284" t="str">
            <v/>
          </cell>
          <cell r="V1284">
            <v>5</v>
          </cell>
          <cell r="W1284"/>
          <cell r="X1284"/>
        </row>
        <row r="1285">
          <cell r="F1285" t="str">
            <v>HOLGER PATRICIO VEGA ORTEGA Y GLENDA MANUELA INTRIAGO MOREIRA</v>
          </cell>
          <cell r="G1285" t="str">
            <v>Natural</v>
          </cell>
          <cell r="H1285" t="str">
            <v>ALTA</v>
          </cell>
          <cell r="I1285" t="str">
            <v>MANABI</v>
          </cell>
          <cell r="J1285" t="str">
            <v>PEDERNALES</v>
          </cell>
          <cell r="K1285" t="str">
            <v>COJIMIES</v>
          </cell>
          <cell r="L1285" t="str">
            <v>CHONTILLAL</v>
          </cell>
          <cell r="M1285">
            <v>16.39</v>
          </cell>
          <cell r="N1285">
            <v>5400</v>
          </cell>
          <cell r="O1285">
            <v>88506</v>
          </cell>
          <cell r="P1285">
            <v>40.145613552</v>
          </cell>
          <cell r="Q1285"/>
          <cell r="R1285" t="str">
            <v xml:space="preserve"> </v>
          </cell>
          <cell r="S1285" t="str">
            <v xml:space="preserve">ACTIVA </v>
          </cell>
          <cell r="T1285"/>
          <cell r="U1285" t="str">
            <v/>
          </cell>
          <cell r="V1285">
            <v>1</v>
          </cell>
          <cell r="W1285"/>
          <cell r="X1285"/>
        </row>
        <row r="1286">
          <cell r="F1286" t="str">
            <v>HONORINA IRENE CEVALLOS MEDINA DE MUENTES</v>
          </cell>
          <cell r="G1286" t="str">
            <v>Natural</v>
          </cell>
          <cell r="H1286" t="str">
            <v>ALTA</v>
          </cell>
          <cell r="I1286" t="str">
            <v>MANABI</v>
          </cell>
          <cell r="J1286" t="str">
            <v>SUCRE</v>
          </cell>
          <cell r="K1286" t="str">
            <v>JAMA</v>
          </cell>
          <cell r="L1286" t="str">
            <v>VERDUN</v>
          </cell>
          <cell r="M1286">
            <v>36.33</v>
          </cell>
          <cell r="N1286">
            <v>5400</v>
          </cell>
          <cell r="O1286">
            <v>196182</v>
          </cell>
          <cell r="P1286">
            <v>88.986585743999996</v>
          </cell>
          <cell r="Q1286"/>
          <cell r="R1286" t="str">
            <v xml:space="preserve"> </v>
          </cell>
          <cell r="S1286" t="str">
            <v xml:space="preserve">ACTIVA </v>
          </cell>
          <cell r="T1286"/>
          <cell r="U1286" t="str">
            <v/>
          </cell>
          <cell r="V1286">
            <v>35</v>
          </cell>
          <cell r="W1286"/>
          <cell r="X1286"/>
        </row>
        <row r="1287">
          <cell r="F1287" t="str">
            <v>HOOVER ANDRES MARICH VIVAR</v>
          </cell>
          <cell r="G1287" t="str">
            <v>Natural</v>
          </cell>
          <cell r="H1287" t="str">
            <v>ALTA</v>
          </cell>
          <cell r="I1287" t="str">
            <v>GUAYAS</v>
          </cell>
          <cell r="J1287" t="str">
            <v>GUAYAQUIL</v>
          </cell>
          <cell r="K1287" t="str">
            <v>TENGUEL</v>
          </cell>
          <cell r="L1287" t="str">
            <v>EL CONCHERO</v>
          </cell>
          <cell r="M1287">
            <v>15</v>
          </cell>
          <cell r="N1287">
            <v>5400</v>
          </cell>
          <cell r="O1287">
            <v>81000</v>
          </cell>
          <cell r="P1287">
            <v>36.740952</v>
          </cell>
          <cell r="Q1287"/>
          <cell r="R1287" t="str">
            <v xml:space="preserve"> </v>
          </cell>
          <cell r="S1287" t="str">
            <v xml:space="preserve">ACTIVA </v>
          </cell>
          <cell r="T1287"/>
          <cell r="U1287" t="str">
            <v/>
          </cell>
          <cell r="V1287">
            <v>0</v>
          </cell>
          <cell r="W1287"/>
          <cell r="X1287"/>
        </row>
        <row r="1288">
          <cell r="F1288" t="str">
            <v>HOOVER HERNAN MALDONADO ALARCON</v>
          </cell>
          <cell r="G1288" t="str">
            <v>Natural</v>
          </cell>
          <cell r="H1288" t="str">
            <v>ALTA</v>
          </cell>
          <cell r="I1288" t="str">
            <v>MANABI</v>
          </cell>
          <cell r="J1288" t="str">
            <v>TOSAGUA</v>
          </cell>
          <cell r="K1288" t="str">
            <v>TOSAGUA</v>
          </cell>
          <cell r="L1288" t="str">
            <v>LA MARGARITA</v>
          </cell>
          <cell r="M1288">
            <v>50.8</v>
          </cell>
          <cell r="N1288">
            <v>5400</v>
          </cell>
          <cell r="O1288">
            <v>274320</v>
          </cell>
          <cell r="P1288">
            <v>124.42935744</v>
          </cell>
          <cell r="Q1288"/>
          <cell r="R1288" t="str">
            <v xml:space="preserve"> </v>
          </cell>
          <cell r="S1288" t="str">
            <v xml:space="preserve">ACTIVA </v>
          </cell>
          <cell r="T1288"/>
          <cell r="U1288" t="str">
            <v/>
          </cell>
          <cell r="V1288">
            <v>0</v>
          </cell>
          <cell r="W1288"/>
          <cell r="X1288"/>
        </row>
        <row r="1289">
          <cell r="F1289" t="str">
            <v>HORACIO DARIO MORAN CRESPIN</v>
          </cell>
          <cell r="G1289" t="str">
            <v>Natural</v>
          </cell>
          <cell r="H1289" t="str">
            <v>PLAYA</v>
          </cell>
          <cell r="I1289" t="str">
            <v>GUAYAS</v>
          </cell>
          <cell r="J1289" t="str">
            <v>GUAYAQUIL</v>
          </cell>
          <cell r="K1289" t="str">
            <v>PUNA</v>
          </cell>
          <cell r="L1289" t="str">
            <v>EL CONCHAL (ISLA MONDRAGON)</v>
          </cell>
          <cell r="M1289">
            <v>3.17</v>
          </cell>
          <cell r="N1289">
            <v>5400</v>
          </cell>
          <cell r="O1289">
            <v>17118</v>
          </cell>
          <cell r="P1289">
            <v>7.7645878560000003</v>
          </cell>
          <cell r="Q1289"/>
          <cell r="R1289" t="str">
            <v xml:space="preserve"> </v>
          </cell>
          <cell r="S1289" t="str">
            <v xml:space="preserve">ACTIVA </v>
          </cell>
          <cell r="T1289"/>
          <cell r="U1289" t="str">
            <v/>
          </cell>
          <cell r="V1289">
            <v>7</v>
          </cell>
          <cell r="W1289"/>
          <cell r="X1289"/>
        </row>
        <row r="1290">
          <cell r="F1290" t="str">
            <v>HSU WU YUNG</v>
          </cell>
          <cell r="G1290" t="str">
            <v>Natural</v>
          </cell>
          <cell r="H1290" t="str">
            <v>PLAYA</v>
          </cell>
          <cell r="I1290" t="str">
            <v>EL ORO</v>
          </cell>
          <cell r="J1290" t="str">
            <v>MACHALA</v>
          </cell>
          <cell r="K1290" t="str">
            <v>MACHALA</v>
          </cell>
          <cell r="L1290" t="str">
            <v>ESTERO LAS PALMAS</v>
          </cell>
          <cell r="M1290">
            <v>19.600000000000001</v>
          </cell>
          <cell r="N1290">
            <v>5400</v>
          </cell>
          <cell r="O1290">
            <v>105840.00000000001</v>
          </cell>
          <cell r="P1290">
            <v>48.008177280000005</v>
          </cell>
          <cell r="Q1290"/>
          <cell r="R1290" t="str">
            <v xml:space="preserve"> </v>
          </cell>
          <cell r="S1290" t="str">
            <v xml:space="preserve">ACTIVA </v>
          </cell>
          <cell r="T1290"/>
          <cell r="U1290" t="str">
            <v/>
          </cell>
          <cell r="V1290">
            <v>0</v>
          </cell>
          <cell r="W1290"/>
          <cell r="X1290"/>
        </row>
        <row r="1291">
          <cell r="F1291" t="str">
            <v>HUGO ESTEBAN ESPINOZA PALOMINO</v>
          </cell>
          <cell r="G1291" t="str">
            <v>Natural</v>
          </cell>
          <cell r="H1291" t="str">
            <v>ALTA</v>
          </cell>
          <cell r="I1291" t="str">
            <v>GUAYAS</v>
          </cell>
          <cell r="J1291" t="str">
            <v>DURAN</v>
          </cell>
          <cell r="K1291" t="str">
            <v>ELOY ALFARO</v>
          </cell>
          <cell r="L1291" t="str">
            <v>SITIO NUEVO</v>
          </cell>
          <cell r="M1291">
            <v>14.94</v>
          </cell>
          <cell r="N1291">
            <v>5400</v>
          </cell>
          <cell r="O1291">
            <v>80676</v>
          </cell>
          <cell r="P1291">
            <v>36.593988191999998</v>
          </cell>
          <cell r="Q1291"/>
          <cell r="R1291" t="str">
            <v xml:space="preserve"> </v>
          </cell>
          <cell r="S1291" t="str">
            <v xml:space="preserve">ACTIVA </v>
          </cell>
          <cell r="T1291"/>
          <cell r="U1291" t="str">
            <v/>
          </cell>
          <cell r="V1291">
            <v>1</v>
          </cell>
          <cell r="W1291"/>
          <cell r="X1291"/>
        </row>
        <row r="1292">
          <cell r="F1292" t="str">
            <v>HUGO FERNANDO VALAREZO ROSERO</v>
          </cell>
          <cell r="G1292" t="str">
            <v>Natural</v>
          </cell>
          <cell r="H1292" t="str">
            <v>ALTA</v>
          </cell>
          <cell r="I1292" t="str">
            <v>EL ORO</v>
          </cell>
          <cell r="J1292" t="str">
            <v>EL GUABO</v>
          </cell>
          <cell r="K1292" t="str">
            <v>BARBONES</v>
          </cell>
          <cell r="L1292" t="str">
            <v>LA BOCANA</v>
          </cell>
          <cell r="M1292">
            <v>22.55</v>
          </cell>
          <cell r="N1292">
            <v>5400</v>
          </cell>
          <cell r="O1292">
            <v>121770</v>
          </cell>
          <cell r="P1292">
            <v>55.233897839999997</v>
          </cell>
          <cell r="Q1292"/>
          <cell r="R1292" t="str">
            <v xml:space="preserve"> </v>
          </cell>
          <cell r="S1292" t="str">
            <v xml:space="preserve">ACTIVA </v>
          </cell>
          <cell r="T1292"/>
          <cell r="U1292" t="str">
            <v/>
          </cell>
          <cell r="V1292">
            <v>1</v>
          </cell>
          <cell r="W1292"/>
          <cell r="X1292"/>
        </row>
        <row r="1293">
          <cell r="F1293" t="str">
            <v>HUGO JAVIER CEDEÑO DUEÑAS</v>
          </cell>
          <cell r="G1293" t="str">
            <v>Natural</v>
          </cell>
          <cell r="H1293" t="str">
            <v>ALTA</v>
          </cell>
          <cell r="I1293" t="str">
            <v>MANABI</v>
          </cell>
          <cell r="J1293" t="str">
            <v>PEDERNALES</v>
          </cell>
          <cell r="K1293" t="str">
            <v>COJIMIES</v>
          </cell>
          <cell r="L1293" t="str">
            <v>ZURRONES</v>
          </cell>
          <cell r="M1293">
            <v>22.25</v>
          </cell>
          <cell r="N1293">
            <v>5400</v>
          </cell>
          <cell r="O1293">
            <v>120150</v>
          </cell>
          <cell r="P1293">
            <v>54.499078799999999</v>
          </cell>
          <cell r="Q1293"/>
          <cell r="R1293" t="str">
            <v xml:space="preserve"> </v>
          </cell>
          <cell r="S1293" t="str">
            <v xml:space="preserve">ACTIVA </v>
          </cell>
          <cell r="T1293"/>
          <cell r="U1293" t="str">
            <v/>
          </cell>
          <cell r="V1293">
            <v>11</v>
          </cell>
          <cell r="W1293"/>
          <cell r="X1293"/>
        </row>
        <row r="1294">
          <cell r="F1294" t="str">
            <v>HUGO MARCELO PROAÑO CARRERA</v>
          </cell>
          <cell r="G1294" t="str">
            <v>Natural</v>
          </cell>
          <cell r="H1294" t="str">
            <v>ALTA</v>
          </cell>
          <cell r="I1294" t="str">
            <v>SANTA ELENA</v>
          </cell>
          <cell r="J1294" t="str">
            <v>SANTA ELENA</v>
          </cell>
          <cell r="K1294" t="str">
            <v>CHANDUY</v>
          </cell>
          <cell r="L1294" t="str">
            <v>COMUNA REAL</v>
          </cell>
          <cell r="M1294">
            <v>226.43</v>
          </cell>
          <cell r="N1294">
            <v>5400</v>
          </cell>
          <cell r="O1294">
            <v>1222722</v>
          </cell>
          <cell r="P1294">
            <v>554.61691742400001</v>
          </cell>
          <cell r="Q1294"/>
          <cell r="R1294" t="str">
            <v xml:space="preserve"> </v>
          </cell>
          <cell r="S1294" t="str">
            <v xml:space="preserve">ACTIVA </v>
          </cell>
          <cell r="T1294"/>
          <cell r="U1294" t="str">
            <v/>
          </cell>
          <cell r="V1294">
            <v>4</v>
          </cell>
          <cell r="W1294"/>
          <cell r="X1294"/>
        </row>
        <row r="1295">
          <cell r="F1295" t="str">
            <v>HUMBERTO GAL RAMON GARCIA DELGADO</v>
          </cell>
          <cell r="G1295" t="str">
            <v>Natural</v>
          </cell>
          <cell r="H1295" t="str">
            <v>ALTA</v>
          </cell>
          <cell r="I1295" t="str">
            <v>MANABI</v>
          </cell>
          <cell r="J1295" t="str">
            <v>SUCRE</v>
          </cell>
          <cell r="K1295" t="str">
            <v>COJIMIES</v>
          </cell>
          <cell r="L1295" t="str">
            <v>HCDA. LA SIBERIA</v>
          </cell>
          <cell r="M1295">
            <v>36</v>
          </cell>
          <cell r="N1295">
            <v>5400</v>
          </cell>
          <cell r="O1295">
            <v>194400</v>
          </cell>
          <cell r="P1295">
            <v>88.1782848</v>
          </cell>
          <cell r="Q1295"/>
          <cell r="R1295" t="str">
            <v xml:space="preserve"> </v>
          </cell>
          <cell r="S1295" t="str">
            <v xml:space="preserve">ACTIVA </v>
          </cell>
          <cell r="T1295"/>
          <cell r="U1295" t="str">
            <v/>
          </cell>
          <cell r="V1295">
            <v>30</v>
          </cell>
          <cell r="W1295"/>
          <cell r="X1295"/>
        </row>
        <row r="1296">
          <cell r="F1296" t="str">
            <v>HUMBERTO JOSE LARA PATINO</v>
          </cell>
          <cell r="G1296" t="str">
            <v>Natural</v>
          </cell>
          <cell r="H1296" t="str">
            <v>PLAYA</v>
          </cell>
          <cell r="I1296" t="str">
            <v>EL ORO</v>
          </cell>
          <cell r="J1296" t="str">
            <v>SANTA ROSA</v>
          </cell>
          <cell r="K1296" t="str">
            <v>JAMBELI</v>
          </cell>
          <cell r="L1296" t="str">
            <v>ESTERO CRUCE DE SACAMANO</v>
          </cell>
          <cell r="M1296">
            <v>21.16</v>
          </cell>
          <cell r="N1296">
            <v>5400</v>
          </cell>
          <cell r="O1296">
            <v>114264</v>
          </cell>
          <cell r="P1296">
            <v>51.829236287999997</v>
          </cell>
          <cell r="Q1296"/>
          <cell r="R1296"/>
          <cell r="S1296" t="str">
            <v xml:space="preserve">ACTIVA </v>
          </cell>
          <cell r="T1296"/>
          <cell r="U1296" t="str">
            <v/>
          </cell>
          <cell r="V1296">
            <v>0</v>
          </cell>
          <cell r="W1296"/>
          <cell r="X1296"/>
        </row>
        <row r="1297">
          <cell r="F1297" t="str">
            <v>HUMBOLDT TEODORO DE LA TORRES CAROFILIS Y ROGELIA EMPERATRIZ DE LA TORRE CAROFILIS</v>
          </cell>
          <cell r="G1297" t="str">
            <v>Natural</v>
          </cell>
          <cell r="H1297" t="str">
            <v>ALTA</v>
          </cell>
          <cell r="I1297" t="str">
            <v>ESMERALDAS</v>
          </cell>
          <cell r="J1297" t="str">
            <v>MUISNE</v>
          </cell>
          <cell r="K1297" t="str">
            <v>SALIMA</v>
          </cell>
          <cell r="L1297" t="str">
            <v>MOCORAL</v>
          </cell>
          <cell r="M1297">
            <v>10.98</v>
          </cell>
          <cell r="N1297">
            <v>5400</v>
          </cell>
          <cell r="O1297">
            <v>59292</v>
          </cell>
          <cell r="P1297">
            <v>26.894376864000002</v>
          </cell>
          <cell r="Q1297"/>
          <cell r="R1297" t="str">
            <v xml:space="preserve"> </v>
          </cell>
          <cell r="S1297" t="str">
            <v xml:space="preserve">ACTIVA </v>
          </cell>
          <cell r="T1297"/>
          <cell r="U1297" t="str">
            <v/>
          </cell>
          <cell r="V1297">
            <v>3</v>
          </cell>
          <cell r="W1297"/>
          <cell r="X1297"/>
        </row>
        <row r="1298">
          <cell r="F1298" t="str">
            <v>HWA HSIA TSENG</v>
          </cell>
          <cell r="G1298" t="str">
            <v>Natural</v>
          </cell>
          <cell r="H1298" t="str">
            <v>ALTA</v>
          </cell>
          <cell r="I1298" t="str">
            <v>GUAYAS</v>
          </cell>
          <cell r="J1298" t="str">
            <v>NARANJAL</v>
          </cell>
          <cell r="K1298" t="str">
            <v>JESUS MARIA</v>
          </cell>
          <cell r="L1298" t="str">
            <v>VILLA NUEVA</v>
          </cell>
          <cell r="M1298">
            <v>48.6</v>
          </cell>
          <cell r="N1298">
            <v>5400</v>
          </cell>
          <cell r="O1298">
            <v>262440</v>
          </cell>
          <cell r="P1298">
            <v>119.04068448</v>
          </cell>
          <cell r="Q1298"/>
          <cell r="R1298" t="str">
            <v xml:space="preserve"> </v>
          </cell>
          <cell r="S1298" t="str">
            <v xml:space="preserve">ACTIVA </v>
          </cell>
          <cell r="T1298"/>
          <cell r="U1298" t="str">
            <v/>
          </cell>
          <cell r="V1298">
            <v>11</v>
          </cell>
          <cell r="W1298"/>
          <cell r="X1298"/>
        </row>
        <row r="1299">
          <cell r="F1299" t="str">
            <v>HWA HSIA TSENG</v>
          </cell>
          <cell r="G1299" t="str">
            <v>Natural</v>
          </cell>
          <cell r="H1299" t="str">
            <v>PLAYA</v>
          </cell>
          <cell r="I1299" t="str">
            <v>GUAYAS</v>
          </cell>
          <cell r="J1299" t="str">
            <v>NARANJAL</v>
          </cell>
          <cell r="K1299" t="str">
            <v>JESUS MARIA</v>
          </cell>
          <cell r="L1299" t="str">
            <v>VILLA NUEVA</v>
          </cell>
          <cell r="M1299">
            <v>15.72</v>
          </cell>
          <cell r="N1299">
            <v>5400</v>
          </cell>
          <cell r="O1299">
            <v>84888</v>
          </cell>
          <cell r="P1299">
            <v>38.504517696000001</v>
          </cell>
          <cell r="Q1299"/>
          <cell r="R1299" t="str">
            <v xml:space="preserve"> </v>
          </cell>
          <cell r="S1299" t="str">
            <v xml:space="preserve">ACTIVA </v>
          </cell>
          <cell r="T1299"/>
          <cell r="U1299" t="str">
            <v/>
          </cell>
          <cell r="V1299">
            <v>11</v>
          </cell>
          <cell r="W1299"/>
          <cell r="X1299"/>
        </row>
        <row r="1300">
          <cell r="F1300" t="str">
            <v>ICAPAR S. A.</v>
          </cell>
          <cell r="G1300" t="str">
            <v>Juridica</v>
          </cell>
          <cell r="H1300" t="str">
            <v>PLAYA</v>
          </cell>
          <cell r="I1300" t="str">
            <v>EL ORO</v>
          </cell>
          <cell r="J1300" t="str">
            <v>SANTA ROSA</v>
          </cell>
          <cell r="K1300" t="str">
            <v>JAMBELI</v>
          </cell>
          <cell r="L1300" t="str">
            <v>LAS CASITAS</v>
          </cell>
          <cell r="M1300">
            <v>18.579999999999998</v>
          </cell>
          <cell r="N1300">
            <v>5400</v>
          </cell>
          <cell r="O1300">
            <v>100331.99999999999</v>
          </cell>
          <cell r="P1300">
            <v>45.509792543999993</v>
          </cell>
          <cell r="Q1300" t="str">
            <v>0190329313001</v>
          </cell>
          <cell r="R1300" t="str">
            <v xml:space="preserve"> </v>
          </cell>
          <cell r="S1300" t="str">
            <v xml:space="preserve">ACTIVA </v>
          </cell>
          <cell r="T1300"/>
          <cell r="U1300"/>
          <cell r="V1300">
            <v>7</v>
          </cell>
          <cell r="W1300" t="str">
            <v>omoransenial@hotmail.com</v>
          </cell>
          <cell r="X1300" t="str">
            <v>0997689742</v>
          </cell>
        </row>
        <row r="1301">
          <cell r="F1301" t="str">
            <v>ICBINEN S.A.</v>
          </cell>
          <cell r="G1301" t="str">
            <v>Juridica</v>
          </cell>
          <cell r="H1301" t="str">
            <v>PLAYA</v>
          </cell>
          <cell r="I1301" t="str">
            <v>EL ORO</v>
          </cell>
          <cell r="J1301" t="str">
            <v>HUAQUILLAS</v>
          </cell>
          <cell r="K1301" t="str">
            <v>HUALTACO</v>
          </cell>
          <cell r="L1301" t="str">
            <v>LA HUADA</v>
          </cell>
          <cell r="M1301">
            <v>62.47</v>
          </cell>
          <cell r="N1301">
            <v>5400</v>
          </cell>
          <cell r="O1301">
            <v>337338</v>
          </cell>
          <cell r="P1301">
            <v>153.01381809599999</v>
          </cell>
          <cell r="Q1301"/>
          <cell r="R1301" t="str">
            <v>JULIO ARTURO LOAYZA MALDONADO</v>
          </cell>
          <cell r="S1301" t="str">
            <v xml:space="preserve">ACTIVA </v>
          </cell>
          <cell r="T1301"/>
          <cell r="U1301" t="str">
            <v/>
          </cell>
          <cell r="V1301">
            <v>1</v>
          </cell>
          <cell r="W1301"/>
          <cell r="X1301"/>
        </row>
        <row r="1302">
          <cell r="F1302" t="str">
            <v>IMA MARIA CEVALLOS ZAMBRANO</v>
          </cell>
          <cell r="G1302" t="str">
            <v>Natural</v>
          </cell>
          <cell r="H1302" t="str">
            <v>ALTA</v>
          </cell>
          <cell r="I1302" t="str">
            <v>MANABI</v>
          </cell>
          <cell r="J1302" t="str">
            <v>PEDERNALES</v>
          </cell>
          <cell r="K1302" t="str">
            <v>COJIMIES</v>
          </cell>
          <cell r="L1302" t="str">
            <v>JUJANAL</v>
          </cell>
          <cell r="M1302">
            <v>27.8</v>
          </cell>
          <cell r="N1302">
            <v>5400</v>
          </cell>
          <cell r="O1302">
            <v>150120</v>
          </cell>
          <cell r="P1302">
            <v>68.093231040000006</v>
          </cell>
          <cell r="Q1302"/>
          <cell r="R1302" t="str">
            <v xml:space="preserve"> </v>
          </cell>
          <cell r="S1302" t="str">
            <v xml:space="preserve">ACTIVA </v>
          </cell>
          <cell r="T1302"/>
          <cell r="U1302" t="str">
            <v/>
          </cell>
          <cell r="V1302">
            <v>9</v>
          </cell>
          <cell r="W1302"/>
          <cell r="X1302"/>
        </row>
        <row r="1303">
          <cell r="F1303" t="str">
            <v>IMA MARIA CEVALLOS ZAMBRANO</v>
          </cell>
          <cell r="G1303" t="str">
            <v>Natural</v>
          </cell>
          <cell r="H1303" t="str">
            <v>PLAYA</v>
          </cell>
          <cell r="I1303" t="str">
            <v>MANABI</v>
          </cell>
          <cell r="J1303" t="str">
            <v>PEDERNALES</v>
          </cell>
          <cell r="K1303" t="str">
            <v>COJIMIES</v>
          </cell>
          <cell r="L1303" t="str">
            <v>CHAMANGUITA</v>
          </cell>
          <cell r="M1303">
            <v>9.01</v>
          </cell>
          <cell r="N1303">
            <v>5400</v>
          </cell>
          <cell r="O1303">
            <v>48654</v>
          </cell>
          <cell r="P1303">
            <v>22.069065168000002</v>
          </cell>
          <cell r="Q1303"/>
          <cell r="R1303" t="str">
            <v xml:space="preserve"> </v>
          </cell>
          <cell r="S1303" t="str">
            <v xml:space="preserve">ACTIVA </v>
          </cell>
          <cell r="T1303"/>
          <cell r="U1303" t="str">
            <v/>
          </cell>
          <cell r="V1303">
            <v>9</v>
          </cell>
          <cell r="W1303"/>
          <cell r="X1303"/>
        </row>
        <row r="1304">
          <cell r="F1304" t="str">
            <v>IMA MARIA CEVALLOS ZAMBRANO</v>
          </cell>
          <cell r="G1304" t="str">
            <v>Natural</v>
          </cell>
          <cell r="H1304" t="str">
            <v>PLAYA</v>
          </cell>
          <cell r="I1304" t="str">
            <v>MANABI</v>
          </cell>
          <cell r="J1304" t="str">
            <v>PEDERNALES</v>
          </cell>
          <cell r="K1304" t="str">
            <v>COJIMIES</v>
          </cell>
          <cell r="L1304" t="str">
            <v>CHAMANGUITA</v>
          </cell>
          <cell r="M1304">
            <v>3.96</v>
          </cell>
          <cell r="N1304">
            <v>5400</v>
          </cell>
          <cell r="O1304">
            <v>21384</v>
          </cell>
          <cell r="P1304">
            <v>9.6996113279999996</v>
          </cell>
          <cell r="Q1304"/>
          <cell r="R1304" t="str">
            <v xml:space="preserve"> </v>
          </cell>
          <cell r="S1304" t="str">
            <v xml:space="preserve">ACTIVA </v>
          </cell>
          <cell r="T1304"/>
          <cell r="U1304" t="str">
            <v/>
          </cell>
          <cell r="V1304">
            <v>4</v>
          </cell>
          <cell r="W1304"/>
          <cell r="X1304"/>
        </row>
        <row r="1305">
          <cell r="F1305" t="str">
            <v>IMPORTADORA Y COMERCIALIZADORA DE AGROQUIMICOS PALACIOS ROMERO ICAPAR S.A.</v>
          </cell>
          <cell r="G1305" t="str">
            <v>Juridica</v>
          </cell>
          <cell r="H1305" t="str">
            <v>ALTA</v>
          </cell>
          <cell r="I1305" t="str">
            <v>EL ORO</v>
          </cell>
          <cell r="J1305" t="str">
            <v>SANTA ROSA</v>
          </cell>
          <cell r="K1305" t="str">
            <v>JAMBELI</v>
          </cell>
          <cell r="L1305" t="str">
            <v>LAS CASITAS DE LA ISLA PONGAL</v>
          </cell>
          <cell r="M1305">
            <v>165.47</v>
          </cell>
          <cell r="N1305">
            <v>5400</v>
          </cell>
          <cell r="O1305">
            <v>893538</v>
          </cell>
          <cell r="P1305">
            <v>405.301688496</v>
          </cell>
          <cell r="Q1305" t="str">
            <v>0190329313001</v>
          </cell>
          <cell r="R1305" t="str">
            <v>MARTHA MORELLA ROMERO COBOS</v>
          </cell>
          <cell r="S1305" t="str">
            <v xml:space="preserve">ACTIVA </v>
          </cell>
          <cell r="T1305"/>
          <cell r="U1305"/>
          <cell r="V1305">
            <v>7</v>
          </cell>
          <cell r="W1305" t="str">
            <v>omoransenial@hotmail.com</v>
          </cell>
          <cell r="X1305" t="str">
            <v>0997689742</v>
          </cell>
        </row>
        <row r="1306">
          <cell r="F1306" t="str">
            <v>IMPORTADORA Y EXPORTADORA EMILIO NAGUA EMINAG CIA. LTDA.</v>
          </cell>
          <cell r="G1306" t="str">
            <v>Juridica</v>
          </cell>
          <cell r="H1306" t="str">
            <v>PLAYA</v>
          </cell>
          <cell r="I1306" t="str">
            <v>EL ORO</v>
          </cell>
          <cell r="J1306" t="str">
            <v>SANTA ROSA</v>
          </cell>
          <cell r="K1306" t="str">
            <v>JAMBELI</v>
          </cell>
          <cell r="L1306" t="str">
            <v>ESTERO LA ENFERMERIA</v>
          </cell>
          <cell r="M1306">
            <v>69.63</v>
          </cell>
          <cell r="N1306">
            <v>5400</v>
          </cell>
          <cell r="O1306">
            <v>376002</v>
          </cell>
          <cell r="P1306">
            <v>170.55149918399999</v>
          </cell>
          <cell r="Q1306" t="str">
            <v>0791708036001</v>
          </cell>
          <cell r="R1306" t="str">
            <v>ZOILO TOMAS RAMOS VIDAL</v>
          </cell>
          <cell r="S1306" t="str">
            <v xml:space="preserve">ACTIVA </v>
          </cell>
          <cell r="T1306"/>
          <cell r="U1306"/>
          <cell r="V1306">
            <v>0</v>
          </cell>
          <cell r="W1306" t="str">
            <v>tomasr1972@hotmail.es</v>
          </cell>
          <cell r="X1306" t="str">
            <v>0983362612</v>
          </cell>
        </row>
        <row r="1307">
          <cell r="F1307" t="str">
            <v>INAVICSA INDUSTRIAL AGRICOLA LA VICTORIA S.A.</v>
          </cell>
          <cell r="G1307" t="str">
            <v>Juridica</v>
          </cell>
          <cell r="H1307" t="str">
            <v>PLAYA</v>
          </cell>
          <cell r="I1307" t="str">
            <v>GUAYAS</v>
          </cell>
          <cell r="J1307" t="str">
            <v>GUAYAQUIL</v>
          </cell>
          <cell r="K1307" t="str">
            <v>CHONGON</v>
          </cell>
          <cell r="L1307" t="str">
            <v>SAFANDO</v>
          </cell>
          <cell r="M1307">
            <v>41.14</v>
          </cell>
          <cell r="N1307">
            <v>5400</v>
          </cell>
          <cell r="O1307">
            <v>222156</v>
          </cell>
          <cell r="P1307">
            <v>100.76818435200001</v>
          </cell>
          <cell r="Q1307" t="str">
            <v>0990557993001</v>
          </cell>
          <cell r="R1307" t="str">
            <v>SAMUEL ESTEFANO ADUM BOSCHETTI</v>
          </cell>
          <cell r="S1307" t="str">
            <v xml:space="preserve">ACTIVA </v>
          </cell>
          <cell r="T1307"/>
          <cell r="U1307"/>
          <cell r="V1307">
            <v>4</v>
          </cell>
          <cell r="W1307" t="str">
            <v>propiesa@hotmail.com; inavicsa@hotmail.com</v>
          </cell>
          <cell r="X1307" t="str">
            <v xml:space="preserve">0999487286-046001308   </v>
          </cell>
        </row>
        <row r="1308">
          <cell r="F1308" t="str">
            <v>INDMARZUL S.A.</v>
          </cell>
          <cell r="G1308" t="str">
            <v>Juridica</v>
          </cell>
          <cell r="H1308" t="str">
            <v>ALTA</v>
          </cell>
          <cell r="I1308" t="str">
            <v>GUAYAS</v>
          </cell>
          <cell r="J1308" t="str">
            <v>NARANJAL</v>
          </cell>
          <cell r="K1308" t="str">
            <v>SANTA ROSA DE FLANDES</v>
          </cell>
          <cell r="L1308" t="str">
            <v>ESTERO TRAPICHE</v>
          </cell>
          <cell r="M1308">
            <v>300.70999999999998</v>
          </cell>
          <cell r="N1308">
            <v>5400</v>
          </cell>
          <cell r="O1308">
            <v>1623834</v>
          </cell>
          <cell r="P1308">
            <v>736.55811172799997</v>
          </cell>
          <cell r="Q1308" t="str">
            <v>0791787556001</v>
          </cell>
          <cell r="R1308" t="str">
            <v>LUIS IDROVO MURILLO</v>
          </cell>
          <cell r="S1308" t="str">
            <v>PASIVO</v>
          </cell>
          <cell r="T1308">
            <v>44592</v>
          </cell>
          <cell r="U1308">
            <v>0.77222222222222225</v>
          </cell>
          <cell r="V1308">
            <v>3</v>
          </cell>
          <cell r="W1308" t="str">
            <v>fac-indmarzul@marycielo.com.ec; vpaladines@marycielo.com.ec</v>
          </cell>
          <cell r="X1308" t="str">
            <v>072921993-0939017259</v>
          </cell>
        </row>
        <row r="1309">
          <cell r="F1309" t="str">
            <v>INDUSTRIA CAMARONERA ASOCIADA I.C.A. C. LTDA.</v>
          </cell>
          <cell r="G1309" t="str">
            <v>Juridica</v>
          </cell>
          <cell r="H1309" t="str">
            <v>PLAYA</v>
          </cell>
          <cell r="I1309" t="str">
            <v>EL ORO</v>
          </cell>
          <cell r="J1309" t="str">
            <v>EL GUABO</v>
          </cell>
          <cell r="K1309" t="str">
            <v>TENDALES</v>
          </cell>
          <cell r="L1309" t="str">
            <v>BOCA DE PAGUA</v>
          </cell>
          <cell r="M1309">
            <v>63.37</v>
          </cell>
          <cell r="N1309">
            <v>5400</v>
          </cell>
          <cell r="O1309">
            <v>342198</v>
          </cell>
          <cell r="P1309">
            <v>155.21827521599999</v>
          </cell>
          <cell r="Q1309" t="str">
            <v>0990590435001</v>
          </cell>
          <cell r="R1309" t="str">
            <v>NEYO JACINTO REYES LUCAS</v>
          </cell>
          <cell r="S1309" t="str">
            <v xml:space="preserve">ACTIVA </v>
          </cell>
          <cell r="T1309"/>
          <cell r="U1309"/>
          <cell r="V1309">
            <v>2</v>
          </cell>
          <cell r="W1309" t="str">
            <v>andrea-reye@hotmail.com</v>
          </cell>
          <cell r="X1309" t="str">
            <v>0980985333</v>
          </cell>
        </row>
        <row r="1310">
          <cell r="F1310" t="str">
            <v>INDUSTRIA CAMARONERA TAURA DEL PACIFICO INCAMTAURA S.A.</v>
          </cell>
          <cell r="G1310" t="str">
            <v>Juridica</v>
          </cell>
          <cell r="H1310" t="str">
            <v>ALTA</v>
          </cell>
          <cell r="I1310" t="str">
            <v>GUAYAS</v>
          </cell>
          <cell r="J1310" t="str">
            <v>NARANJAL</v>
          </cell>
          <cell r="K1310" t="str">
            <v>TAURA</v>
          </cell>
          <cell r="L1310" t="str">
            <v>KM 20 ACCESO A TAURA</v>
          </cell>
          <cell r="M1310">
            <v>241.37</v>
          </cell>
          <cell r="N1310">
            <v>5400</v>
          </cell>
          <cell r="O1310">
            <v>1303398</v>
          </cell>
          <cell r="P1310">
            <v>591.21090561599999</v>
          </cell>
          <cell r="Q1310" t="str">
            <v>0992957581001</v>
          </cell>
          <cell r="R1310" t="str">
            <v>WILLIAM FRANCISCO JUEZ JAIRALA</v>
          </cell>
          <cell r="S1310" t="str">
            <v xml:space="preserve">ACTIVA </v>
          </cell>
          <cell r="T1310"/>
          <cell r="U1310"/>
          <cell r="V1310">
            <v>4</v>
          </cell>
          <cell r="W1310" t="str">
            <v>incamtaura@gmail.com; harry_viafara@hotmail.com</v>
          </cell>
          <cell r="X1310" t="str">
            <v>042817016 - 042817016</v>
          </cell>
        </row>
        <row r="1311">
          <cell r="F1311" t="str">
            <v>INDUSTRIA PESQUERA CAPRICORNIO S.A</v>
          </cell>
          <cell r="G1311" t="str">
            <v>Juridica</v>
          </cell>
          <cell r="H1311" t="str">
            <v>PLAYA</v>
          </cell>
          <cell r="I1311" t="str">
            <v>GUAYAS</v>
          </cell>
          <cell r="J1311" t="str">
            <v>GUAYAQUIL</v>
          </cell>
          <cell r="K1311" t="str">
            <v>TENGUEL</v>
          </cell>
          <cell r="L1311" t="str">
            <v>EL CONCHERO</v>
          </cell>
          <cell r="M1311">
            <v>87.18</v>
          </cell>
          <cell r="N1311">
            <v>5400</v>
          </cell>
          <cell r="O1311">
            <v>470772.00000000006</v>
          </cell>
          <cell r="P1311">
            <v>213.53841302400002</v>
          </cell>
          <cell r="Q1311" t="str">
            <v>0990002290001</v>
          </cell>
          <cell r="R1311" t="str">
            <v>SR. JUAN BAIDAL RAMIREZ</v>
          </cell>
          <cell r="S1311" t="str">
            <v xml:space="preserve">ACTIVA </v>
          </cell>
          <cell r="T1311"/>
          <cell r="U1311"/>
          <cell r="V1311">
            <v>16</v>
          </cell>
          <cell r="W1311" t="str">
            <v>ipecasa@hotmail.com; info@ipecasa.com</v>
          </cell>
          <cell r="X1311" t="str">
            <v xml:space="preserve">0994479198- 042445585  </v>
          </cell>
        </row>
        <row r="1312">
          <cell r="F1312" t="str">
            <v>INDUSTRIA PESQUERA CAPRICORNIO S.A</v>
          </cell>
          <cell r="G1312" t="str">
            <v>Juridica</v>
          </cell>
          <cell r="H1312" t="str">
            <v>ALTA</v>
          </cell>
          <cell r="I1312" t="str">
            <v>GUAYAS</v>
          </cell>
          <cell r="J1312" t="str">
            <v>GUAYAQUIL</v>
          </cell>
          <cell r="K1312" t="str">
            <v>TENGUEL</v>
          </cell>
          <cell r="L1312" t="str">
            <v>EL CONCHERO</v>
          </cell>
          <cell r="M1312">
            <v>51.64</v>
          </cell>
          <cell r="N1312">
            <v>5400</v>
          </cell>
          <cell r="O1312">
            <v>278856</v>
          </cell>
          <cell r="P1312">
            <v>126.486850752</v>
          </cell>
          <cell r="Q1312" t="str">
            <v>0990002290001</v>
          </cell>
          <cell r="R1312" t="str">
            <v>SR. JUAN BAIDAL RAMIREZ</v>
          </cell>
          <cell r="S1312" t="str">
            <v xml:space="preserve">ACTIVA </v>
          </cell>
          <cell r="T1312"/>
          <cell r="U1312"/>
          <cell r="V1312">
            <v>2</v>
          </cell>
          <cell r="W1312" t="str">
            <v>ipecasa@hotmail.com; info@ipecasa.com</v>
          </cell>
          <cell r="X1312" t="str">
            <v xml:space="preserve">0994479198- 042445585  </v>
          </cell>
        </row>
        <row r="1313">
          <cell r="F1313" t="str">
            <v>INDUSTRIA PESQUERA IPESIG CIA. LTDA.</v>
          </cell>
          <cell r="G1313" t="str">
            <v>Juridica</v>
          </cell>
          <cell r="H1313" t="str">
            <v>PLAYA</v>
          </cell>
          <cell r="I1313" t="str">
            <v>EL ORO</v>
          </cell>
          <cell r="J1313" t="str">
            <v>SANTA ROSA</v>
          </cell>
          <cell r="K1313" t="str">
            <v>JAMBELI</v>
          </cell>
          <cell r="L1313" t="str">
            <v>ESTERO PONGALILLO</v>
          </cell>
          <cell r="M1313">
            <v>49.56</v>
          </cell>
          <cell r="N1313">
            <v>5400</v>
          </cell>
          <cell r="O1313">
            <v>267624</v>
          </cell>
          <cell r="P1313">
            <v>121.39210540800001</v>
          </cell>
          <cell r="Q1313" t="str">
            <v>0990820112001</v>
          </cell>
          <cell r="R1313" t="str">
            <v>ISABEL  MICHELE DURANGODUBOIS</v>
          </cell>
          <cell r="S1313" t="str">
            <v>PASIVO</v>
          </cell>
          <cell r="T1313"/>
          <cell r="U1313" t="str">
            <v/>
          </cell>
          <cell r="V1313">
            <v>7</v>
          </cell>
          <cell r="W1313"/>
          <cell r="X1313">
            <v>0</v>
          </cell>
        </row>
        <row r="1314">
          <cell r="F1314" t="str">
            <v>INDUSTRIA Y CULTIVOS EL CAMARON S. A. ICCSA</v>
          </cell>
          <cell r="G1314" t="str">
            <v>Juridica</v>
          </cell>
          <cell r="H1314" t="str">
            <v>ALTA</v>
          </cell>
          <cell r="I1314" t="str">
            <v>GUAYAS</v>
          </cell>
          <cell r="J1314" t="str">
            <v>GUAYAQUIL</v>
          </cell>
          <cell r="K1314" t="str">
            <v>PUNA</v>
          </cell>
          <cell r="L1314" t="str">
            <v>PUNA VIEJA</v>
          </cell>
          <cell r="M1314">
            <v>1820.2</v>
          </cell>
          <cell r="N1314">
            <v>5400</v>
          </cell>
          <cell r="O1314">
            <v>9829080</v>
          </cell>
          <cell r="P1314">
            <v>4458.3920553600001</v>
          </cell>
          <cell r="Q1314" t="str">
            <v>0790048741001</v>
          </cell>
          <cell r="R1314" t="str">
            <v xml:space="preserve"> </v>
          </cell>
          <cell r="S1314" t="str">
            <v xml:space="preserve">ACTIVA </v>
          </cell>
          <cell r="T1314"/>
          <cell r="U1314"/>
          <cell r="V1314">
            <v>12</v>
          </cell>
          <cell r="W1314" t="str">
            <v>rpacheco@gquirola.com;mredwood@gquirola.com</v>
          </cell>
          <cell r="X1314" t="str">
            <v>0997194171- 042393590</v>
          </cell>
        </row>
        <row r="1315">
          <cell r="F1315" t="str">
            <v>INDUSTRIAL CAMARONERA ESQUILO CIA. LTDA.</v>
          </cell>
          <cell r="G1315" t="str">
            <v>Juridica</v>
          </cell>
          <cell r="H1315" t="str">
            <v>PLAYA</v>
          </cell>
          <cell r="I1315" t="str">
            <v>GUAYAS</v>
          </cell>
          <cell r="J1315" t="str">
            <v>GUAYAQUIL</v>
          </cell>
          <cell r="K1315" t="str">
            <v>PUNA</v>
          </cell>
          <cell r="L1315" t="str">
            <v>ESTERO LA GUADUA</v>
          </cell>
          <cell r="M1315">
            <v>242.1</v>
          </cell>
          <cell r="N1315">
            <v>5400</v>
          </cell>
          <cell r="O1315">
            <v>1307340</v>
          </cell>
          <cell r="P1315">
            <v>592.99896527999999</v>
          </cell>
          <cell r="Q1315" t="str">
            <v>0990867275001</v>
          </cell>
          <cell r="R1315" t="str">
            <v>PEDRO CEDEÑO GUERRERO</v>
          </cell>
          <cell r="S1315" t="str">
            <v xml:space="preserve">ACTIVA </v>
          </cell>
          <cell r="T1315"/>
          <cell r="U1315"/>
          <cell r="V1315">
            <v>11</v>
          </cell>
          <cell r="W1315" t="str">
            <v>gmartinez@towercsa.com; contab100@eequirola.com</v>
          </cell>
          <cell r="X1315" t="str">
            <v>0990703912- 043884921-043884956</v>
          </cell>
        </row>
        <row r="1316">
          <cell r="F1316" t="str">
            <v>INDUSTRIAL CAMARONERA FEI-PAST ICAFEIPAST CIA. LTDA.</v>
          </cell>
          <cell r="G1316" t="str">
            <v>Juridica</v>
          </cell>
          <cell r="H1316" t="str">
            <v>PLAYA</v>
          </cell>
          <cell r="I1316" t="str">
            <v>EL ORO</v>
          </cell>
          <cell r="J1316" t="str">
            <v>SANTA ROSA</v>
          </cell>
          <cell r="K1316" t="str">
            <v>JAMBELI</v>
          </cell>
          <cell r="L1316" t="str">
            <v>ISLA JAMBELI</v>
          </cell>
          <cell r="M1316">
            <v>32.909999999999997</v>
          </cell>
          <cell r="N1316">
            <v>5400</v>
          </cell>
          <cell r="O1316">
            <v>177713.99999999997</v>
          </cell>
          <cell r="P1316">
            <v>80.609648687999993</v>
          </cell>
          <cell r="Q1316" t="str">
            <v>0790095561001</v>
          </cell>
          <cell r="R1316" t="str">
            <v xml:space="preserve"> </v>
          </cell>
          <cell r="S1316" t="str">
            <v>PASIVO</v>
          </cell>
          <cell r="T1316"/>
          <cell r="U1316" t="str">
            <v/>
          </cell>
          <cell r="V1316">
            <v>7</v>
          </cell>
          <cell r="W1316"/>
          <cell r="X1316">
            <v>0</v>
          </cell>
        </row>
        <row r="1317">
          <cell r="F1317" t="str">
            <v>INDUSTRIAL PESQUERA GONZALEZ S. A.</v>
          </cell>
          <cell r="G1317" t="str">
            <v>Juridica</v>
          </cell>
          <cell r="H1317" t="str">
            <v>PLAYA</v>
          </cell>
          <cell r="I1317" t="str">
            <v>EL ORO</v>
          </cell>
          <cell r="J1317" t="str">
            <v>SANTA ROSA</v>
          </cell>
          <cell r="K1317" t="str">
            <v>JAMBELI</v>
          </cell>
          <cell r="L1317" t="str">
            <v>ISLA PONGAL</v>
          </cell>
          <cell r="M1317">
            <v>87.9</v>
          </cell>
          <cell r="N1317">
            <v>5400</v>
          </cell>
          <cell r="O1317">
            <v>474660.00000000006</v>
          </cell>
          <cell r="P1317">
            <v>215.30197872000002</v>
          </cell>
          <cell r="Q1317" t="str">
            <v>0990943532001</v>
          </cell>
          <cell r="R1317" t="str">
            <v xml:space="preserve"> </v>
          </cell>
          <cell r="S1317" t="str">
            <v xml:space="preserve">ACTIVA </v>
          </cell>
          <cell r="T1317"/>
          <cell r="U1317"/>
          <cell r="V1317">
            <v>8</v>
          </cell>
          <cell r="W1317" t="str">
            <v>indupeg@hotmail.com</v>
          </cell>
          <cell r="X1317" t="str">
            <v>0992179467</v>
          </cell>
        </row>
        <row r="1318">
          <cell r="F1318" t="str">
            <v>INDUSTRIAL PESQUERA SAN ROLANDO S.A. SANROLSA</v>
          </cell>
          <cell r="G1318" t="str">
            <v>Juridica</v>
          </cell>
          <cell r="H1318" t="str">
            <v>PLAYA</v>
          </cell>
          <cell r="I1318" t="str">
            <v>GUAYAS</v>
          </cell>
          <cell r="J1318" t="str">
            <v>BALAO</v>
          </cell>
          <cell r="K1318" t="str">
            <v>BALAO</v>
          </cell>
          <cell r="L1318" t="str">
            <v>LA SABANA</v>
          </cell>
          <cell r="M1318">
            <v>58.74</v>
          </cell>
          <cell r="N1318">
            <v>5400</v>
          </cell>
          <cell r="O1318">
            <v>317196</v>
          </cell>
          <cell r="P1318">
            <v>143.877568032</v>
          </cell>
          <cell r="Q1318" t="str">
            <v>0992126345001</v>
          </cell>
          <cell r="R1318" t="str">
            <v>ANGEL MANUEL ROJAS ENCALADA</v>
          </cell>
          <cell r="S1318" t="str">
            <v xml:space="preserve">ACTIVA </v>
          </cell>
          <cell r="T1318"/>
          <cell r="U1318"/>
          <cell r="V1318">
            <v>7</v>
          </cell>
          <cell r="W1318" t="str">
            <v>lofasa@hotmail.es; vilnest@hotmail.com</v>
          </cell>
          <cell r="X1318" t="str">
            <v>0980863548 - 072984612   - 072984853</v>
          </cell>
        </row>
        <row r="1319">
          <cell r="F1319" t="str">
            <v>INDUSTRIAL PESQUERA SANTA PRISCILA S. A.</v>
          </cell>
          <cell r="G1319" t="str">
            <v>Juridica</v>
          </cell>
          <cell r="H1319" t="str">
            <v>ALTA</v>
          </cell>
          <cell r="I1319" t="str">
            <v>GUAYAS</v>
          </cell>
          <cell r="J1319" t="str">
            <v>GUAYAQUIL</v>
          </cell>
          <cell r="K1319" t="str">
            <v>EL MORRO</v>
          </cell>
          <cell r="L1319" t="str">
            <v>EL MORRO</v>
          </cell>
          <cell r="M1319">
            <v>183.4</v>
          </cell>
          <cell r="N1319">
            <v>5400</v>
          </cell>
          <cell r="O1319">
            <v>990360</v>
          </cell>
          <cell r="P1319">
            <v>449.21937312</v>
          </cell>
          <cell r="Q1319" t="str">
            <v>0991257721001</v>
          </cell>
          <cell r="R1319" t="str">
            <v xml:space="preserve"> </v>
          </cell>
          <cell r="S1319" t="str">
            <v xml:space="preserve">ACTIVA </v>
          </cell>
          <cell r="T1319"/>
          <cell r="U1319"/>
          <cell r="V1319">
            <v>8</v>
          </cell>
          <cell r="W1319" t="str">
            <v xml:space="preserve"> knavarro@santa-priscila.com</v>
          </cell>
          <cell r="X1319"/>
        </row>
        <row r="1320">
          <cell r="F1320" t="str">
            <v>INDUSTRIAL PESQUERA SANTA PRISCILA S. A.</v>
          </cell>
          <cell r="G1320" t="str">
            <v>Juridica</v>
          </cell>
          <cell r="H1320" t="str">
            <v>ALTA</v>
          </cell>
          <cell r="I1320" t="str">
            <v>GUAYAS</v>
          </cell>
          <cell r="J1320" t="str">
            <v>GENERAL DE VILLAMIL</v>
          </cell>
          <cell r="K1320" t="str">
            <v>EL MORRO</v>
          </cell>
          <cell r="L1320" t="str">
            <v>EL MORRO</v>
          </cell>
          <cell r="M1320">
            <v>91.8</v>
          </cell>
          <cell r="N1320">
            <v>5400</v>
          </cell>
          <cell r="O1320">
            <v>495720</v>
          </cell>
          <cell r="P1320">
            <v>224.85462623999999</v>
          </cell>
          <cell r="Q1320" t="str">
            <v>0991257721001</v>
          </cell>
          <cell r="R1320" t="str">
            <v xml:space="preserve"> </v>
          </cell>
          <cell r="S1320" t="str">
            <v xml:space="preserve">ACTIVA </v>
          </cell>
          <cell r="T1320"/>
          <cell r="U1320"/>
          <cell r="V1320">
            <v>7</v>
          </cell>
          <cell r="W1320" t="str">
            <v xml:space="preserve"> knavarro@santa-priscila.com</v>
          </cell>
          <cell r="X1320"/>
        </row>
        <row r="1321">
          <cell r="F1321" t="str">
            <v>INDUSTRIAL PESQUERA SANTA PRISCILA S. A.</v>
          </cell>
          <cell r="G1321" t="str">
            <v>Juridica</v>
          </cell>
          <cell r="H1321" t="str">
            <v>ALTA</v>
          </cell>
          <cell r="I1321" t="str">
            <v>SANTA ELENA</v>
          </cell>
          <cell r="J1321" t="str">
            <v>SANTA ELENA</v>
          </cell>
          <cell r="K1321" t="str">
            <v>CHANDUY</v>
          </cell>
          <cell r="L1321" t="str">
            <v>CHANDUY</v>
          </cell>
          <cell r="M1321">
            <v>694</v>
          </cell>
          <cell r="N1321">
            <v>5400</v>
          </cell>
          <cell r="O1321">
            <v>3747600</v>
          </cell>
          <cell r="P1321">
            <v>1699.8813792000001</v>
          </cell>
          <cell r="Q1321" t="str">
            <v>0991257721001</v>
          </cell>
          <cell r="R1321" t="str">
            <v xml:space="preserve"> </v>
          </cell>
          <cell r="S1321" t="str">
            <v xml:space="preserve">ACTIVA </v>
          </cell>
          <cell r="T1321"/>
          <cell r="U1321"/>
          <cell r="V1321">
            <v>11</v>
          </cell>
          <cell r="W1321" t="str">
            <v xml:space="preserve"> knavarro@santa-priscila.com</v>
          </cell>
          <cell r="X1321"/>
        </row>
        <row r="1322">
          <cell r="F1322" t="str">
            <v>INDUSTRIAL PESQUERA SANTA PRISCILA S. A.</v>
          </cell>
          <cell r="G1322" t="str">
            <v>Juridica</v>
          </cell>
          <cell r="H1322" t="str">
            <v>ALTA</v>
          </cell>
          <cell r="I1322" t="str">
            <v>GUAYAS</v>
          </cell>
          <cell r="J1322" t="str">
            <v>NARANJAL</v>
          </cell>
          <cell r="K1322" t="str">
            <v>TAURA</v>
          </cell>
          <cell r="L1322" t="str">
            <v>SECTOR DE CHURUTE</v>
          </cell>
          <cell r="M1322">
            <v>200</v>
          </cell>
          <cell r="N1322">
            <v>5400</v>
          </cell>
          <cell r="O1322">
            <v>1080000</v>
          </cell>
          <cell r="P1322">
            <v>489.87936000000002</v>
          </cell>
          <cell r="Q1322" t="str">
            <v>0991257721001</v>
          </cell>
          <cell r="R1322" t="str">
            <v xml:space="preserve"> </v>
          </cell>
          <cell r="S1322" t="str">
            <v xml:space="preserve">ACTIVA </v>
          </cell>
          <cell r="T1322"/>
          <cell r="U1322"/>
          <cell r="V1322">
            <v>10</v>
          </cell>
          <cell r="W1322" t="str">
            <v xml:space="preserve"> knavarro@santa-priscila.com</v>
          </cell>
          <cell r="X1322"/>
        </row>
        <row r="1323">
          <cell r="F1323" t="str">
            <v>INDUSTRIAL PESQUERA SANTA PRISCILA S. A.</v>
          </cell>
          <cell r="G1323" t="str">
            <v>Juridica</v>
          </cell>
          <cell r="H1323" t="str">
            <v>ALTA</v>
          </cell>
          <cell r="I1323" t="str">
            <v>GUAYAS</v>
          </cell>
          <cell r="J1323" t="str">
            <v>NARANJAL</v>
          </cell>
          <cell r="K1323" t="str">
            <v>TAURA</v>
          </cell>
          <cell r="L1323" t="str">
            <v>CHOJAMPE</v>
          </cell>
          <cell r="M1323">
            <v>274.44</v>
          </cell>
          <cell r="N1323">
            <v>5400</v>
          </cell>
          <cell r="O1323">
            <v>1481976</v>
          </cell>
          <cell r="P1323">
            <v>672.21245779200001</v>
          </cell>
          <cell r="Q1323" t="str">
            <v>0991257721001</v>
          </cell>
          <cell r="R1323" t="str">
            <v xml:space="preserve"> </v>
          </cell>
          <cell r="S1323" t="str">
            <v xml:space="preserve">ACTIVA </v>
          </cell>
          <cell r="T1323"/>
          <cell r="U1323"/>
          <cell r="V1323">
            <v>2</v>
          </cell>
          <cell r="W1323" t="str">
            <v xml:space="preserve"> knavarro@santa-priscila.com</v>
          </cell>
          <cell r="X1323"/>
        </row>
        <row r="1324">
          <cell r="F1324" t="str">
            <v>INDUSTRIAL PESQUERA SANTA PRISCILA S. A.</v>
          </cell>
          <cell r="G1324" t="str">
            <v>Juridica</v>
          </cell>
          <cell r="H1324" t="str">
            <v>ALTA</v>
          </cell>
          <cell r="I1324" t="str">
            <v>GUAYAS</v>
          </cell>
          <cell r="J1324" t="str">
            <v>NARANJAL</v>
          </cell>
          <cell r="K1324" t="str">
            <v>TAURA</v>
          </cell>
          <cell r="L1324" t="str">
            <v>CHOJAMPE</v>
          </cell>
          <cell r="M1324">
            <v>427.93</v>
          </cell>
          <cell r="N1324">
            <v>5400</v>
          </cell>
          <cell r="O1324">
            <v>2310822</v>
          </cell>
          <cell r="P1324">
            <v>1048.170372624</v>
          </cell>
          <cell r="Q1324" t="str">
            <v>0991257721001</v>
          </cell>
          <cell r="R1324" t="str">
            <v xml:space="preserve"> </v>
          </cell>
          <cell r="S1324" t="str">
            <v xml:space="preserve">ACTIVA </v>
          </cell>
          <cell r="T1324"/>
          <cell r="U1324"/>
          <cell r="V1324">
            <v>1</v>
          </cell>
          <cell r="W1324" t="str">
            <v xml:space="preserve"> knavarro@santa-priscila.com</v>
          </cell>
          <cell r="X1324"/>
        </row>
        <row r="1325">
          <cell r="F1325" t="str">
            <v>INDUSTRIAL PESQUERA SANTA PRISCILA S. A.</v>
          </cell>
          <cell r="G1325" t="str">
            <v>Juridica</v>
          </cell>
          <cell r="H1325" t="str">
            <v>ALTA</v>
          </cell>
          <cell r="I1325" t="str">
            <v>GUAYAS</v>
          </cell>
          <cell r="J1325" t="str">
            <v>NARANJAL</v>
          </cell>
          <cell r="K1325" t="str">
            <v>TAURA</v>
          </cell>
          <cell r="L1325" t="str">
            <v>CHOJAMPE</v>
          </cell>
          <cell r="M1325">
            <v>248.27</v>
          </cell>
          <cell r="N1325">
            <v>5400</v>
          </cell>
          <cell r="O1325">
            <v>1340658</v>
          </cell>
          <cell r="P1325">
            <v>608.11174353599995</v>
          </cell>
          <cell r="Q1325" t="str">
            <v>0991257721001</v>
          </cell>
          <cell r="R1325" t="str">
            <v xml:space="preserve"> </v>
          </cell>
          <cell r="S1325" t="str">
            <v xml:space="preserve">ACTIVA </v>
          </cell>
          <cell r="T1325"/>
          <cell r="U1325"/>
          <cell r="V1325">
            <v>1</v>
          </cell>
          <cell r="W1325" t="str">
            <v xml:space="preserve"> knavarro@santa-priscila.com</v>
          </cell>
          <cell r="X1325"/>
        </row>
        <row r="1326">
          <cell r="F1326" t="str">
            <v>INDUSTRIAL PESQUERA SANTA PRISCILA S. A.</v>
          </cell>
          <cell r="G1326" t="str">
            <v>Juridica</v>
          </cell>
          <cell r="H1326" t="str">
            <v>ALTA</v>
          </cell>
          <cell r="I1326" t="str">
            <v>GUAYAS</v>
          </cell>
          <cell r="J1326" t="str">
            <v>NARANJAL</v>
          </cell>
          <cell r="K1326" t="str">
            <v>TAURA</v>
          </cell>
          <cell r="L1326" t="str">
            <v>CHOJAMPE</v>
          </cell>
          <cell r="M1326">
            <v>445.63</v>
          </cell>
          <cell r="N1326">
            <v>5400</v>
          </cell>
          <cell r="O1326">
            <v>2406402</v>
          </cell>
          <cell r="P1326">
            <v>1091.5246959840001</v>
          </cell>
          <cell r="Q1326" t="str">
            <v>0991257721001</v>
          </cell>
          <cell r="R1326" t="str">
            <v xml:space="preserve"> </v>
          </cell>
          <cell r="S1326" t="str">
            <v xml:space="preserve">ACTIVA </v>
          </cell>
          <cell r="T1326"/>
          <cell r="U1326"/>
          <cell r="V1326">
            <v>1</v>
          </cell>
          <cell r="W1326" t="str">
            <v xml:space="preserve"> knavarro@santa-priscila.com</v>
          </cell>
          <cell r="X1326"/>
        </row>
        <row r="1327">
          <cell r="F1327" t="str">
            <v>INDUSTRIAL PESQUERA SANTA PRISCILA S. A.</v>
          </cell>
          <cell r="G1327" t="str">
            <v>Juridica</v>
          </cell>
          <cell r="H1327" t="str">
            <v>ALTA</v>
          </cell>
          <cell r="I1327" t="str">
            <v>GUAYAS</v>
          </cell>
          <cell r="J1327" t="str">
            <v>NARANJAL</v>
          </cell>
          <cell r="K1327" t="str">
            <v>TAURA</v>
          </cell>
          <cell r="L1327" t="str">
            <v>CHOJAMPE</v>
          </cell>
          <cell r="M1327">
            <v>547.66</v>
          </cell>
          <cell r="N1327">
            <v>5400</v>
          </cell>
          <cell r="O1327">
            <v>2957364</v>
          </cell>
          <cell r="P1327">
            <v>1341.4366514880001</v>
          </cell>
          <cell r="Q1327" t="str">
            <v>0991257721001</v>
          </cell>
          <cell r="R1327" t="str">
            <v xml:space="preserve"> </v>
          </cell>
          <cell r="S1327" t="str">
            <v xml:space="preserve">ACTIVA </v>
          </cell>
          <cell r="T1327"/>
          <cell r="U1327"/>
          <cell r="V1327">
            <v>1</v>
          </cell>
          <cell r="W1327" t="str">
            <v xml:space="preserve"> knavarro@santa-priscila.com</v>
          </cell>
          <cell r="X1327"/>
        </row>
        <row r="1328">
          <cell r="F1328" t="str">
            <v>INDUSTRIAL PESQUERA SANTA PRISCILA S. A.</v>
          </cell>
          <cell r="G1328" t="str">
            <v>Juridica</v>
          </cell>
          <cell r="H1328" t="str">
            <v>ALTA</v>
          </cell>
          <cell r="I1328" t="str">
            <v>SANTA ELENA</v>
          </cell>
          <cell r="J1328" t="str">
            <v>SANTA ELENA</v>
          </cell>
          <cell r="K1328" t="str">
            <v>SANTA ELENA</v>
          </cell>
          <cell r="L1328" t="str">
            <v>EL ROSARIO</v>
          </cell>
          <cell r="M1328">
            <v>1210</v>
          </cell>
          <cell r="N1328">
            <v>5400</v>
          </cell>
          <cell r="O1328">
            <v>6534000</v>
          </cell>
          <cell r="P1328">
            <v>2963.7701280000001</v>
          </cell>
          <cell r="Q1328" t="str">
            <v>0991257721001</v>
          </cell>
          <cell r="R1328" t="str">
            <v xml:space="preserve"> </v>
          </cell>
          <cell r="S1328" t="str">
            <v xml:space="preserve">ACTIVA </v>
          </cell>
          <cell r="T1328"/>
          <cell r="U1328"/>
          <cell r="V1328">
            <v>2</v>
          </cell>
          <cell r="W1328" t="str">
            <v xml:space="preserve"> knavarro@santa-priscila.com</v>
          </cell>
          <cell r="X1328"/>
        </row>
        <row r="1329">
          <cell r="F1329" t="str">
            <v>INDUSTRIAS Y CULTIVOS EL CAMARON S.A. (ICCSA)</v>
          </cell>
          <cell r="G1329" t="str">
            <v>Juridica</v>
          </cell>
          <cell r="H1329" t="str">
            <v>ALTA</v>
          </cell>
          <cell r="I1329" t="str">
            <v>GUAYAS</v>
          </cell>
          <cell r="J1329" t="str">
            <v>NARANJAL</v>
          </cell>
          <cell r="K1329" t="str">
            <v>TAURA</v>
          </cell>
          <cell r="L1329" t="str">
            <v>CHURUTE</v>
          </cell>
          <cell r="M1329">
            <v>248</v>
          </cell>
          <cell r="N1329">
            <v>5400</v>
          </cell>
          <cell r="O1329">
            <v>1339200</v>
          </cell>
          <cell r="P1329">
            <v>607.45040640000002</v>
          </cell>
          <cell r="Q1329" t="str">
            <v>0790048741001</v>
          </cell>
          <cell r="R1329" t="str">
            <v>DR. FLORENCIO WILCHES PEREZ</v>
          </cell>
          <cell r="S1329" t="str">
            <v xml:space="preserve">ACTIVA </v>
          </cell>
          <cell r="T1329"/>
          <cell r="U1329"/>
          <cell r="V1329">
            <v>34</v>
          </cell>
          <cell r="W1329" t="str">
            <v>rpacheco@gquirola.com</v>
          </cell>
          <cell r="X1329">
            <v>997194171</v>
          </cell>
        </row>
        <row r="1330">
          <cell r="F1330" t="str">
            <v>INDUSTRIAS Y CULTIVOS EL CAMARON S.A. (ICCSA)</v>
          </cell>
          <cell r="G1330" t="str">
            <v>Juridica</v>
          </cell>
          <cell r="H1330" t="str">
            <v>PLAYA</v>
          </cell>
          <cell r="I1330" t="str">
            <v>GUAYAS</v>
          </cell>
          <cell r="J1330" t="str">
            <v>GUAYAQUIL</v>
          </cell>
          <cell r="K1330" t="str">
            <v>PUNA</v>
          </cell>
          <cell r="L1330" t="str">
            <v>PUERTO GRANDE (LOS CHUZOS 1)</v>
          </cell>
          <cell r="M1330">
            <v>193.9</v>
          </cell>
          <cell r="N1330">
            <v>5400</v>
          </cell>
          <cell r="O1330">
            <v>1047060</v>
          </cell>
          <cell r="P1330">
            <v>474.93803952000002</v>
          </cell>
          <cell r="Q1330" t="str">
            <v>0790048741001</v>
          </cell>
          <cell r="R1330" t="str">
            <v>DR. FLORENCIO WILCHES PEREZ</v>
          </cell>
          <cell r="S1330" t="str">
            <v xml:space="preserve">ACTIVA </v>
          </cell>
          <cell r="T1330"/>
          <cell r="U1330"/>
          <cell r="V1330">
            <v>1</v>
          </cell>
          <cell r="W1330" t="str">
            <v>rpacheco@gquirola.com</v>
          </cell>
          <cell r="X1330">
            <v>997194171</v>
          </cell>
        </row>
        <row r="1331">
          <cell r="F1331" t="str">
            <v>INEPEXA S.A.</v>
          </cell>
          <cell r="G1331" t="str">
            <v>Juridica</v>
          </cell>
          <cell r="H1331" t="str">
            <v>ALTA</v>
          </cell>
          <cell r="I1331" t="str">
            <v>GUAYAS</v>
          </cell>
          <cell r="J1331" t="str">
            <v>BALAO</v>
          </cell>
          <cell r="K1331" t="str">
            <v>BALAO</v>
          </cell>
          <cell r="L1331" t="str">
            <v>HACIENDA SANTA CLARA</v>
          </cell>
          <cell r="M1331">
            <v>19.87</v>
          </cell>
          <cell r="N1331">
            <v>5400</v>
          </cell>
          <cell r="O1331">
            <v>107298</v>
          </cell>
          <cell r="P1331">
            <v>48.669514415999998</v>
          </cell>
          <cell r="Q1331" t="str">
            <v>0992350539001</v>
          </cell>
          <cell r="R1331" t="str">
            <v>FLOR MARIA VASQUEZ ESPINOZA</v>
          </cell>
          <cell r="S1331" t="str">
            <v xml:space="preserve">ACTIVA </v>
          </cell>
          <cell r="T1331"/>
          <cell r="U1331"/>
          <cell r="V1331">
            <v>6</v>
          </cell>
          <cell r="W1331" t="str">
            <v>inepexasa@gmail.com</v>
          </cell>
          <cell r="X1331">
            <v>984170006</v>
          </cell>
        </row>
        <row r="1332">
          <cell r="F1332" t="str">
            <v>INES LASTENIA SERRANO AGUILAR</v>
          </cell>
          <cell r="G1332" t="str">
            <v>Natural</v>
          </cell>
          <cell r="H1332" t="str">
            <v>ALTA</v>
          </cell>
          <cell r="I1332" t="str">
            <v>EL ORO</v>
          </cell>
          <cell r="J1332" t="str">
            <v>MACHALA</v>
          </cell>
          <cell r="K1332" t="str">
            <v>MACHALA</v>
          </cell>
          <cell r="L1332" t="str">
            <v>EL COCO</v>
          </cell>
          <cell r="M1332">
            <v>5.25</v>
          </cell>
          <cell r="N1332">
            <v>5400</v>
          </cell>
          <cell r="O1332">
            <v>28350</v>
          </cell>
          <cell r="P1332">
            <v>12.8593332</v>
          </cell>
          <cell r="Q1332"/>
          <cell r="R1332" t="str">
            <v xml:space="preserve"> </v>
          </cell>
          <cell r="S1332" t="str">
            <v xml:space="preserve">ACTIVA </v>
          </cell>
          <cell r="T1332"/>
          <cell r="U1332" t="str">
            <v/>
          </cell>
          <cell r="V1332">
            <v>9</v>
          </cell>
          <cell r="W1332"/>
          <cell r="X1332"/>
        </row>
        <row r="1333">
          <cell r="F1333" t="str">
            <v>INES PATRICIA ZAMBRANO CAICEDO</v>
          </cell>
          <cell r="G1333" t="str">
            <v>Natural</v>
          </cell>
          <cell r="H1333" t="str">
            <v>ALTA</v>
          </cell>
          <cell r="I1333" t="str">
            <v>MANABI</v>
          </cell>
          <cell r="J1333" t="str">
            <v>PEDERNALES</v>
          </cell>
          <cell r="K1333" t="str">
            <v>COJIMIES</v>
          </cell>
          <cell r="L1333" t="str">
            <v>EL CHURO</v>
          </cell>
          <cell r="M1333">
            <v>27.44</v>
          </cell>
          <cell r="N1333">
            <v>5400</v>
          </cell>
          <cell r="O1333">
            <v>148176</v>
          </cell>
          <cell r="P1333">
            <v>67.211448192000006</v>
          </cell>
          <cell r="Q1333"/>
          <cell r="R1333" t="str">
            <v xml:space="preserve"> </v>
          </cell>
          <cell r="S1333" t="str">
            <v xml:space="preserve">ACTIVA </v>
          </cell>
          <cell r="T1333"/>
          <cell r="U1333" t="str">
            <v/>
          </cell>
          <cell r="V1333">
            <v>1</v>
          </cell>
          <cell r="W1333"/>
          <cell r="X1333"/>
        </row>
        <row r="1334">
          <cell r="F1334" t="str">
            <v>ING JOSE MORAN CENTENO</v>
          </cell>
          <cell r="G1334" t="str">
            <v>Natural</v>
          </cell>
          <cell r="H1334" t="str">
            <v>ALTA</v>
          </cell>
          <cell r="I1334" t="str">
            <v>SANTA ELENA</v>
          </cell>
          <cell r="J1334" t="str">
            <v>SANTA ELENA</v>
          </cell>
          <cell r="K1334" t="str">
            <v>COLONCHE</v>
          </cell>
          <cell r="L1334" t="str">
            <v>COMUNA JAMBELI, RIO JOVITA</v>
          </cell>
          <cell r="M1334">
            <v>8</v>
          </cell>
          <cell r="N1334">
            <v>5400</v>
          </cell>
          <cell r="O1334">
            <v>43200</v>
          </cell>
          <cell r="P1334">
            <v>19.595174400000001</v>
          </cell>
          <cell r="Q1334"/>
          <cell r="R1334" t="str">
            <v xml:space="preserve"> </v>
          </cell>
          <cell r="S1334" t="str">
            <v xml:space="preserve">ACTIVA </v>
          </cell>
          <cell r="T1334"/>
          <cell r="U1334" t="str">
            <v/>
          </cell>
          <cell r="V1334">
            <v>36</v>
          </cell>
          <cell r="W1334"/>
          <cell r="X1334"/>
        </row>
        <row r="1335">
          <cell r="F1335" t="str">
            <v>ING. AGR. GONZALO UGARTE ANDRADE</v>
          </cell>
          <cell r="G1335" t="str">
            <v>Natural</v>
          </cell>
          <cell r="H1335" t="str">
            <v>ALTA</v>
          </cell>
          <cell r="I1335" t="str">
            <v>GUAYAS</v>
          </cell>
          <cell r="J1335" t="str">
            <v>NARANJAL</v>
          </cell>
          <cell r="K1335" t="str">
            <v>TAURA</v>
          </cell>
          <cell r="L1335" t="str">
            <v>CHURUTE</v>
          </cell>
          <cell r="M1335">
            <v>25</v>
          </cell>
          <cell r="N1335">
            <v>5400</v>
          </cell>
          <cell r="O1335">
            <v>135000</v>
          </cell>
          <cell r="P1335">
            <v>61.234920000000002</v>
          </cell>
          <cell r="Q1335"/>
          <cell r="R1335" t="str">
            <v xml:space="preserve"> </v>
          </cell>
          <cell r="S1335" t="str">
            <v xml:space="preserve">ACTIVA </v>
          </cell>
          <cell r="T1335"/>
          <cell r="U1335" t="str">
            <v/>
          </cell>
          <cell r="V1335">
            <v>35</v>
          </cell>
          <cell r="W1335"/>
          <cell r="X1335"/>
        </row>
        <row r="1336">
          <cell r="F1336" t="str">
            <v>ING. CESAR MIGUEL CEVALLOS MARTINEZ</v>
          </cell>
          <cell r="G1336" t="str">
            <v>Natural</v>
          </cell>
          <cell r="H1336" t="str">
            <v>ALTA</v>
          </cell>
          <cell r="I1336" t="str">
            <v>MANABI</v>
          </cell>
          <cell r="J1336" t="str">
            <v>SUCRE</v>
          </cell>
          <cell r="K1336" t="str">
            <v>JAMA</v>
          </cell>
          <cell r="L1336" t="str">
            <v>BOCA DEL RIO JAMA</v>
          </cell>
          <cell r="M1336">
            <v>20.25</v>
          </cell>
          <cell r="N1336">
            <v>5400</v>
          </cell>
          <cell r="O1336">
            <v>109350</v>
          </cell>
          <cell r="P1336">
            <v>49.600285200000002</v>
          </cell>
          <cell r="Q1336"/>
          <cell r="R1336" t="str">
            <v xml:space="preserve"> </v>
          </cell>
          <cell r="S1336" t="str">
            <v xml:space="preserve">ACTIVA </v>
          </cell>
          <cell r="T1336"/>
          <cell r="U1336" t="str">
            <v/>
          </cell>
          <cell r="V1336">
            <v>34</v>
          </cell>
          <cell r="W1336"/>
          <cell r="X1336"/>
        </row>
        <row r="1337">
          <cell r="F1337" t="str">
            <v>ING. FACUNDO ESTEBAN BERMUDEZ ARTURO</v>
          </cell>
          <cell r="G1337" t="str">
            <v>Natural</v>
          </cell>
          <cell r="H1337" t="str">
            <v>ALTA</v>
          </cell>
          <cell r="I1337" t="str">
            <v>MANABI</v>
          </cell>
          <cell r="J1337" t="str">
            <v>SUCRE</v>
          </cell>
          <cell r="K1337" t="str">
            <v>CHARAPOTO</v>
          </cell>
          <cell r="L1337" t="str">
            <v>SANTA TERESA</v>
          </cell>
          <cell r="M1337">
            <v>5.49</v>
          </cell>
          <cell r="N1337">
            <v>5400</v>
          </cell>
          <cell r="O1337">
            <v>29646</v>
          </cell>
          <cell r="P1337">
            <v>13.447188432000001</v>
          </cell>
          <cell r="Q1337"/>
          <cell r="R1337" t="str">
            <v xml:space="preserve"> </v>
          </cell>
          <cell r="S1337" t="str">
            <v xml:space="preserve">ACTIVA </v>
          </cell>
          <cell r="T1337"/>
          <cell r="U1337" t="str">
            <v/>
          </cell>
          <cell r="V1337">
            <v>11</v>
          </cell>
          <cell r="W1337"/>
          <cell r="X1337"/>
        </row>
        <row r="1338">
          <cell r="F1338" t="str">
            <v>ING. LUIS FERNANDO ECHEVERRIA CORDOVA</v>
          </cell>
          <cell r="G1338" t="str">
            <v>Natural</v>
          </cell>
          <cell r="H1338" t="str">
            <v>ALTA</v>
          </cell>
          <cell r="I1338" t="str">
            <v>SANTA ELENA</v>
          </cell>
          <cell r="J1338" t="str">
            <v>SALINAS</v>
          </cell>
          <cell r="K1338" t="str">
            <v>ANCONCITO</v>
          </cell>
          <cell r="L1338" t="str">
            <v>LA DIABLICA (PUNTA CARNERO)</v>
          </cell>
          <cell r="M1338">
            <v>13.973000000000001</v>
          </cell>
          <cell r="N1338">
            <v>5400</v>
          </cell>
          <cell r="O1338">
            <v>75454.2</v>
          </cell>
          <cell r="P1338">
            <v>34.225421486400002</v>
          </cell>
          <cell r="Q1338"/>
          <cell r="R1338" t="str">
            <v xml:space="preserve"> </v>
          </cell>
          <cell r="S1338" t="str">
            <v xml:space="preserve">ACTIVA </v>
          </cell>
          <cell r="T1338"/>
          <cell r="U1338" t="str">
            <v/>
          </cell>
          <cell r="V1338">
            <v>28</v>
          </cell>
          <cell r="W1338"/>
          <cell r="X1338"/>
        </row>
        <row r="1339">
          <cell r="F1339" t="str">
            <v>ING. MARITZA MARIBEL RIVAS SANCHEZ</v>
          </cell>
          <cell r="G1339" t="str">
            <v>Natural</v>
          </cell>
          <cell r="H1339" t="str">
            <v>ALTA</v>
          </cell>
          <cell r="I1339" t="str">
            <v>EL ORO</v>
          </cell>
          <cell r="J1339" t="str">
            <v>MACHALA</v>
          </cell>
          <cell r="K1339" t="str">
            <v>MACHALA</v>
          </cell>
          <cell r="L1339" t="str">
            <v xml:space="preserve"> ESTERO HUAYLA</v>
          </cell>
          <cell r="M1339">
            <v>10.92</v>
          </cell>
          <cell r="N1339">
            <v>5400</v>
          </cell>
          <cell r="O1339">
            <v>58968</v>
          </cell>
          <cell r="P1339">
            <v>26.747413055999999</v>
          </cell>
          <cell r="Q1339"/>
          <cell r="R1339" t="str">
            <v xml:space="preserve"> </v>
          </cell>
          <cell r="S1339" t="str">
            <v xml:space="preserve">ACTIVA </v>
          </cell>
          <cell r="T1339"/>
          <cell r="U1339" t="str">
            <v/>
          </cell>
          <cell r="V1339">
            <v>9</v>
          </cell>
          <cell r="W1339"/>
          <cell r="X1339"/>
        </row>
        <row r="1340">
          <cell r="F1340" t="str">
            <v>ING. RAMIRO VITERI ESCUDERO</v>
          </cell>
          <cell r="G1340" t="str">
            <v>Natural</v>
          </cell>
          <cell r="H1340" t="str">
            <v>ALTA</v>
          </cell>
          <cell r="I1340" t="str">
            <v>GUAYAS</v>
          </cell>
          <cell r="J1340" t="str">
            <v>GUAYAQUIL</v>
          </cell>
          <cell r="K1340" t="str">
            <v>EL MORRO</v>
          </cell>
          <cell r="L1340" t="str">
            <v>HACIENDA AYALAN</v>
          </cell>
          <cell r="M1340">
            <v>31</v>
          </cell>
          <cell r="N1340">
            <v>5400</v>
          </cell>
          <cell r="O1340">
            <v>167400</v>
          </cell>
          <cell r="P1340">
            <v>75.931300800000002</v>
          </cell>
          <cell r="Q1340"/>
          <cell r="R1340" t="str">
            <v xml:space="preserve"> </v>
          </cell>
          <cell r="S1340" t="str">
            <v xml:space="preserve">ACTIVA </v>
          </cell>
          <cell r="T1340"/>
          <cell r="U1340" t="str">
            <v/>
          </cell>
          <cell r="V1340">
            <v>34</v>
          </cell>
          <cell r="W1340"/>
          <cell r="X1340"/>
        </row>
        <row r="1341">
          <cell r="F1341" t="str">
            <v>INLAFA S.A.</v>
          </cell>
          <cell r="G1341" t="str">
            <v>Juridica</v>
          </cell>
          <cell r="H1341" t="str">
            <v>ALTA</v>
          </cell>
          <cell r="I1341" t="str">
            <v>GUAYAS</v>
          </cell>
          <cell r="J1341" t="str">
            <v>DURAN</v>
          </cell>
          <cell r="K1341" t="str">
            <v>TAURA</v>
          </cell>
          <cell r="L1341" t="str">
            <v>HACIENDA LA MAGDALENA,KM 1/2 VIA TAURA-POCOS PALOS</v>
          </cell>
          <cell r="M1341">
            <v>100</v>
          </cell>
          <cell r="N1341">
            <v>5400</v>
          </cell>
          <cell r="O1341">
            <v>540000</v>
          </cell>
          <cell r="P1341">
            <v>244.93968000000001</v>
          </cell>
          <cell r="Q1341" t="str">
            <v>0'992167084001</v>
          </cell>
          <cell r="R1341" t="str">
            <v>JOSE GABRIEL PINO CARBO</v>
          </cell>
          <cell r="S1341" t="str">
            <v xml:space="preserve">ACTIVA </v>
          </cell>
          <cell r="T1341"/>
          <cell r="U1341"/>
          <cell r="V1341">
            <v>3</v>
          </cell>
          <cell r="W1341" t="str">
            <v>ebcrra@oceanservices.com.ec</v>
          </cell>
          <cell r="X1341">
            <v>997507128</v>
          </cell>
        </row>
        <row r="1342">
          <cell r="F1342" t="str">
            <v>INMOBILIARIA VIFALU S.A.</v>
          </cell>
          <cell r="G1342" t="str">
            <v>Juridica</v>
          </cell>
          <cell r="H1342" t="str">
            <v>ALTA</v>
          </cell>
          <cell r="I1342" t="str">
            <v>GUAYAS</v>
          </cell>
          <cell r="J1342" t="str">
            <v>GUAYAQUIL</v>
          </cell>
          <cell r="K1342" t="str">
            <v>CHONGON</v>
          </cell>
          <cell r="L1342" t="str">
            <v>CORRALITO</v>
          </cell>
          <cell r="M1342">
            <v>140</v>
          </cell>
          <cell r="N1342">
            <v>5400</v>
          </cell>
          <cell r="O1342">
            <v>756000</v>
          </cell>
          <cell r="P1342">
            <v>342.91555199999999</v>
          </cell>
          <cell r="Q1342" t="str">
            <v>0990809437001</v>
          </cell>
          <cell r="R1342" t="str">
            <v>SRA. LUPE ARROBA DE GOVEA</v>
          </cell>
          <cell r="S1342" t="str">
            <v xml:space="preserve">ACTIVA </v>
          </cell>
          <cell r="T1342"/>
          <cell r="U1342"/>
          <cell r="V1342">
            <v>31</v>
          </cell>
          <cell r="W1342" t="str">
            <v>xava_mir@hotmail.com</v>
          </cell>
          <cell r="X1342">
            <v>993777777</v>
          </cell>
        </row>
        <row r="1343">
          <cell r="F1343" t="str">
            <v>INMOCAY S. A.</v>
          </cell>
          <cell r="G1343" t="str">
            <v>Juridica</v>
          </cell>
          <cell r="H1343" t="str">
            <v>ALTA</v>
          </cell>
          <cell r="I1343" t="str">
            <v>MANABI</v>
          </cell>
          <cell r="J1343" t="str">
            <v>SUCRE</v>
          </cell>
          <cell r="K1343" t="str">
            <v>LEONIDAS PLAZA</v>
          </cell>
          <cell r="L1343" t="str">
            <v>SAN AGUSTIN</v>
          </cell>
          <cell r="M1343">
            <v>57.82</v>
          </cell>
          <cell r="N1343">
            <v>5400</v>
          </cell>
          <cell r="O1343">
            <v>312228</v>
          </cell>
          <cell r="P1343">
            <v>141.624122976</v>
          </cell>
          <cell r="Q1343" t="str">
            <v>1390108113001</v>
          </cell>
          <cell r="R1343" t="str">
            <v>SR. KLAUS RAUL CALDERON HELLWING</v>
          </cell>
          <cell r="S1343" t="str">
            <v xml:space="preserve">ACTIVA </v>
          </cell>
          <cell r="T1343"/>
          <cell r="U1343"/>
          <cell r="V1343">
            <v>11</v>
          </cell>
          <cell r="W1343" t="str">
            <v>jferrin@corozobuttons.com</v>
          </cell>
          <cell r="X1343">
            <v>998099999</v>
          </cell>
        </row>
        <row r="1344">
          <cell r="F1344" t="str">
            <v>INNOVACIAS S.A.</v>
          </cell>
          <cell r="G1344" t="str">
            <v>Juridica</v>
          </cell>
          <cell r="H1344" t="str">
            <v>ALTA</v>
          </cell>
          <cell r="I1344" t="str">
            <v>GUAYAS</v>
          </cell>
          <cell r="J1344" t="str">
            <v>GUAYAQUIL</v>
          </cell>
          <cell r="K1344" t="str">
            <v>TENGUEL</v>
          </cell>
          <cell r="L1344" t="str">
            <v>RIO GALA</v>
          </cell>
          <cell r="M1344">
            <v>142.91999999999999</v>
          </cell>
          <cell r="N1344">
            <v>5400</v>
          </cell>
          <cell r="O1344">
            <v>771767.99999999988</v>
          </cell>
          <cell r="P1344">
            <v>350.06779065599994</v>
          </cell>
          <cell r="Q1344" t="str">
            <v>0992656352001</v>
          </cell>
          <cell r="R1344" t="str">
            <v>GLORIA SABINA RIERA FERNANDEZ</v>
          </cell>
          <cell r="S1344" t="str">
            <v xml:space="preserve">ACTIVA </v>
          </cell>
          <cell r="T1344"/>
          <cell r="U1344"/>
          <cell r="V1344">
            <v>4</v>
          </cell>
          <cell r="W1344" t="str">
            <v>jennysu_74@hotmail.com</v>
          </cell>
          <cell r="X1344">
            <v>993075898</v>
          </cell>
        </row>
        <row r="1345">
          <cell r="F1345" t="str">
            <v>INRILEC S.A.</v>
          </cell>
          <cell r="G1345" t="str">
            <v>Juridica</v>
          </cell>
          <cell r="H1345" t="str">
            <v>PLAYA</v>
          </cell>
          <cell r="I1345" t="str">
            <v>EL ORO</v>
          </cell>
          <cell r="J1345" t="str">
            <v>SANTA ROSA</v>
          </cell>
          <cell r="K1345" t="str">
            <v>JAMBELI</v>
          </cell>
          <cell r="L1345" t="str">
            <v>CAZA CAMARON</v>
          </cell>
          <cell r="M1345">
            <v>68.92</v>
          </cell>
          <cell r="N1345">
            <v>5400</v>
          </cell>
          <cell r="O1345">
            <v>372168</v>
          </cell>
          <cell r="P1345">
            <v>168.81242745599999</v>
          </cell>
          <cell r="Q1345" t="str">
            <v>0991313370001</v>
          </cell>
          <cell r="R1345" t="str">
            <v>ROCIO MARJORIE CHICHANDA MACIAS</v>
          </cell>
          <cell r="S1345" t="str">
            <v xml:space="preserve">ACTIVA </v>
          </cell>
          <cell r="T1345"/>
          <cell r="U1345"/>
          <cell r="V1345">
            <v>5</v>
          </cell>
          <cell r="W1345" t="str">
            <v>inrilecsa@hotmail.com</v>
          </cell>
          <cell r="X1345" t="str">
            <v>0988602240</v>
          </cell>
        </row>
        <row r="1346">
          <cell r="F1346" t="str">
            <v>INTANASA DEL ECUADOR S.A. Y VECO LOGISTICS ECUADOR S.A.</v>
          </cell>
          <cell r="G1346" t="str">
            <v>Juridica</v>
          </cell>
          <cell r="H1346" t="str">
            <v>ALTA</v>
          </cell>
          <cell r="I1346" t="str">
            <v>GUAYAS</v>
          </cell>
          <cell r="J1346" t="str">
            <v>GUAYAQUIL</v>
          </cell>
          <cell r="K1346" t="str">
            <v>EL MORRO</v>
          </cell>
          <cell r="L1346" t="str">
            <v>LOMA ATRAVESADA</v>
          </cell>
          <cell r="M1346">
            <v>605.83000000000004</v>
          </cell>
          <cell r="N1346">
            <v>5400</v>
          </cell>
          <cell r="O1346">
            <v>3271482</v>
          </cell>
          <cell r="P1346">
            <v>1483.9180633440001</v>
          </cell>
          <cell r="Q1346" t="str">
            <v>1792377803001</v>
          </cell>
          <cell r="R1346" t="str">
            <v>NELLY VICTORIA BURGOS MENDOZA VIUDA DE PUGA Y FERNANDO XAVIER PUGA</v>
          </cell>
          <cell r="S1346" t="str">
            <v xml:space="preserve">ACTIVA </v>
          </cell>
          <cell r="T1346"/>
          <cell r="U1346"/>
          <cell r="V1346">
            <v>0</v>
          </cell>
          <cell r="W1346" t="str">
            <v>v_javico@hotmail.com</v>
          </cell>
          <cell r="X1346">
            <v>988634049</v>
          </cell>
        </row>
        <row r="1347">
          <cell r="F1347" t="str">
            <v>INTEDECAM S.A.</v>
          </cell>
          <cell r="G1347" t="str">
            <v>Juridica</v>
          </cell>
          <cell r="H1347" t="str">
            <v>ALTA</v>
          </cell>
          <cell r="I1347" t="str">
            <v>GUAYAS</v>
          </cell>
          <cell r="J1347" t="str">
            <v>GUAYAQUIL</v>
          </cell>
          <cell r="K1347" t="str">
            <v>CHONGON</v>
          </cell>
          <cell r="L1347" t="str">
            <v>SABANA GRANDE</v>
          </cell>
          <cell r="M1347">
            <v>119.69</v>
          </cell>
          <cell r="N1347">
            <v>5400</v>
          </cell>
          <cell r="O1347">
            <v>646326</v>
          </cell>
          <cell r="P1347">
            <v>293.16830299200001</v>
          </cell>
          <cell r="Q1347" t="str">
            <v>0993063436001</v>
          </cell>
          <cell r="R1347" t="str">
            <v>HUMBERTO TRUJILLO ILLINGWORTH</v>
          </cell>
          <cell r="S1347" t="str">
            <v xml:space="preserve">ACTIVA </v>
          </cell>
          <cell r="T1347"/>
          <cell r="U1347"/>
          <cell r="V1347">
            <v>3</v>
          </cell>
          <cell r="W1347" t="str">
            <v>intedecam@gmail.com</v>
          </cell>
          <cell r="X1347">
            <v>981492520</v>
          </cell>
        </row>
        <row r="1348">
          <cell r="F1348" t="str">
            <v>INTEDECAM S.A.</v>
          </cell>
          <cell r="G1348" t="str">
            <v>Juridica</v>
          </cell>
          <cell r="H1348" t="str">
            <v>ALTA</v>
          </cell>
          <cell r="I1348" t="str">
            <v>GUAYAS</v>
          </cell>
          <cell r="J1348" t="str">
            <v>GUAYAQUIL</v>
          </cell>
          <cell r="K1348" t="str">
            <v>CHONGON</v>
          </cell>
          <cell r="L1348" t="str">
            <v>ISLA PALO SANTO</v>
          </cell>
          <cell r="M1348">
            <v>81.42</v>
          </cell>
          <cell r="N1348">
            <v>5400</v>
          </cell>
          <cell r="O1348">
            <v>439668</v>
          </cell>
          <cell r="P1348">
            <v>199.42988745599999</v>
          </cell>
          <cell r="Q1348" t="str">
            <v>0993063436001</v>
          </cell>
          <cell r="R1348" t="str">
            <v>HUMBERTO TRUJILLO ILLINGWORTH</v>
          </cell>
          <cell r="S1348" t="str">
            <v xml:space="preserve">ACTIVA </v>
          </cell>
          <cell r="T1348"/>
          <cell r="U1348"/>
          <cell r="V1348">
            <v>0</v>
          </cell>
          <cell r="W1348" t="str">
            <v>intedecam@gmail.com</v>
          </cell>
          <cell r="X1348">
            <v>981492520</v>
          </cell>
        </row>
        <row r="1349">
          <cell r="F1349" t="str">
            <v>INTERMEDIARIA CAMARONERA INTERCAM CIA. LTDA.</v>
          </cell>
          <cell r="G1349" t="str">
            <v>Juridica</v>
          </cell>
          <cell r="H1349" t="str">
            <v>PLAYA</v>
          </cell>
          <cell r="I1349" t="str">
            <v>MANABI</v>
          </cell>
          <cell r="J1349" t="str">
            <v>SUCRE</v>
          </cell>
          <cell r="K1349" t="str">
            <v>COJIMIES</v>
          </cell>
          <cell r="L1349" t="str">
            <v>ESPERANZITA</v>
          </cell>
          <cell r="M1349">
            <v>9.5</v>
          </cell>
          <cell r="N1349">
            <v>5400</v>
          </cell>
          <cell r="O1349">
            <v>51300</v>
          </cell>
          <cell r="P1349">
            <v>23.269269600000001</v>
          </cell>
          <cell r="Q1349" t="str">
            <v>1390149650001</v>
          </cell>
          <cell r="R1349" t="str">
            <v xml:space="preserve"> </v>
          </cell>
          <cell r="S1349" t="str">
            <v xml:space="preserve">ACTIVA </v>
          </cell>
          <cell r="T1349"/>
          <cell r="U1349"/>
          <cell r="V1349">
            <v>7</v>
          </cell>
          <cell r="W1349" t="str">
            <v>ocmoficina1@hotmail.com</v>
          </cell>
          <cell r="X1349">
            <v>986651823</v>
          </cell>
        </row>
        <row r="1350">
          <cell r="F1350" t="str">
            <v>INTERMEDIARIA CAMARONERA INTERCAM CIA. LTDA.</v>
          </cell>
          <cell r="G1350" t="str">
            <v>Juridica</v>
          </cell>
          <cell r="H1350" t="str">
            <v>ALTA</v>
          </cell>
          <cell r="I1350" t="str">
            <v>MANABI</v>
          </cell>
          <cell r="J1350" t="str">
            <v>PEDERNALES</v>
          </cell>
          <cell r="K1350" t="str">
            <v>PEDERNALES</v>
          </cell>
          <cell r="L1350" t="str">
            <v>LA ESPERANCITA</v>
          </cell>
          <cell r="M1350">
            <v>9.64</v>
          </cell>
          <cell r="N1350">
            <v>5400</v>
          </cell>
          <cell r="O1350">
            <v>52056</v>
          </cell>
          <cell r="P1350">
            <v>23.612185151999999</v>
          </cell>
          <cell r="Q1350" t="str">
            <v>1390149650001</v>
          </cell>
          <cell r="R1350" t="str">
            <v xml:space="preserve"> </v>
          </cell>
          <cell r="S1350" t="str">
            <v xml:space="preserve">ACTIVA </v>
          </cell>
          <cell r="T1350"/>
          <cell r="U1350"/>
          <cell r="V1350">
            <v>2</v>
          </cell>
          <cell r="W1350" t="str">
            <v>ocmoficina1@hotmail.com</v>
          </cell>
          <cell r="X1350">
            <v>986651823</v>
          </cell>
        </row>
        <row r="1351">
          <cell r="F1351" t="str">
            <v>INTERMUNDO S. A.</v>
          </cell>
          <cell r="G1351" t="str">
            <v>Juridica</v>
          </cell>
          <cell r="H1351" t="str">
            <v>PLAYA</v>
          </cell>
          <cell r="I1351" t="str">
            <v>EL ORO</v>
          </cell>
          <cell r="J1351" t="str">
            <v>SANTA ROSA</v>
          </cell>
          <cell r="K1351" t="str">
            <v>JAMBELI</v>
          </cell>
          <cell r="L1351" t="str">
            <v>ESTERO HONDO</v>
          </cell>
          <cell r="M1351">
            <v>59.64</v>
          </cell>
          <cell r="N1351">
            <v>5400</v>
          </cell>
          <cell r="O1351">
            <v>322056</v>
          </cell>
          <cell r="P1351">
            <v>146.082025152</v>
          </cell>
          <cell r="Q1351" t="str">
            <v>1792224853001</v>
          </cell>
          <cell r="R1351" t="str">
            <v xml:space="preserve"> </v>
          </cell>
          <cell r="S1351" t="str">
            <v xml:space="preserve">ACTIVA </v>
          </cell>
          <cell r="T1351"/>
          <cell r="U1351"/>
          <cell r="V1351">
            <v>8</v>
          </cell>
          <cell r="W1351" t="str">
            <v>ajtoledomora@hotmail.com</v>
          </cell>
          <cell r="X1351" t="str">
            <v>0984127729</v>
          </cell>
        </row>
        <row r="1352">
          <cell r="F1352" t="str">
            <v>INVERALTO S.A.</v>
          </cell>
          <cell r="G1352" t="str">
            <v>Juridica</v>
          </cell>
          <cell r="H1352" t="str">
            <v>PLAYA</v>
          </cell>
          <cell r="I1352" t="str">
            <v>GUAYAS</v>
          </cell>
          <cell r="J1352" t="str">
            <v>GUAYAQUIL</v>
          </cell>
          <cell r="K1352" t="str">
            <v>POSORJA</v>
          </cell>
          <cell r="L1352" t="str">
            <v>SALITRE GRANDE</v>
          </cell>
          <cell r="M1352">
            <v>37.799999999999997</v>
          </cell>
          <cell r="N1352">
            <v>5400</v>
          </cell>
          <cell r="O1352">
            <v>204119.99999999997</v>
          </cell>
          <cell r="P1352">
            <v>92.587199039999987</v>
          </cell>
          <cell r="Q1352" t="str">
            <v>0990746753001</v>
          </cell>
          <cell r="R1352" t="str">
            <v>ALFONSO GRUNAUER SERRANO</v>
          </cell>
          <cell r="S1352" t="str">
            <v xml:space="preserve">ACTIVA </v>
          </cell>
          <cell r="T1352"/>
          <cell r="U1352"/>
          <cell r="V1352">
            <v>2</v>
          </cell>
          <cell r="W1352" t="str">
            <v>inveralto@yahoo.com</v>
          </cell>
          <cell r="X1352">
            <v>994336637</v>
          </cell>
        </row>
        <row r="1353">
          <cell r="F1353" t="str">
            <v>INVERMAR INVERSIONES DEL MAR CIA. LTDA.</v>
          </cell>
          <cell r="G1353" t="str">
            <v>Juridica</v>
          </cell>
          <cell r="H1353" t="str">
            <v>PLAYA</v>
          </cell>
          <cell r="I1353" t="str">
            <v>GUAYAS</v>
          </cell>
          <cell r="J1353" t="str">
            <v>GUAYAQUIL</v>
          </cell>
          <cell r="K1353" t="str">
            <v>GUAYAQUIL</v>
          </cell>
          <cell r="L1353" t="str">
            <v>CHONGON</v>
          </cell>
          <cell r="M1353">
            <v>31.51</v>
          </cell>
          <cell r="N1353">
            <v>5400</v>
          </cell>
          <cell r="O1353">
            <v>170154</v>
          </cell>
          <cell r="P1353">
            <v>77.180493167999998</v>
          </cell>
          <cell r="Q1353" t="str">
            <v>0990640432001</v>
          </cell>
          <cell r="R1353" t="str">
            <v xml:space="preserve"> </v>
          </cell>
          <cell r="S1353" t="str">
            <v xml:space="preserve">ACTIVA </v>
          </cell>
          <cell r="T1353"/>
          <cell r="U1353"/>
          <cell r="V1353">
            <v>7</v>
          </cell>
          <cell r="W1353" t="str">
            <v>camaronerainvermar@hotmail.com</v>
          </cell>
          <cell r="X1353">
            <v>994500727</v>
          </cell>
        </row>
        <row r="1354">
          <cell r="F1354" t="str">
            <v>INVERSIONES AGRICOLA INDUSTRIALES Y COMERCIALES INAGRINCO CIA. LTDA.</v>
          </cell>
          <cell r="G1354" t="str">
            <v>Juridica</v>
          </cell>
          <cell r="H1354" t="str">
            <v>ALTA</v>
          </cell>
          <cell r="I1354" t="str">
            <v>ESMERALDAS</v>
          </cell>
          <cell r="J1354" t="str">
            <v>SAN LORENZO</v>
          </cell>
          <cell r="K1354" t="str">
            <v>TAMBILLO</v>
          </cell>
          <cell r="L1354" t="str">
            <v>EL PORVENIR</v>
          </cell>
          <cell r="M1354">
            <v>122</v>
          </cell>
          <cell r="N1354">
            <v>5400</v>
          </cell>
          <cell r="O1354">
            <v>658800</v>
          </cell>
          <cell r="P1354">
            <v>298.82640959999998</v>
          </cell>
          <cell r="Q1354">
            <v>1790587614001</v>
          </cell>
          <cell r="R1354" t="str">
            <v>GONZALO KAROLYS CHIRIBOGA</v>
          </cell>
          <cell r="S1354" t="str">
            <v>CANCELADA</v>
          </cell>
          <cell r="T1354">
            <v>30470</v>
          </cell>
          <cell r="U1354">
            <v>39.430555555555557</v>
          </cell>
          <cell r="V1354">
            <v>35</v>
          </cell>
          <cell r="W1354"/>
          <cell r="X1354">
            <v>900686</v>
          </cell>
        </row>
        <row r="1355">
          <cell r="F1355" t="str">
            <v>INVERSIONES CAMARONERA S.A. INVERCAMAROSA</v>
          </cell>
          <cell r="G1355" t="str">
            <v>Juridica</v>
          </cell>
          <cell r="H1355" t="str">
            <v>ALTA</v>
          </cell>
          <cell r="I1355" t="str">
            <v>GUAYAS</v>
          </cell>
          <cell r="J1355" t="str">
            <v>BALAO</v>
          </cell>
          <cell r="K1355" t="str">
            <v>BALAO</v>
          </cell>
          <cell r="L1355" t="str">
            <v>HACIENDA SANTA CLARA</v>
          </cell>
          <cell r="M1355">
            <v>48.56</v>
          </cell>
          <cell r="N1355">
            <v>5400</v>
          </cell>
          <cell r="O1355">
            <v>262224</v>
          </cell>
          <cell r="P1355">
            <v>118.942708608</v>
          </cell>
          <cell r="Q1355" t="str">
            <v>0991249494001</v>
          </cell>
          <cell r="R1355" t="str">
            <v>EDUARDO JOSE ANDRADE ARTEAGA</v>
          </cell>
          <cell r="S1355" t="str">
            <v xml:space="preserve">ACTIVA </v>
          </cell>
          <cell r="T1355"/>
          <cell r="U1355"/>
          <cell r="V1355">
            <v>1</v>
          </cell>
          <cell r="W1355" t="str">
            <v>ceaexport@hotmail.com</v>
          </cell>
          <cell r="X1355">
            <v>981521667</v>
          </cell>
        </row>
        <row r="1356">
          <cell r="F1356" t="str">
            <v>INVERSIONES PESQUERAS ABRICMAR CIA. LTDA.</v>
          </cell>
          <cell r="G1356" t="str">
            <v>Juridica</v>
          </cell>
          <cell r="H1356" t="str">
            <v>PLAYA</v>
          </cell>
          <cell r="I1356" t="str">
            <v>EL ORO</v>
          </cell>
          <cell r="J1356" t="str">
            <v>HUAQUILLAS</v>
          </cell>
          <cell r="K1356" t="str">
            <v>HUALTACO</v>
          </cell>
          <cell r="L1356" t="str">
            <v>LA GUADA</v>
          </cell>
          <cell r="M1356">
            <v>81</v>
          </cell>
          <cell r="N1356">
            <v>5400</v>
          </cell>
          <cell r="O1356">
            <v>437400</v>
          </cell>
          <cell r="P1356">
            <v>198.40114080000001</v>
          </cell>
          <cell r="Q1356" t="str">
            <v>0791715733001</v>
          </cell>
          <cell r="R1356" t="str">
            <v>IRENE ALEXANDRA SORIA ASTUDILLO</v>
          </cell>
          <cell r="S1356" t="str">
            <v xml:space="preserve">ACTIVA </v>
          </cell>
          <cell r="T1356"/>
          <cell r="U1356"/>
          <cell r="V1356">
            <v>7</v>
          </cell>
          <cell r="W1356" t="str">
            <v>abricmars@hotmail.com</v>
          </cell>
          <cell r="X1356" t="str">
            <v>0999536612</v>
          </cell>
        </row>
        <row r="1357">
          <cell r="F1357" t="str">
            <v>IPFACA S.A.</v>
          </cell>
          <cell r="G1357" t="str">
            <v>Juridica</v>
          </cell>
          <cell r="H1357" t="str">
            <v>ALTA</v>
          </cell>
          <cell r="I1357" t="str">
            <v>GUAYAS</v>
          </cell>
          <cell r="J1357" t="str">
            <v>NARANJAL</v>
          </cell>
          <cell r="K1357" t="str">
            <v>TAURA</v>
          </cell>
          <cell r="L1357" t="str">
            <v>VUELTA LARGA</v>
          </cell>
          <cell r="M1357">
            <v>260.74</v>
          </cell>
          <cell r="N1357">
            <v>5400</v>
          </cell>
          <cell r="O1357">
            <v>1407996</v>
          </cell>
          <cell r="P1357">
            <v>638.655721632</v>
          </cell>
          <cell r="Q1357" t="str">
            <v>0993035572001</v>
          </cell>
          <cell r="R1357" t="str">
            <v>FAJARDO BUELE JOSEPH PAKLITO</v>
          </cell>
          <cell r="S1357" t="str">
            <v xml:space="preserve">ACTIVA </v>
          </cell>
          <cell r="T1357"/>
          <cell r="U1357"/>
          <cell r="V1357">
            <v>2</v>
          </cell>
          <cell r="W1357" t="str">
            <v>gisse_delg0788@hotmail.com</v>
          </cell>
          <cell r="X1357">
            <v>969143587</v>
          </cell>
        </row>
        <row r="1358">
          <cell r="F1358" t="str">
            <v>IPYCA EXPOCAMARON CIA LTDA.</v>
          </cell>
          <cell r="G1358" t="str">
            <v>Juridica</v>
          </cell>
          <cell r="H1358" t="str">
            <v>PLAYA</v>
          </cell>
          <cell r="I1358" t="str">
            <v>EL ORO</v>
          </cell>
          <cell r="J1358" t="str">
            <v>SANTA ROSA</v>
          </cell>
          <cell r="K1358" t="str">
            <v>JAMBELI</v>
          </cell>
          <cell r="L1358" t="str">
            <v>ISLA PONGAL</v>
          </cell>
          <cell r="M1358">
            <v>35.770000000000003</v>
          </cell>
          <cell r="N1358">
            <v>5400</v>
          </cell>
          <cell r="O1358">
            <v>193158.00000000003</v>
          </cell>
          <cell r="P1358">
            <v>87.61492353600002</v>
          </cell>
          <cell r="Q1358" t="str">
            <v>1191746143001</v>
          </cell>
          <cell r="R1358" t="str">
            <v xml:space="preserve"> </v>
          </cell>
          <cell r="S1358" t="str">
            <v xml:space="preserve">ACTIVA </v>
          </cell>
          <cell r="T1358"/>
          <cell r="U1358"/>
          <cell r="V1358">
            <v>7</v>
          </cell>
          <cell r="W1358" t="str">
            <v>ipyca-expocamaron@hotmail.com; ralvarado@promaoro.com.ec</v>
          </cell>
          <cell r="X1358">
            <v>72161113</v>
          </cell>
        </row>
        <row r="1359">
          <cell r="F1359" t="str">
            <v>IRENE JUANITA DE LA ROSA MACIAS</v>
          </cell>
          <cell r="G1359" t="str">
            <v>Natural</v>
          </cell>
          <cell r="H1359" t="str">
            <v>PLAYA</v>
          </cell>
          <cell r="I1359" t="str">
            <v>GUAYAS</v>
          </cell>
          <cell r="J1359" t="str">
            <v>NARANJAL</v>
          </cell>
          <cell r="K1359" t="str">
            <v>NARANJAL</v>
          </cell>
          <cell r="L1359" t="str">
            <v>SAN PABLO</v>
          </cell>
          <cell r="M1359">
            <v>8.4499999999999993</v>
          </cell>
          <cell r="N1359">
            <v>5400</v>
          </cell>
          <cell r="O1359">
            <v>45629.999999999993</v>
          </cell>
          <cell r="P1359">
            <v>20.697402959999998</v>
          </cell>
          <cell r="Q1359"/>
          <cell r="R1359" t="str">
            <v xml:space="preserve"> </v>
          </cell>
          <cell r="S1359" t="str">
            <v xml:space="preserve">ACTIVA </v>
          </cell>
          <cell r="T1359"/>
          <cell r="U1359" t="str">
            <v/>
          </cell>
          <cell r="V1359">
            <v>10</v>
          </cell>
          <cell r="W1359"/>
          <cell r="X1359"/>
        </row>
        <row r="1360">
          <cell r="F1360" t="str">
            <v>IRMA CARMITA HERRERA BARZALLO</v>
          </cell>
          <cell r="G1360" t="str">
            <v>Natural</v>
          </cell>
          <cell r="H1360" t="str">
            <v>PLAYA</v>
          </cell>
          <cell r="I1360" t="str">
            <v>EL ORO</v>
          </cell>
          <cell r="J1360" t="str">
            <v>SANTA ROSA</v>
          </cell>
          <cell r="K1360" t="str">
            <v>JAMBELI</v>
          </cell>
          <cell r="L1360" t="str">
            <v>GUARUMAL</v>
          </cell>
          <cell r="M1360">
            <v>24.42</v>
          </cell>
          <cell r="N1360">
            <v>5400</v>
          </cell>
          <cell r="O1360">
            <v>131868</v>
          </cell>
          <cell r="P1360">
            <v>59.814269856000003</v>
          </cell>
          <cell r="Q1360"/>
          <cell r="R1360" t="str">
            <v xml:space="preserve"> </v>
          </cell>
          <cell r="S1360" t="str">
            <v xml:space="preserve">ACTIVA </v>
          </cell>
          <cell r="T1360"/>
          <cell r="U1360" t="str">
            <v/>
          </cell>
          <cell r="V1360">
            <v>6</v>
          </cell>
          <cell r="W1360"/>
          <cell r="X1360"/>
        </row>
        <row r="1361">
          <cell r="F1361" t="str">
            <v>IRMA CARMITA HERRERA BARZALLO</v>
          </cell>
          <cell r="G1361" t="str">
            <v>Natural</v>
          </cell>
          <cell r="H1361" t="str">
            <v>PLAYA</v>
          </cell>
          <cell r="I1361" t="str">
            <v>EL ORO</v>
          </cell>
          <cell r="J1361" t="str">
            <v>SANTA ROSA</v>
          </cell>
          <cell r="K1361" t="str">
            <v>JAMBELI</v>
          </cell>
          <cell r="L1361" t="str">
            <v>GUARUMAL</v>
          </cell>
          <cell r="M1361">
            <v>24.42</v>
          </cell>
          <cell r="N1361">
            <v>5400</v>
          </cell>
          <cell r="O1361">
            <v>131868</v>
          </cell>
          <cell r="P1361">
            <v>59.814269856000003</v>
          </cell>
          <cell r="Q1361"/>
          <cell r="R1361" t="str">
            <v xml:space="preserve"> </v>
          </cell>
          <cell r="S1361" t="str">
            <v xml:space="preserve">ACTIVA </v>
          </cell>
          <cell r="T1361"/>
          <cell r="U1361" t="str">
            <v/>
          </cell>
          <cell r="V1361">
            <v>6</v>
          </cell>
          <cell r="W1361"/>
          <cell r="X1361"/>
        </row>
        <row r="1362">
          <cell r="F1362" t="str">
            <v>IRMA CARMITA HERRERA BARZALLO</v>
          </cell>
          <cell r="G1362" t="str">
            <v>Natural</v>
          </cell>
          <cell r="H1362" t="str">
            <v>PLAYA</v>
          </cell>
          <cell r="I1362" t="str">
            <v>EL ORO</v>
          </cell>
          <cell r="J1362" t="str">
            <v>SANTA ROSA</v>
          </cell>
          <cell r="K1362" t="str">
            <v>JAMBELI</v>
          </cell>
          <cell r="L1362" t="str">
            <v>GUARUMAL</v>
          </cell>
          <cell r="M1362">
            <v>24.42</v>
          </cell>
          <cell r="N1362">
            <v>5400</v>
          </cell>
          <cell r="O1362">
            <v>131868</v>
          </cell>
          <cell r="P1362">
            <v>59.814269856000003</v>
          </cell>
          <cell r="Q1362"/>
          <cell r="R1362" t="str">
            <v xml:space="preserve"> </v>
          </cell>
          <cell r="S1362" t="str">
            <v xml:space="preserve">ACTIVA </v>
          </cell>
          <cell r="T1362"/>
          <cell r="U1362" t="str">
            <v/>
          </cell>
          <cell r="V1362">
            <v>1</v>
          </cell>
          <cell r="W1362"/>
          <cell r="X1362"/>
        </row>
        <row r="1363">
          <cell r="F1363" t="str">
            <v>IRMA DUNIA MURILLO SALTOS</v>
          </cell>
          <cell r="G1363" t="str">
            <v>Natural</v>
          </cell>
          <cell r="H1363" t="str">
            <v>PLAYA</v>
          </cell>
          <cell r="I1363" t="str">
            <v>ESMERALDAS</v>
          </cell>
          <cell r="J1363" t="str">
            <v>MUISNE</v>
          </cell>
          <cell r="K1363" t="str">
            <v>MUISNE</v>
          </cell>
          <cell r="L1363" t="str">
            <v>BOCA TORTUGUITA</v>
          </cell>
          <cell r="M1363">
            <v>24.27</v>
          </cell>
          <cell r="N1363">
            <v>5400</v>
          </cell>
          <cell r="O1363">
            <v>131058</v>
          </cell>
          <cell r="P1363">
            <v>59.446860336</v>
          </cell>
          <cell r="Q1363"/>
          <cell r="R1363" t="str">
            <v xml:space="preserve"> </v>
          </cell>
          <cell r="S1363" t="str">
            <v xml:space="preserve">ACTIVA </v>
          </cell>
          <cell r="T1363"/>
          <cell r="U1363" t="str">
            <v/>
          </cell>
          <cell r="V1363">
            <v>4</v>
          </cell>
          <cell r="W1363"/>
          <cell r="X1363"/>
        </row>
        <row r="1364">
          <cell r="F1364" t="str">
            <v>IRMA PATRICIA LOOR MEJIA</v>
          </cell>
          <cell r="G1364" t="str">
            <v>Natural</v>
          </cell>
          <cell r="H1364" t="str">
            <v>PLAYA</v>
          </cell>
          <cell r="I1364" t="str">
            <v>ESMERALDAS</v>
          </cell>
          <cell r="J1364" t="str">
            <v>MUISNE</v>
          </cell>
          <cell r="K1364" t="str">
            <v>SALIMA</v>
          </cell>
          <cell r="L1364" t="str">
            <v>SAN JOSE</v>
          </cell>
          <cell r="M1364">
            <v>4.07</v>
          </cell>
          <cell r="N1364">
            <v>5400</v>
          </cell>
          <cell r="O1364">
            <v>21978</v>
          </cell>
          <cell r="P1364">
            <v>9.9690449759999993</v>
          </cell>
          <cell r="Q1364"/>
          <cell r="R1364" t="str">
            <v xml:space="preserve"> </v>
          </cell>
          <cell r="S1364" t="str">
            <v xml:space="preserve">ACTIVA </v>
          </cell>
          <cell r="T1364"/>
          <cell r="U1364" t="str">
            <v/>
          </cell>
          <cell r="V1364">
            <v>5</v>
          </cell>
          <cell r="W1364"/>
          <cell r="X1364"/>
        </row>
        <row r="1365">
          <cell r="F1365" t="str">
            <v>ISABEL CRISTINA PINCAY ZAMBRANO</v>
          </cell>
          <cell r="G1365" t="str">
            <v>Natural</v>
          </cell>
          <cell r="H1365" t="str">
            <v>PLAYA</v>
          </cell>
          <cell r="I1365" t="str">
            <v>ESMERALDAS</v>
          </cell>
          <cell r="J1365" t="str">
            <v>MUISNE</v>
          </cell>
          <cell r="K1365" t="str">
            <v>SAN GREGORIO</v>
          </cell>
          <cell r="L1365" t="str">
            <v>EL CUEVAL</v>
          </cell>
          <cell r="M1365">
            <v>22.1</v>
          </cell>
          <cell r="N1365">
            <v>5400</v>
          </cell>
          <cell r="O1365">
            <v>119340.00000000001</v>
          </cell>
          <cell r="P1365">
            <v>54.131669280000004</v>
          </cell>
          <cell r="Q1365"/>
          <cell r="R1365" t="str">
            <v xml:space="preserve"> </v>
          </cell>
          <cell r="S1365" t="str">
            <v xml:space="preserve">ACTIVA </v>
          </cell>
          <cell r="T1365"/>
          <cell r="U1365" t="str">
            <v/>
          </cell>
          <cell r="V1365">
            <v>4</v>
          </cell>
          <cell r="W1365"/>
          <cell r="X1365"/>
        </row>
        <row r="1366">
          <cell r="F1366" t="str">
            <v>ISABEL MICHELE DURANGO DUBOIS</v>
          </cell>
          <cell r="G1366" t="str">
            <v>Natural</v>
          </cell>
          <cell r="H1366" t="str">
            <v>ALTA</v>
          </cell>
          <cell r="I1366" t="str">
            <v>EL ORO</v>
          </cell>
          <cell r="J1366" t="str">
            <v>SANTA ROSA</v>
          </cell>
          <cell r="K1366" t="str">
            <v>JAMBELI</v>
          </cell>
          <cell r="L1366" t="str">
            <v>ISLA LA FLORIDA</v>
          </cell>
          <cell r="M1366">
            <v>24.65</v>
          </cell>
          <cell r="N1366">
            <v>5400</v>
          </cell>
          <cell r="O1366">
            <v>133110</v>
          </cell>
          <cell r="P1366">
            <v>60.377631120000004</v>
          </cell>
          <cell r="Q1366"/>
          <cell r="R1366" t="str">
            <v xml:space="preserve"> </v>
          </cell>
          <cell r="S1366" t="str">
            <v xml:space="preserve">ACTIVA </v>
          </cell>
          <cell r="T1366"/>
          <cell r="U1366" t="str">
            <v/>
          </cell>
          <cell r="V1366">
            <v>3</v>
          </cell>
          <cell r="W1366"/>
          <cell r="X1366"/>
        </row>
        <row r="1367">
          <cell r="F1367" t="str">
            <v>ISCA ISLA CAMARONERA C.A.</v>
          </cell>
          <cell r="G1367" t="str">
            <v>Juridica</v>
          </cell>
          <cell r="H1367" t="str">
            <v>PLAYA</v>
          </cell>
          <cell r="I1367" t="str">
            <v>GUAYAS</v>
          </cell>
          <cell r="J1367" t="str">
            <v>GUAYAQUIL</v>
          </cell>
          <cell r="K1367" t="str">
            <v>PUNA</v>
          </cell>
          <cell r="L1367" t="str">
            <v>ISLA MONDRAGON</v>
          </cell>
          <cell r="M1367">
            <v>46.8</v>
          </cell>
          <cell r="N1367">
            <v>5400</v>
          </cell>
          <cell r="O1367">
            <v>252719.99999999997</v>
          </cell>
          <cell r="P1367">
            <v>114.63177023999999</v>
          </cell>
          <cell r="Q1367" t="str">
            <v>0990583412001</v>
          </cell>
          <cell r="R1367" t="str">
            <v>JIORGE PAKLITO FAJARDO TINOCO</v>
          </cell>
          <cell r="S1367" t="str">
            <v xml:space="preserve">ACTIVA </v>
          </cell>
          <cell r="T1367"/>
          <cell r="U1367"/>
          <cell r="V1367">
            <v>2</v>
          </cell>
          <cell r="W1367" t="str">
            <v>contadora3@grupofajardo.com.ec</v>
          </cell>
          <cell r="X1367" t="str">
            <v>0982736282</v>
          </cell>
        </row>
        <row r="1368">
          <cell r="F1368" t="str">
            <v>ISCA ISLA CAMARONERA C.A.</v>
          </cell>
          <cell r="G1368" t="str">
            <v>Juridica</v>
          </cell>
          <cell r="H1368" t="str">
            <v>ALTA</v>
          </cell>
          <cell r="I1368" t="str">
            <v>GUAYAS</v>
          </cell>
          <cell r="J1368" t="str">
            <v>GUAYAQUIL</v>
          </cell>
          <cell r="K1368" t="str">
            <v>PUNA</v>
          </cell>
          <cell r="L1368" t="str">
            <v>ISLA MONDRAGON</v>
          </cell>
          <cell r="M1368">
            <v>478.3</v>
          </cell>
          <cell r="N1368">
            <v>5400</v>
          </cell>
          <cell r="O1368">
            <v>2582820</v>
          </cell>
          <cell r="P1368">
            <v>1171.54648944</v>
          </cell>
          <cell r="Q1368" t="str">
            <v>0990583412001</v>
          </cell>
          <cell r="R1368" t="str">
            <v>JIORGE PAKLITO FAJARDO TINOCO</v>
          </cell>
          <cell r="S1368" t="str">
            <v xml:space="preserve">ACTIVA </v>
          </cell>
          <cell r="T1368"/>
          <cell r="U1368"/>
          <cell r="V1368">
            <v>2</v>
          </cell>
          <cell r="W1368" t="str">
            <v>contadora3@grupofajardo.com.ec</v>
          </cell>
          <cell r="X1368" t="str">
            <v>0982736282</v>
          </cell>
        </row>
        <row r="1369">
          <cell r="F1369" t="str">
            <v>ISCA ISLA CAMARONERA C.A.</v>
          </cell>
          <cell r="G1369" t="str">
            <v>Juridica</v>
          </cell>
          <cell r="H1369" t="str">
            <v>PLAYA</v>
          </cell>
          <cell r="I1369" t="str">
            <v>GUAYAS</v>
          </cell>
          <cell r="J1369" t="str">
            <v>GUAYAQUIL</v>
          </cell>
          <cell r="K1369" t="str">
            <v>PUNA</v>
          </cell>
          <cell r="L1369" t="str">
            <v>ISLA MONDRAGON</v>
          </cell>
          <cell r="M1369">
            <v>185.52</v>
          </cell>
          <cell r="N1369">
            <v>5400</v>
          </cell>
          <cell r="O1369">
            <v>1001808</v>
          </cell>
          <cell r="P1369">
            <v>454.412094336</v>
          </cell>
          <cell r="Q1369" t="str">
            <v>0990583412001</v>
          </cell>
          <cell r="R1369" t="str">
            <v>JIORGE PAKLITO FAJARDO TINOCO</v>
          </cell>
          <cell r="S1369" t="str">
            <v xml:space="preserve">ACTIVA </v>
          </cell>
          <cell r="T1369"/>
          <cell r="U1369"/>
          <cell r="V1369">
            <v>2</v>
          </cell>
          <cell r="W1369" t="str">
            <v>contadora3@grupofajardo.com.ec</v>
          </cell>
          <cell r="X1369" t="str">
            <v>0982736282</v>
          </cell>
        </row>
        <row r="1370">
          <cell r="F1370" t="str">
            <v>ISIDRO ALBERTO ALCIVAR ALAVA</v>
          </cell>
          <cell r="G1370" t="str">
            <v>Natural</v>
          </cell>
          <cell r="H1370" t="str">
            <v>PLAYA</v>
          </cell>
          <cell r="I1370" t="str">
            <v>ESMERALDAS</v>
          </cell>
          <cell r="J1370" t="str">
            <v>MUISNE</v>
          </cell>
          <cell r="K1370" t="str">
            <v>DAULE</v>
          </cell>
          <cell r="L1370" t="str">
            <v>LA ISLA</v>
          </cell>
          <cell r="M1370">
            <v>5.49</v>
          </cell>
          <cell r="N1370">
            <v>5400</v>
          </cell>
          <cell r="O1370">
            <v>29646</v>
          </cell>
          <cell r="P1370">
            <v>13.447188432000001</v>
          </cell>
          <cell r="Q1370"/>
          <cell r="R1370" t="str">
            <v xml:space="preserve"> </v>
          </cell>
          <cell r="S1370" t="str">
            <v xml:space="preserve">ACTIVA </v>
          </cell>
          <cell r="T1370"/>
          <cell r="U1370" t="str">
            <v/>
          </cell>
          <cell r="V1370">
            <v>2</v>
          </cell>
          <cell r="W1370"/>
          <cell r="X1370"/>
        </row>
        <row r="1371">
          <cell r="F1371" t="str">
            <v>ISNELDA CEDENO ESPINOZA</v>
          </cell>
          <cell r="G1371" t="str">
            <v>Natural</v>
          </cell>
          <cell r="H1371" t="str">
            <v>ALTA</v>
          </cell>
          <cell r="I1371" t="str">
            <v>MANABI</v>
          </cell>
          <cell r="J1371" t="str">
            <v>PEDERNALES</v>
          </cell>
          <cell r="K1371" t="str">
            <v>COJIMIES</v>
          </cell>
          <cell r="L1371" t="str">
            <v>CHAMANGUITA</v>
          </cell>
          <cell r="M1371">
            <v>41</v>
          </cell>
          <cell r="N1371">
            <v>5400</v>
          </cell>
          <cell r="O1371">
            <v>221400</v>
          </cell>
          <cell r="P1371">
            <v>100.4252688</v>
          </cell>
          <cell r="Q1371"/>
          <cell r="R1371" t="str">
            <v xml:space="preserve"> </v>
          </cell>
          <cell r="S1371" t="str">
            <v xml:space="preserve">ACTIVA </v>
          </cell>
          <cell r="T1371"/>
          <cell r="U1371" t="str">
            <v/>
          </cell>
          <cell r="V1371">
            <v>3</v>
          </cell>
          <cell r="W1371"/>
          <cell r="X1371"/>
        </row>
        <row r="1372">
          <cell r="F1372" t="str">
            <v>ISRAEL POFIRIO MUNOZ ALVARADO</v>
          </cell>
          <cell r="G1372" t="str">
            <v>Natural</v>
          </cell>
          <cell r="H1372" t="str">
            <v>ALTA</v>
          </cell>
          <cell r="I1372" t="str">
            <v>GUAYAS</v>
          </cell>
          <cell r="J1372" t="str">
            <v>NARANJAL</v>
          </cell>
          <cell r="K1372" t="str">
            <v>SANTA ROSA DE FLANDES</v>
          </cell>
          <cell r="L1372" t="str">
            <v>VILLA NUEVA</v>
          </cell>
          <cell r="M1372">
            <v>39.5</v>
          </cell>
          <cell r="N1372">
            <v>5400</v>
          </cell>
          <cell r="O1372">
            <v>213300</v>
          </cell>
          <cell r="P1372">
            <v>96.751173600000001</v>
          </cell>
          <cell r="Q1372"/>
          <cell r="R1372" t="str">
            <v xml:space="preserve"> </v>
          </cell>
          <cell r="S1372" t="str">
            <v xml:space="preserve">ACTIVA </v>
          </cell>
          <cell r="T1372"/>
          <cell r="U1372" t="str">
            <v/>
          </cell>
          <cell r="V1372">
            <v>30</v>
          </cell>
          <cell r="W1372"/>
          <cell r="X1372"/>
        </row>
        <row r="1373">
          <cell r="F1373" t="str">
            <v>ITABACA S.A.</v>
          </cell>
          <cell r="G1373" t="str">
            <v>Juridica</v>
          </cell>
          <cell r="H1373" t="str">
            <v>ALTA</v>
          </cell>
          <cell r="I1373" t="str">
            <v>GUAYAS</v>
          </cell>
          <cell r="J1373" t="str">
            <v>GUAYAQUIL</v>
          </cell>
          <cell r="K1373" t="str">
            <v>EL MORRO</v>
          </cell>
          <cell r="L1373" t="str">
            <v>AYALAN</v>
          </cell>
          <cell r="M1373">
            <v>89.18</v>
          </cell>
          <cell r="N1373">
            <v>5400</v>
          </cell>
          <cell r="O1373">
            <v>481572.00000000006</v>
          </cell>
          <cell r="P1373">
            <v>218.43720662400003</v>
          </cell>
          <cell r="Q1373" t="str">
            <v>0990952094001</v>
          </cell>
          <cell r="R1373" t="str">
            <v>DR. JOHN PARKER BRUSSA</v>
          </cell>
          <cell r="S1373" t="str">
            <v>PASIVO</v>
          </cell>
          <cell r="T1373">
            <v>37750</v>
          </cell>
          <cell r="U1373">
            <v>19.497222222222224</v>
          </cell>
          <cell r="V1373">
            <v>31</v>
          </cell>
          <cell r="W1373"/>
          <cell r="X1373">
            <v>0</v>
          </cell>
        </row>
        <row r="1374">
          <cell r="F1374" t="str">
            <v>ITALO GENARO CAMACHO ONTANEDA</v>
          </cell>
          <cell r="G1374" t="str">
            <v>Natural</v>
          </cell>
          <cell r="H1374" t="str">
            <v>ALTA</v>
          </cell>
          <cell r="I1374" t="str">
            <v>EL ORO</v>
          </cell>
          <cell r="J1374" t="str">
            <v>ARENILLAS</v>
          </cell>
          <cell r="K1374" t="str">
            <v>CHACRAS</v>
          </cell>
          <cell r="L1374" t="str">
            <v>VISTA AL SUR</v>
          </cell>
          <cell r="M1374">
            <v>3.96</v>
          </cell>
          <cell r="N1374">
            <v>5400</v>
          </cell>
          <cell r="O1374">
            <v>21384</v>
          </cell>
          <cell r="P1374">
            <v>9.6996113279999996</v>
          </cell>
          <cell r="Q1374"/>
          <cell r="R1374"/>
          <cell r="S1374" t="str">
            <v xml:space="preserve">ACTIVA </v>
          </cell>
          <cell r="T1374"/>
          <cell r="U1374" t="str">
            <v/>
          </cell>
          <cell r="V1374">
            <v>0</v>
          </cell>
          <cell r="W1374"/>
          <cell r="X1374"/>
        </row>
        <row r="1375">
          <cell r="F1375" t="str">
            <v>IVAN ARTURO GOMEZ PROANO</v>
          </cell>
          <cell r="G1375" t="str">
            <v>Juridica</v>
          </cell>
          <cell r="H1375" t="str">
            <v>PLAYA</v>
          </cell>
          <cell r="I1375" t="str">
            <v>MANABI</v>
          </cell>
          <cell r="J1375" t="str">
            <v>TOSAGUA</v>
          </cell>
          <cell r="K1375" t="str">
            <v>TOSAGUA</v>
          </cell>
          <cell r="L1375" t="str">
            <v>ARRIAGA</v>
          </cell>
          <cell r="M1375">
            <v>4.0599999999999996</v>
          </cell>
          <cell r="N1375">
            <v>5400</v>
          </cell>
          <cell r="O1375">
            <v>21923.999999999996</v>
          </cell>
          <cell r="P1375">
            <v>9.9445510079999977</v>
          </cell>
          <cell r="Q1375" t="str">
            <v>1305345066001</v>
          </cell>
          <cell r="R1375" t="str">
            <v xml:space="preserve"> </v>
          </cell>
          <cell r="S1375" t="str">
            <v xml:space="preserve">ACTIVA </v>
          </cell>
          <cell r="T1375"/>
          <cell r="U1375"/>
          <cell r="V1375">
            <v>1</v>
          </cell>
          <cell r="W1375"/>
          <cell r="X1375"/>
        </row>
        <row r="1376">
          <cell r="F1376" t="str">
            <v>IVAN ARTURO GOMEZ PROANO</v>
          </cell>
          <cell r="G1376" t="str">
            <v>Natural</v>
          </cell>
          <cell r="H1376" t="str">
            <v>PLAYA</v>
          </cell>
          <cell r="I1376" t="str">
            <v>MANABI</v>
          </cell>
          <cell r="J1376" t="str">
            <v>TOSAGUA</v>
          </cell>
          <cell r="K1376" t="str">
            <v>BACHILLERO</v>
          </cell>
          <cell r="L1376" t="str">
            <v>ARREAGA - BARQUERO 2</v>
          </cell>
          <cell r="M1376">
            <v>10.06</v>
          </cell>
          <cell r="N1376">
            <v>5400</v>
          </cell>
          <cell r="O1376">
            <v>54324</v>
          </cell>
          <cell r="P1376">
            <v>24.640931808000001</v>
          </cell>
          <cell r="Q1376" t="str">
            <v>1305345066001</v>
          </cell>
          <cell r="R1376" t="str">
            <v xml:space="preserve"> </v>
          </cell>
          <cell r="S1376" t="str">
            <v xml:space="preserve">ACTIVA </v>
          </cell>
          <cell r="T1376"/>
          <cell r="U1376"/>
          <cell r="V1376">
            <v>6</v>
          </cell>
          <cell r="W1376"/>
          <cell r="X1376"/>
        </row>
        <row r="1377">
          <cell r="F1377" t="str">
            <v>IVAN ARTURO GOMEZ PROANO</v>
          </cell>
          <cell r="G1377" t="str">
            <v>Natural</v>
          </cell>
          <cell r="H1377" t="str">
            <v>ALTA</v>
          </cell>
          <cell r="I1377" t="str">
            <v>MANABI</v>
          </cell>
          <cell r="J1377" t="str">
            <v>CHONE</v>
          </cell>
          <cell r="K1377" t="str">
            <v>SAN ANTONIO</v>
          </cell>
          <cell r="L1377" t="str">
            <v>BARQUERO</v>
          </cell>
          <cell r="M1377">
            <v>68.349999999999994</v>
          </cell>
          <cell r="N1377">
            <v>5400</v>
          </cell>
          <cell r="O1377">
            <v>369089.99999999994</v>
          </cell>
          <cell r="P1377">
            <v>167.41627127999996</v>
          </cell>
          <cell r="Q1377" t="str">
            <v>1305345066001</v>
          </cell>
          <cell r="R1377" t="str">
            <v xml:space="preserve"> </v>
          </cell>
          <cell r="S1377" t="str">
            <v xml:space="preserve">ACTIVA </v>
          </cell>
          <cell r="T1377"/>
          <cell r="U1377"/>
          <cell r="V1377">
            <v>3</v>
          </cell>
          <cell r="W1377"/>
          <cell r="X1377"/>
        </row>
        <row r="1378">
          <cell r="F1378" t="str">
            <v>IVAN ARTURO SANCHEZ APONTE</v>
          </cell>
          <cell r="G1378" t="str">
            <v>Natural</v>
          </cell>
          <cell r="H1378" t="str">
            <v>PLAYA</v>
          </cell>
          <cell r="I1378" t="str">
            <v>EL ORO</v>
          </cell>
          <cell r="J1378" t="str">
            <v>SANTA ROSA</v>
          </cell>
          <cell r="K1378" t="str">
            <v>JAMBELI</v>
          </cell>
          <cell r="L1378" t="str">
            <v>ISLA PAYANA</v>
          </cell>
          <cell r="M1378">
            <v>9.42</v>
          </cell>
          <cell r="N1378">
            <v>5400</v>
          </cell>
          <cell r="O1378">
            <v>50868</v>
          </cell>
          <cell r="P1378">
            <v>23.073317855999999</v>
          </cell>
          <cell r="Q1378"/>
          <cell r="R1378" t="str">
            <v xml:space="preserve"> </v>
          </cell>
          <cell r="S1378" t="str">
            <v xml:space="preserve">ACTIVA </v>
          </cell>
          <cell r="T1378"/>
          <cell r="U1378" t="str">
            <v/>
          </cell>
          <cell r="V1378">
            <v>2</v>
          </cell>
          <cell r="W1378"/>
          <cell r="X1378"/>
        </row>
        <row r="1379">
          <cell r="F1379" t="str">
            <v>IVAN CALIXTO RODRIGUEZ CEDEÑO</v>
          </cell>
          <cell r="G1379" t="str">
            <v>Natural</v>
          </cell>
          <cell r="H1379" t="str">
            <v>PLAYA</v>
          </cell>
          <cell r="I1379" t="str">
            <v>MANABI</v>
          </cell>
          <cell r="J1379" t="str">
            <v>PEDERNALES</v>
          </cell>
          <cell r="K1379" t="str">
            <v>COJIMIES</v>
          </cell>
          <cell r="L1379" t="str">
            <v>EL SABLITO</v>
          </cell>
          <cell r="M1379">
            <v>9.25</v>
          </cell>
          <cell r="N1379">
            <v>5400</v>
          </cell>
          <cell r="O1379">
            <v>49950</v>
          </cell>
          <cell r="P1379">
            <v>22.656920400000001</v>
          </cell>
          <cell r="Q1379"/>
          <cell r="R1379" t="str">
            <v xml:space="preserve"> </v>
          </cell>
          <cell r="S1379" t="str">
            <v xml:space="preserve">ACTIVA </v>
          </cell>
          <cell r="T1379"/>
          <cell r="U1379" t="str">
            <v/>
          </cell>
          <cell r="V1379">
            <v>5</v>
          </cell>
          <cell r="W1379"/>
          <cell r="X1379"/>
        </row>
        <row r="1380">
          <cell r="F1380" t="str">
            <v>IVAN RODOLFO CRESPO GONZALES</v>
          </cell>
          <cell r="G1380" t="str">
            <v>Natural</v>
          </cell>
          <cell r="H1380" t="str">
            <v>PLAYA</v>
          </cell>
          <cell r="I1380" t="str">
            <v>EL ORO</v>
          </cell>
          <cell r="J1380" t="str">
            <v>SANTA ROSA</v>
          </cell>
          <cell r="K1380" t="str">
            <v>JAMBELI</v>
          </cell>
          <cell r="L1380" t="str">
            <v>JAMBELI</v>
          </cell>
          <cell r="M1380">
            <v>7.39</v>
          </cell>
          <cell r="N1380">
            <v>5400</v>
          </cell>
          <cell r="O1380">
            <v>39906</v>
          </cell>
          <cell r="P1380">
            <v>18.101042352</v>
          </cell>
          <cell r="Q1380"/>
          <cell r="R1380" t="str">
            <v xml:space="preserve"> </v>
          </cell>
          <cell r="S1380" t="str">
            <v xml:space="preserve">ACTIVA </v>
          </cell>
          <cell r="T1380"/>
          <cell r="U1380" t="str">
            <v/>
          </cell>
          <cell r="V1380">
            <v>1</v>
          </cell>
          <cell r="W1380"/>
          <cell r="X1380"/>
        </row>
        <row r="1381">
          <cell r="F1381" t="str">
            <v>IVAN RODOLFO CRESPO GONZALES</v>
          </cell>
          <cell r="G1381" t="str">
            <v>Natural</v>
          </cell>
          <cell r="H1381" t="str">
            <v>PLAYA</v>
          </cell>
          <cell r="I1381" t="str">
            <v>EL ORO</v>
          </cell>
          <cell r="J1381" t="str">
            <v>SANTA ROSA</v>
          </cell>
          <cell r="K1381" t="str">
            <v>JAMBELI</v>
          </cell>
          <cell r="L1381" t="str">
            <v>JAMBELI</v>
          </cell>
          <cell r="M1381">
            <v>7.39</v>
          </cell>
          <cell r="N1381">
            <v>5400</v>
          </cell>
          <cell r="O1381">
            <v>39906</v>
          </cell>
          <cell r="P1381">
            <v>18.101042352</v>
          </cell>
          <cell r="Q1381"/>
          <cell r="R1381" t="str">
            <v xml:space="preserve"> </v>
          </cell>
          <cell r="S1381" t="str">
            <v xml:space="preserve">ACTIVA </v>
          </cell>
          <cell r="T1381"/>
          <cell r="U1381" t="str">
            <v/>
          </cell>
          <cell r="V1381">
            <v>1</v>
          </cell>
          <cell r="W1381"/>
          <cell r="X1381"/>
        </row>
        <row r="1382">
          <cell r="F1382" t="str">
            <v>IVAN RODOLFO CRESPO GONZALES</v>
          </cell>
          <cell r="G1382" t="str">
            <v>Natural</v>
          </cell>
          <cell r="H1382" t="str">
            <v>PLAYA</v>
          </cell>
          <cell r="I1382" t="str">
            <v>EL ORO</v>
          </cell>
          <cell r="J1382" t="str">
            <v>SANTA ROSA</v>
          </cell>
          <cell r="K1382" t="str">
            <v>JAMBELI</v>
          </cell>
          <cell r="L1382" t="str">
            <v>JAMBELI</v>
          </cell>
          <cell r="M1382">
            <v>7.39</v>
          </cell>
          <cell r="N1382">
            <v>5400</v>
          </cell>
          <cell r="O1382">
            <v>39906</v>
          </cell>
          <cell r="P1382">
            <v>18.101042352</v>
          </cell>
          <cell r="Q1382"/>
          <cell r="R1382" t="str">
            <v xml:space="preserve"> </v>
          </cell>
          <cell r="S1382" t="str">
            <v xml:space="preserve">ACTIVA </v>
          </cell>
          <cell r="T1382"/>
          <cell r="U1382" t="str">
            <v/>
          </cell>
          <cell r="V1382">
            <v>0</v>
          </cell>
          <cell r="W1382"/>
          <cell r="X1382"/>
        </row>
        <row r="1383">
          <cell r="F1383" t="str">
            <v>IVANDA S. A.</v>
          </cell>
          <cell r="G1383" t="str">
            <v>Juridica</v>
          </cell>
          <cell r="H1383" t="str">
            <v>PLAYA</v>
          </cell>
          <cell r="I1383" t="str">
            <v>GUAYAS</v>
          </cell>
          <cell r="J1383" t="str">
            <v>PLAYAS</v>
          </cell>
          <cell r="K1383" t="str">
            <v>EL MORRO</v>
          </cell>
          <cell r="L1383" t="str">
            <v>EL PLAYON</v>
          </cell>
          <cell r="M1383">
            <v>22.4</v>
          </cell>
          <cell r="N1383">
            <v>5400</v>
          </cell>
          <cell r="O1383">
            <v>120959.99999999999</v>
          </cell>
          <cell r="P1383">
            <v>54.866488319999995</v>
          </cell>
          <cell r="Q1383" t="str">
            <v>0991315357001</v>
          </cell>
          <cell r="R1383" t="str">
            <v xml:space="preserve"> </v>
          </cell>
          <cell r="S1383" t="str">
            <v xml:space="preserve">ACTIVA </v>
          </cell>
          <cell r="T1383"/>
          <cell r="U1383"/>
          <cell r="V1383">
            <v>7</v>
          </cell>
          <cell r="W1383" t="str">
            <v>asconlegsa.s.a@gmail.com</v>
          </cell>
          <cell r="X1383" t="str">
            <v>0999401784</v>
          </cell>
        </row>
        <row r="1384">
          <cell r="F1384" t="str">
            <v>IVO INTRIAGO S.A. CAIVO</v>
          </cell>
          <cell r="G1384" t="str">
            <v>Juridica</v>
          </cell>
          <cell r="H1384" t="str">
            <v>PLAYA</v>
          </cell>
          <cell r="I1384" t="str">
            <v>MANABI</v>
          </cell>
          <cell r="J1384" t="str">
            <v>SUCRE</v>
          </cell>
          <cell r="K1384" t="str">
            <v>LEONIDAS PLAZA</v>
          </cell>
          <cell r="L1384" t="str">
            <v>KM 11</v>
          </cell>
          <cell r="M1384">
            <v>29.22</v>
          </cell>
          <cell r="N1384">
            <v>5400</v>
          </cell>
          <cell r="O1384">
            <v>157788</v>
          </cell>
          <cell r="P1384">
            <v>71.571374496000004</v>
          </cell>
          <cell r="Q1384" t="str">
            <v>1390148379001</v>
          </cell>
          <cell r="R1384" t="str">
            <v>GERARDO ALFREDO LOPEZ DELGADO</v>
          </cell>
          <cell r="S1384" t="str">
            <v xml:space="preserve">ACTIVA </v>
          </cell>
          <cell r="T1384"/>
          <cell r="U1384"/>
          <cell r="V1384">
            <v>5</v>
          </cell>
          <cell r="W1384" t="str">
            <v>danesger@hotmail.com</v>
          </cell>
          <cell r="X1384">
            <v>989674480</v>
          </cell>
        </row>
        <row r="1385">
          <cell r="F1385" t="str">
            <v>JACINTA BEATRIZ NEVAREZ PIN</v>
          </cell>
          <cell r="G1385" t="str">
            <v>Natural</v>
          </cell>
          <cell r="H1385" t="str">
            <v>ALTA</v>
          </cell>
          <cell r="I1385" t="str">
            <v>ESMERALDAS</v>
          </cell>
          <cell r="J1385" t="str">
            <v>MUISNE</v>
          </cell>
          <cell r="K1385" t="str">
            <v>DAULE</v>
          </cell>
          <cell r="L1385" t="str">
            <v>MANGLILLO</v>
          </cell>
          <cell r="M1385">
            <v>15.9</v>
          </cell>
          <cell r="N1385">
            <v>5400</v>
          </cell>
          <cell r="O1385">
            <v>85860</v>
          </cell>
          <cell r="P1385">
            <v>38.945409120000001</v>
          </cell>
          <cell r="Q1385"/>
          <cell r="R1385"/>
          <cell r="S1385" t="str">
            <v xml:space="preserve">ACTIVA </v>
          </cell>
          <cell r="T1385"/>
          <cell r="U1385" t="str">
            <v/>
          </cell>
          <cell r="V1385">
            <v>0</v>
          </cell>
          <cell r="W1385"/>
          <cell r="X1385"/>
        </row>
        <row r="1386">
          <cell r="F1386" t="str">
            <v>JACINTO DE LA CRUZ ANDRADE ROBLES</v>
          </cell>
          <cell r="G1386" t="str">
            <v>Natural</v>
          </cell>
          <cell r="H1386" t="str">
            <v>ALTA</v>
          </cell>
          <cell r="I1386" t="str">
            <v>GUAYAS</v>
          </cell>
          <cell r="J1386" t="str">
            <v>NARANJAL</v>
          </cell>
          <cell r="K1386" t="str">
            <v>SANTA ROSA DE FLANDES</v>
          </cell>
          <cell r="L1386" t="str">
            <v>EL PORVENIR</v>
          </cell>
          <cell r="M1386">
            <v>30</v>
          </cell>
          <cell r="N1386">
            <v>5400</v>
          </cell>
          <cell r="O1386">
            <v>162000</v>
          </cell>
          <cell r="P1386">
            <v>73.481904</v>
          </cell>
          <cell r="Q1386"/>
          <cell r="R1386" t="str">
            <v xml:space="preserve"> </v>
          </cell>
          <cell r="S1386" t="str">
            <v xml:space="preserve">ACTIVA </v>
          </cell>
          <cell r="T1386"/>
          <cell r="U1386" t="str">
            <v/>
          </cell>
          <cell r="V1386">
            <v>1</v>
          </cell>
          <cell r="W1386"/>
          <cell r="X1386"/>
        </row>
        <row r="1387">
          <cell r="F1387" t="str">
            <v>JACINTO NAPOLEON GONZALEZ GONZABAY</v>
          </cell>
          <cell r="G1387" t="str">
            <v>Natural</v>
          </cell>
          <cell r="H1387" t="str">
            <v>ALTA</v>
          </cell>
          <cell r="I1387" t="str">
            <v>SANTA ELENA</v>
          </cell>
          <cell r="J1387" t="str">
            <v>SANTA ELENA</v>
          </cell>
          <cell r="K1387" t="str">
            <v>COLONCHE</v>
          </cell>
          <cell r="L1387" t="str">
            <v>PALMAR</v>
          </cell>
          <cell r="M1387">
            <v>18.5</v>
          </cell>
          <cell r="N1387">
            <v>5400</v>
          </cell>
          <cell r="O1387">
            <v>99900</v>
          </cell>
          <cell r="P1387">
            <v>45.313840800000001</v>
          </cell>
          <cell r="Q1387"/>
          <cell r="R1387" t="str">
            <v xml:space="preserve"> </v>
          </cell>
          <cell r="S1387" t="str">
            <v xml:space="preserve">ACTIVA </v>
          </cell>
          <cell r="T1387"/>
          <cell r="U1387" t="str">
            <v/>
          </cell>
          <cell r="V1387">
            <v>20</v>
          </cell>
          <cell r="W1387"/>
          <cell r="X1387"/>
        </row>
        <row r="1388">
          <cell r="F1388" t="str">
            <v>JACINTO NAPOLEON GONZALEZ GONZABAY</v>
          </cell>
          <cell r="G1388" t="str">
            <v>Natural</v>
          </cell>
          <cell r="H1388" t="str">
            <v>PLAYA</v>
          </cell>
          <cell r="I1388" t="str">
            <v>SANTA ELENA</v>
          </cell>
          <cell r="J1388" t="str">
            <v>SANTA ELENA</v>
          </cell>
          <cell r="K1388" t="str">
            <v>COLONCHE</v>
          </cell>
          <cell r="L1388" t="str">
            <v>EL RECINTO DE PALMAR</v>
          </cell>
          <cell r="M1388">
            <v>36.82</v>
          </cell>
          <cell r="N1388">
            <v>5400</v>
          </cell>
          <cell r="O1388">
            <v>198828</v>
          </cell>
          <cell r="P1388">
            <v>90.186790176000002</v>
          </cell>
          <cell r="Q1388"/>
          <cell r="R1388" t="str">
            <v xml:space="preserve"> </v>
          </cell>
          <cell r="S1388" t="str">
            <v xml:space="preserve">ACTIVA </v>
          </cell>
          <cell r="T1388"/>
          <cell r="U1388" t="str">
            <v/>
          </cell>
          <cell r="V1388">
            <v>4</v>
          </cell>
          <cell r="W1388"/>
          <cell r="X1388"/>
        </row>
        <row r="1389">
          <cell r="F1389" t="str">
            <v>JACOBO APONTE ROMERO</v>
          </cell>
          <cell r="G1389" t="str">
            <v>Natural</v>
          </cell>
          <cell r="H1389" t="str">
            <v>PLAYA</v>
          </cell>
          <cell r="I1389" t="str">
            <v>EL ORO</v>
          </cell>
          <cell r="J1389" t="str">
            <v>SANTA ROSA</v>
          </cell>
          <cell r="K1389" t="str">
            <v>JAMBELI</v>
          </cell>
          <cell r="L1389" t="str">
            <v>ISLA CALLEJONES</v>
          </cell>
          <cell r="M1389">
            <v>48.39</v>
          </cell>
          <cell r="N1389">
            <v>5400</v>
          </cell>
          <cell r="O1389">
            <v>261306</v>
          </cell>
          <cell r="P1389">
            <v>118.52631115200001</v>
          </cell>
          <cell r="Q1389"/>
          <cell r="R1389" t="str">
            <v xml:space="preserve"> </v>
          </cell>
          <cell r="S1389" t="str">
            <v xml:space="preserve">ACTIVA </v>
          </cell>
          <cell r="T1389"/>
          <cell r="U1389" t="str">
            <v/>
          </cell>
          <cell r="V1389">
            <v>4</v>
          </cell>
          <cell r="W1389"/>
          <cell r="X1389"/>
        </row>
        <row r="1390">
          <cell r="F1390" t="str">
            <v>JACOBO APONTE ROMERO</v>
          </cell>
          <cell r="G1390" t="str">
            <v>Natural</v>
          </cell>
          <cell r="H1390" t="str">
            <v>PLAYA</v>
          </cell>
          <cell r="I1390" t="str">
            <v>EL ORO</v>
          </cell>
          <cell r="J1390" t="str">
            <v>SANTA ROSA</v>
          </cell>
          <cell r="K1390" t="str">
            <v>JAMBELI</v>
          </cell>
          <cell r="L1390" t="str">
            <v>ISLA PAYANA</v>
          </cell>
          <cell r="M1390">
            <v>29.66</v>
          </cell>
          <cell r="N1390">
            <v>5400</v>
          </cell>
          <cell r="O1390">
            <v>160164</v>
          </cell>
          <cell r="P1390">
            <v>72.649109088000003</v>
          </cell>
          <cell r="Q1390"/>
          <cell r="R1390" t="str">
            <v xml:space="preserve"> </v>
          </cell>
          <cell r="S1390" t="str">
            <v xml:space="preserve">ACTIVA </v>
          </cell>
          <cell r="T1390"/>
          <cell r="U1390" t="str">
            <v/>
          </cell>
          <cell r="V1390">
            <v>2</v>
          </cell>
          <cell r="W1390"/>
          <cell r="X1390"/>
        </row>
        <row r="1391">
          <cell r="F1391" t="str">
            <v>JACOBO APONTE ROMERO Y JOSE EDUARDO ASTUDILLO MALDONADO</v>
          </cell>
          <cell r="G1391" t="str">
            <v>Natural</v>
          </cell>
          <cell r="H1391" t="str">
            <v>PLAYA</v>
          </cell>
          <cell r="I1391" t="str">
            <v>EL ORO</v>
          </cell>
          <cell r="J1391" t="str">
            <v>SANTA ROSA</v>
          </cell>
          <cell r="K1391" t="str">
            <v>JAMBELI</v>
          </cell>
          <cell r="L1391" t="str">
            <v>PUERTO DOLORES</v>
          </cell>
          <cell r="M1391">
            <v>41.06</v>
          </cell>
          <cell r="N1391">
            <v>5400</v>
          </cell>
          <cell r="O1391">
            <v>221724</v>
          </cell>
          <cell r="P1391">
            <v>100.57223260800001</v>
          </cell>
          <cell r="Q1391"/>
          <cell r="R1391" t="str">
            <v xml:space="preserve"> </v>
          </cell>
          <cell r="S1391" t="str">
            <v xml:space="preserve">ACTIVA </v>
          </cell>
          <cell r="T1391"/>
          <cell r="U1391" t="str">
            <v/>
          </cell>
          <cell r="V1391">
            <v>0</v>
          </cell>
          <cell r="W1391"/>
          <cell r="X1391"/>
        </row>
        <row r="1392">
          <cell r="F1392" t="str">
            <v>JAIME ALBERTO LOAIZA PAEZ</v>
          </cell>
          <cell r="G1392" t="str">
            <v>Natural</v>
          </cell>
          <cell r="H1392" t="str">
            <v>ALTA</v>
          </cell>
          <cell r="I1392" t="str">
            <v>ESMERALDAS</v>
          </cell>
          <cell r="J1392" t="str">
            <v>RIO VERDE</v>
          </cell>
          <cell r="K1392" t="str">
            <v>LAGARTO</v>
          </cell>
          <cell r="L1392" t="str">
            <v>LAS MAREAS</v>
          </cell>
          <cell r="M1392">
            <v>8.9</v>
          </cell>
          <cell r="N1392">
            <v>5400</v>
          </cell>
          <cell r="O1392">
            <v>48060</v>
          </cell>
          <cell r="P1392">
            <v>21.799631520000002</v>
          </cell>
          <cell r="Q1392"/>
          <cell r="R1392" t="str">
            <v xml:space="preserve"> </v>
          </cell>
          <cell r="S1392" t="str">
            <v xml:space="preserve">ACTIVA </v>
          </cell>
          <cell r="T1392"/>
          <cell r="U1392" t="str">
            <v/>
          </cell>
          <cell r="V1392">
            <v>7</v>
          </cell>
          <cell r="W1392"/>
          <cell r="X1392"/>
        </row>
        <row r="1393">
          <cell r="F1393" t="str">
            <v>JAIME ANIVAL JARAMILLO VALAREZO</v>
          </cell>
          <cell r="G1393" t="str">
            <v>Natural</v>
          </cell>
          <cell r="H1393" t="str">
            <v>PLAYA</v>
          </cell>
          <cell r="I1393" t="str">
            <v>EL ORO</v>
          </cell>
          <cell r="J1393" t="str">
            <v>SANTA ROSA</v>
          </cell>
          <cell r="K1393" t="str">
            <v>SANTA ROSA</v>
          </cell>
          <cell r="L1393" t="str">
            <v>ESTERO JUMON</v>
          </cell>
          <cell r="M1393">
            <v>23</v>
          </cell>
          <cell r="N1393">
            <v>5400</v>
          </cell>
          <cell r="O1393">
            <v>124200</v>
          </cell>
          <cell r="P1393">
            <v>56.336126399999998</v>
          </cell>
          <cell r="Q1393"/>
          <cell r="R1393" t="str">
            <v xml:space="preserve"> </v>
          </cell>
          <cell r="S1393" t="str">
            <v xml:space="preserve">ACTIVA </v>
          </cell>
          <cell r="T1393"/>
          <cell r="U1393" t="str">
            <v/>
          </cell>
          <cell r="V1393">
            <v>5</v>
          </cell>
          <cell r="W1393"/>
          <cell r="X1393"/>
        </row>
        <row r="1394">
          <cell r="F1394" t="str">
            <v>JAIME AQUILES CEVALLOS SAKER</v>
          </cell>
          <cell r="G1394" t="str">
            <v>Natural</v>
          </cell>
          <cell r="H1394" t="str">
            <v>ALTA</v>
          </cell>
          <cell r="I1394" t="str">
            <v>MANABI</v>
          </cell>
          <cell r="J1394" t="str">
            <v>PEDERNALES</v>
          </cell>
          <cell r="K1394" t="str">
            <v>COJIMIES</v>
          </cell>
          <cell r="L1394" t="str">
            <v>ACHOTAL</v>
          </cell>
          <cell r="M1394">
            <v>42</v>
          </cell>
          <cell r="N1394">
            <v>5400</v>
          </cell>
          <cell r="O1394">
            <v>226800</v>
          </cell>
          <cell r="P1394">
            <v>102.8746656</v>
          </cell>
          <cell r="Q1394"/>
          <cell r="R1394" t="str">
            <v xml:space="preserve"> </v>
          </cell>
          <cell r="S1394" t="str">
            <v xml:space="preserve">ACTIVA </v>
          </cell>
          <cell r="T1394"/>
          <cell r="U1394" t="str">
            <v/>
          </cell>
          <cell r="V1394">
            <v>1</v>
          </cell>
          <cell r="W1394"/>
          <cell r="X1394"/>
        </row>
        <row r="1395">
          <cell r="F1395" t="str">
            <v>JAIME BAYARDO SANCHEZ VIZCAINO</v>
          </cell>
          <cell r="G1395" t="str">
            <v>Natural</v>
          </cell>
          <cell r="H1395" t="str">
            <v>PLAYA</v>
          </cell>
          <cell r="I1395" t="str">
            <v>ESMERALDAS</v>
          </cell>
          <cell r="J1395" t="str">
            <v>MUISNE</v>
          </cell>
          <cell r="K1395" t="str">
            <v>DAULE</v>
          </cell>
          <cell r="L1395" t="str">
            <v>ISLA SAN PEDRO</v>
          </cell>
          <cell r="M1395">
            <v>8.41</v>
          </cell>
          <cell r="N1395">
            <v>5400</v>
          </cell>
          <cell r="O1395">
            <v>45414</v>
          </cell>
          <cell r="P1395">
            <v>20.599427087999999</v>
          </cell>
          <cell r="Q1395"/>
          <cell r="R1395" t="str">
            <v xml:space="preserve"> </v>
          </cell>
          <cell r="S1395" t="str">
            <v xml:space="preserve">ACTIVA </v>
          </cell>
          <cell r="T1395"/>
          <cell r="U1395" t="str">
            <v/>
          </cell>
          <cell r="V1395">
            <v>6</v>
          </cell>
          <cell r="W1395"/>
          <cell r="X1395"/>
        </row>
        <row r="1396">
          <cell r="F1396" t="str">
            <v>JAIME CICERON ROBLES CENTENO Y MARIA LORENA CUELLAR LOZANO</v>
          </cell>
          <cell r="G1396" t="str">
            <v>Natural</v>
          </cell>
          <cell r="H1396" t="str">
            <v>ALTA</v>
          </cell>
          <cell r="I1396" t="str">
            <v>MANABI</v>
          </cell>
          <cell r="J1396" t="str">
            <v>SUCRE</v>
          </cell>
          <cell r="K1396" t="str">
            <v>LEONIDAS PLAZA</v>
          </cell>
          <cell r="L1396" t="str">
            <v>KM 19</v>
          </cell>
          <cell r="M1396">
            <v>31</v>
          </cell>
          <cell r="N1396">
            <v>5400</v>
          </cell>
          <cell r="O1396">
            <v>167400</v>
          </cell>
          <cell r="P1396">
            <v>75.931300800000002</v>
          </cell>
          <cell r="Q1396"/>
          <cell r="R1396" t="str">
            <v xml:space="preserve"> </v>
          </cell>
          <cell r="S1396" t="str">
            <v xml:space="preserve">ACTIVA </v>
          </cell>
          <cell r="T1396"/>
          <cell r="U1396" t="str">
            <v/>
          </cell>
          <cell r="V1396">
            <v>0</v>
          </cell>
          <cell r="W1396"/>
          <cell r="X1396"/>
        </row>
        <row r="1397">
          <cell r="F1397" t="str">
            <v>JAIME EDUARDO INTRIAGO CHICA</v>
          </cell>
          <cell r="G1397" t="str">
            <v>Natural</v>
          </cell>
          <cell r="H1397" t="str">
            <v>PLAYA</v>
          </cell>
          <cell r="I1397" t="str">
            <v>ESMERALDAS</v>
          </cell>
          <cell r="J1397" t="str">
            <v>MUISNE</v>
          </cell>
          <cell r="K1397" t="str">
            <v>CHAMANGA</v>
          </cell>
          <cell r="L1397" t="str">
            <v>LA LAGARTERA</v>
          </cell>
          <cell r="M1397">
            <v>7.37</v>
          </cell>
          <cell r="N1397">
            <v>5400</v>
          </cell>
          <cell r="O1397">
            <v>39798</v>
          </cell>
          <cell r="P1397">
            <v>18.052054416000001</v>
          </cell>
          <cell r="Q1397"/>
          <cell r="R1397" t="str">
            <v xml:space="preserve"> </v>
          </cell>
          <cell r="S1397" t="str">
            <v xml:space="preserve">ACTIVA </v>
          </cell>
          <cell r="T1397"/>
          <cell r="U1397" t="str">
            <v/>
          </cell>
          <cell r="V1397">
            <v>7</v>
          </cell>
          <cell r="W1397"/>
          <cell r="X1397"/>
        </row>
        <row r="1398">
          <cell r="F1398" t="str">
            <v>JAIME ENRIQUE MILLAN DEL SALTO</v>
          </cell>
          <cell r="G1398" t="str">
            <v>Natural</v>
          </cell>
          <cell r="H1398" t="str">
            <v>ALTA</v>
          </cell>
          <cell r="I1398" t="str">
            <v>EL ORO</v>
          </cell>
          <cell r="J1398" t="str">
            <v>ARENILLAS</v>
          </cell>
          <cell r="K1398" t="str">
            <v>LA CUCA</v>
          </cell>
          <cell r="L1398" t="str">
            <v>LA CUCA-LIMON</v>
          </cell>
          <cell r="M1398">
            <v>14.48</v>
          </cell>
          <cell r="N1398">
            <v>5400</v>
          </cell>
          <cell r="O1398">
            <v>78192</v>
          </cell>
          <cell r="P1398">
            <v>35.467265664000003</v>
          </cell>
          <cell r="Q1398"/>
          <cell r="R1398" t="str">
            <v xml:space="preserve"> </v>
          </cell>
          <cell r="S1398" t="str">
            <v xml:space="preserve">ACTIVA </v>
          </cell>
          <cell r="T1398"/>
          <cell r="U1398" t="str">
            <v/>
          </cell>
          <cell r="V1398">
            <v>2</v>
          </cell>
          <cell r="W1398"/>
          <cell r="X1398"/>
        </row>
        <row r="1399">
          <cell r="F1399" t="str">
            <v>JAIME FROILAN CHALEN SANCHEZ</v>
          </cell>
          <cell r="G1399" t="str">
            <v>Natural</v>
          </cell>
          <cell r="H1399" t="str">
            <v>PLAYA</v>
          </cell>
          <cell r="I1399" t="str">
            <v>GUAYAS</v>
          </cell>
          <cell r="J1399" t="str">
            <v>GUAYAQUIL</v>
          </cell>
          <cell r="K1399" t="str">
            <v>PUNA</v>
          </cell>
          <cell r="L1399" t="str">
            <v>ESTERO CRUCE SECO</v>
          </cell>
          <cell r="M1399">
            <v>1.38</v>
          </cell>
          <cell r="N1399">
            <v>5400</v>
          </cell>
          <cell r="O1399">
            <v>7451.9999999999991</v>
          </cell>
          <cell r="P1399">
            <v>3.3801675839999996</v>
          </cell>
          <cell r="Q1399"/>
          <cell r="R1399" t="str">
            <v xml:space="preserve"> </v>
          </cell>
          <cell r="S1399" t="str">
            <v xml:space="preserve">ACTIVA </v>
          </cell>
          <cell r="T1399"/>
          <cell r="U1399" t="str">
            <v/>
          </cell>
          <cell r="V1399">
            <v>5</v>
          </cell>
          <cell r="W1399"/>
          <cell r="X1399"/>
        </row>
        <row r="1400">
          <cell r="F1400" t="str">
            <v>JAIME IVAN BARREZUETA LOURIDO</v>
          </cell>
          <cell r="G1400" t="str">
            <v>Natural</v>
          </cell>
          <cell r="H1400" t="str">
            <v>PLAYA</v>
          </cell>
          <cell r="I1400" t="str">
            <v>MANABI</v>
          </cell>
          <cell r="J1400" t="str">
            <v>SUCRE</v>
          </cell>
          <cell r="K1400" t="str">
            <v>LEONIDAS PLAZA</v>
          </cell>
          <cell r="L1400" t="str">
            <v>ISLA DE LOS PUERTOS</v>
          </cell>
          <cell r="M1400">
            <v>31.4</v>
          </cell>
          <cell r="N1400">
            <v>5400</v>
          </cell>
          <cell r="O1400">
            <v>169560</v>
          </cell>
          <cell r="P1400">
            <v>76.911059519999995</v>
          </cell>
          <cell r="Q1400"/>
          <cell r="R1400" t="str">
            <v xml:space="preserve"> </v>
          </cell>
          <cell r="S1400" t="str">
            <v xml:space="preserve">ACTIVA </v>
          </cell>
          <cell r="T1400"/>
          <cell r="U1400" t="str">
            <v/>
          </cell>
          <cell r="V1400">
            <v>7</v>
          </cell>
          <cell r="W1400"/>
          <cell r="X1400"/>
        </row>
        <row r="1401">
          <cell r="F1401" t="str">
            <v>JAIME IVAN PATRICIO BERREZUETA LOURIDO</v>
          </cell>
          <cell r="G1401" t="str">
            <v>Natural</v>
          </cell>
          <cell r="H1401" t="str">
            <v>ALTA</v>
          </cell>
          <cell r="I1401" t="str">
            <v>ESMERALDAS</v>
          </cell>
          <cell r="J1401" t="str">
            <v>ELOY ALFARO</v>
          </cell>
          <cell r="K1401" t="str">
            <v>VALDEZ</v>
          </cell>
          <cell r="L1401" t="str">
            <v>LOS ATAJOS</v>
          </cell>
          <cell r="M1401">
            <v>73.599999999999994</v>
          </cell>
          <cell r="N1401">
            <v>5400</v>
          </cell>
          <cell r="O1401">
            <v>397439.99999999994</v>
          </cell>
          <cell r="P1401">
            <v>180.27560447999997</v>
          </cell>
          <cell r="Q1401"/>
          <cell r="R1401" t="str">
            <v xml:space="preserve"> </v>
          </cell>
          <cell r="S1401" t="str">
            <v xml:space="preserve">ACTIVA </v>
          </cell>
          <cell r="T1401"/>
          <cell r="U1401" t="str">
            <v/>
          </cell>
          <cell r="V1401">
            <v>28</v>
          </cell>
          <cell r="W1401"/>
          <cell r="X1401"/>
        </row>
        <row r="1402">
          <cell r="F1402" t="str">
            <v>JAIME JOCELITO ZAMBRANO MERA</v>
          </cell>
          <cell r="G1402" t="str">
            <v>Natural</v>
          </cell>
          <cell r="H1402" t="str">
            <v>ALTA</v>
          </cell>
          <cell r="I1402" t="str">
            <v>MANABI</v>
          </cell>
          <cell r="J1402" t="str">
            <v>SUCRE</v>
          </cell>
          <cell r="K1402" t="str">
            <v>SAN ANTONIO</v>
          </cell>
          <cell r="L1402" t="str">
            <v>LAS CRUCES</v>
          </cell>
          <cell r="M1402">
            <v>9.4499999999999993</v>
          </cell>
          <cell r="N1402">
            <v>5400</v>
          </cell>
          <cell r="O1402">
            <v>51029.999999999993</v>
          </cell>
          <cell r="P1402">
            <v>23.146799759999997</v>
          </cell>
          <cell r="Q1402"/>
          <cell r="R1402" t="str">
            <v xml:space="preserve"> </v>
          </cell>
          <cell r="S1402" t="str">
            <v xml:space="preserve">ACTIVA </v>
          </cell>
          <cell r="T1402"/>
          <cell r="U1402" t="str">
            <v/>
          </cell>
          <cell r="V1402">
            <v>2</v>
          </cell>
          <cell r="W1402"/>
          <cell r="X1402"/>
        </row>
        <row r="1403">
          <cell r="F1403" t="str">
            <v>JAIME WILLAN MANAY VIQUE</v>
          </cell>
          <cell r="G1403" t="str">
            <v>Natural</v>
          </cell>
          <cell r="H1403" t="str">
            <v>ALTA</v>
          </cell>
          <cell r="I1403" t="str">
            <v>GUAYAS</v>
          </cell>
          <cell r="J1403" t="str">
            <v>NARANJAL</v>
          </cell>
          <cell r="K1403" t="str">
            <v>TAURA</v>
          </cell>
          <cell r="L1403" t="str">
            <v>HACIENDA GELI</v>
          </cell>
          <cell r="M1403">
            <v>34.92</v>
          </cell>
          <cell r="N1403">
            <v>5400</v>
          </cell>
          <cell r="O1403">
            <v>188568</v>
          </cell>
          <cell r="P1403">
            <v>85.532936255999999</v>
          </cell>
          <cell r="Q1403"/>
          <cell r="R1403" t="str">
            <v xml:space="preserve"> </v>
          </cell>
          <cell r="S1403" t="str">
            <v xml:space="preserve">ACTIVA </v>
          </cell>
          <cell r="T1403"/>
          <cell r="U1403" t="str">
            <v/>
          </cell>
          <cell r="V1403">
            <v>3</v>
          </cell>
          <cell r="W1403"/>
          <cell r="X1403"/>
        </row>
        <row r="1404">
          <cell r="F1404" t="str">
            <v>JAIRO ENRIQUE BECERRA CHUNGA</v>
          </cell>
          <cell r="G1404" t="str">
            <v>Natural</v>
          </cell>
          <cell r="H1404" t="str">
            <v>PLAYA</v>
          </cell>
          <cell r="I1404" t="str">
            <v>EL ORO</v>
          </cell>
          <cell r="J1404" t="str">
            <v>SANTA ROSA</v>
          </cell>
          <cell r="K1404" t="str">
            <v>JELI</v>
          </cell>
          <cell r="L1404" t="str">
            <v>PUERTO JELI</v>
          </cell>
          <cell r="M1404">
            <v>5.25</v>
          </cell>
          <cell r="N1404">
            <v>5400</v>
          </cell>
          <cell r="O1404">
            <v>28350</v>
          </cell>
          <cell r="P1404">
            <v>12.8593332</v>
          </cell>
          <cell r="Q1404"/>
          <cell r="R1404"/>
          <cell r="S1404" t="str">
            <v xml:space="preserve">ACTIVA </v>
          </cell>
          <cell r="T1404"/>
          <cell r="U1404" t="str">
            <v/>
          </cell>
          <cell r="V1404">
            <v>0</v>
          </cell>
          <cell r="W1404"/>
          <cell r="X1404"/>
        </row>
        <row r="1405">
          <cell r="F1405" t="str">
            <v>JAIRO SABANDO SABANDO</v>
          </cell>
          <cell r="G1405" t="str">
            <v>Natural</v>
          </cell>
          <cell r="H1405" t="str">
            <v>PLAYA</v>
          </cell>
          <cell r="I1405" t="str">
            <v>MANABI</v>
          </cell>
          <cell r="J1405" t="str">
            <v>SUCRE</v>
          </cell>
          <cell r="K1405" t="str">
            <v>PEDERNALES</v>
          </cell>
          <cell r="L1405" t="str">
            <v>JEJENAL</v>
          </cell>
          <cell r="M1405">
            <v>15.67</v>
          </cell>
          <cell r="N1405">
            <v>5400</v>
          </cell>
          <cell r="O1405">
            <v>84618</v>
          </cell>
          <cell r="P1405">
            <v>38.382047856</v>
          </cell>
          <cell r="Q1405"/>
          <cell r="R1405" t="str">
            <v xml:space="preserve"> </v>
          </cell>
          <cell r="S1405" t="str">
            <v xml:space="preserve">ACTIVA </v>
          </cell>
          <cell r="T1405"/>
          <cell r="U1405" t="str">
            <v/>
          </cell>
          <cell r="V1405">
            <v>4</v>
          </cell>
          <cell r="W1405"/>
          <cell r="X1405"/>
        </row>
        <row r="1406">
          <cell r="F1406" t="str">
            <v>JANETH MARIA CEVALLOS MOLINA Y HERMANOS ALCIVAR BERMUDEZ</v>
          </cell>
          <cell r="G1406" t="str">
            <v>Natural</v>
          </cell>
          <cell r="H1406" t="str">
            <v>PLAYA</v>
          </cell>
          <cell r="I1406" t="str">
            <v>MANABI</v>
          </cell>
          <cell r="J1406" t="str">
            <v>PEDERNALES</v>
          </cell>
          <cell r="K1406" t="str">
            <v>COJIMIES</v>
          </cell>
          <cell r="L1406" t="str">
            <v>GUADUALITO</v>
          </cell>
          <cell r="M1406">
            <v>15.08</v>
          </cell>
          <cell r="N1406">
            <v>5400</v>
          </cell>
          <cell r="O1406">
            <v>81432</v>
          </cell>
          <cell r="P1406">
            <v>36.936903743999999</v>
          </cell>
          <cell r="Q1406"/>
          <cell r="R1406" t="str">
            <v xml:space="preserve"> </v>
          </cell>
          <cell r="S1406" t="str">
            <v xml:space="preserve">ACTIVA </v>
          </cell>
          <cell r="T1406"/>
          <cell r="U1406" t="str">
            <v/>
          </cell>
          <cell r="V1406">
            <v>4</v>
          </cell>
          <cell r="W1406"/>
          <cell r="X1406"/>
        </row>
        <row r="1407">
          <cell r="F1407" t="str">
            <v>JARCAMCAMARONERA S.A.</v>
          </cell>
          <cell r="G1407" t="str">
            <v>Juridica</v>
          </cell>
          <cell r="H1407" t="str">
            <v>ALTA</v>
          </cell>
          <cell r="I1407" t="str">
            <v>EL ORO</v>
          </cell>
          <cell r="J1407" t="str">
            <v>EL GUABO</v>
          </cell>
          <cell r="K1407" t="str">
            <v>TENDALES</v>
          </cell>
          <cell r="L1407" t="str">
            <v>SABANAS DE PAGUA</v>
          </cell>
          <cell r="M1407">
            <v>30.5</v>
          </cell>
          <cell r="N1407">
            <v>5400</v>
          </cell>
          <cell r="O1407">
            <v>164700</v>
          </cell>
          <cell r="P1407">
            <v>74.706602399999994</v>
          </cell>
          <cell r="Q1407" t="str">
            <v>0791790182001</v>
          </cell>
          <cell r="R1407" t="str">
            <v>ESTEFANIA SOLEDAD RIOFRIO VILLALTA</v>
          </cell>
          <cell r="S1407" t="str">
            <v xml:space="preserve">ACTIVA </v>
          </cell>
          <cell r="T1407"/>
          <cell r="U1407"/>
          <cell r="V1407">
            <v>3</v>
          </cell>
          <cell r="W1407" t="str">
            <v>anitamariapalacios6@gmail.com; ferariasp16@gmail.com</v>
          </cell>
          <cell r="X1407">
            <v>76000797</v>
          </cell>
        </row>
        <row r="1408">
          <cell r="F1408" t="str">
            <v>JARCELMAR CIA. LTDA.</v>
          </cell>
          <cell r="G1408" t="str">
            <v>Juridica</v>
          </cell>
          <cell r="H1408" t="str">
            <v>ALTA</v>
          </cell>
          <cell r="I1408" t="str">
            <v>EL ORO</v>
          </cell>
          <cell r="J1408" t="str">
            <v>EL GUABO</v>
          </cell>
          <cell r="K1408" t="str">
            <v>TENDALES</v>
          </cell>
          <cell r="L1408" t="str">
            <v>BAJO ALTO</v>
          </cell>
          <cell r="M1408">
            <v>312.38</v>
          </cell>
          <cell r="N1408">
            <v>5400</v>
          </cell>
          <cell r="O1408">
            <v>1686852</v>
          </cell>
          <cell r="P1408">
            <v>765.142572384</v>
          </cell>
          <cell r="Q1408" t="str">
            <v>0791782228001</v>
          </cell>
          <cell r="R1408" t="str">
            <v>CHRISTIAN JORGE JARAMILLO CELI</v>
          </cell>
          <cell r="S1408" t="str">
            <v xml:space="preserve">ACTIVA </v>
          </cell>
          <cell r="T1408"/>
          <cell r="U1408"/>
          <cell r="V1408">
            <v>4</v>
          </cell>
          <cell r="W1408" t="str">
            <v>octavio_sen@yahoo.com ;camaronerasanantonio2013@hotmail.es</v>
          </cell>
          <cell r="X1408" t="str">
            <v>76002875 - 076002875</v>
          </cell>
        </row>
        <row r="1409">
          <cell r="F1409" t="str">
            <v>JAVIER ANTONIO MENDOZA CEDEÑO</v>
          </cell>
          <cell r="G1409" t="str">
            <v>Natural</v>
          </cell>
          <cell r="H1409" t="str">
            <v>PLAYA</v>
          </cell>
          <cell r="I1409" t="str">
            <v>ESMERALDAS</v>
          </cell>
          <cell r="J1409" t="str">
            <v>MUISNE</v>
          </cell>
          <cell r="K1409" t="str">
            <v>DAULE</v>
          </cell>
          <cell r="L1409" t="str">
            <v>LA LAGARTERA</v>
          </cell>
          <cell r="M1409">
            <v>42.48</v>
          </cell>
          <cell r="N1409">
            <v>5400</v>
          </cell>
          <cell r="O1409">
            <v>229391.99999999997</v>
          </cell>
          <cell r="P1409">
            <v>104.05037606399999</v>
          </cell>
          <cell r="Q1409"/>
          <cell r="R1409" t="str">
            <v xml:space="preserve"> </v>
          </cell>
          <cell r="S1409" t="str">
            <v xml:space="preserve">ACTIVA </v>
          </cell>
          <cell r="T1409"/>
          <cell r="U1409" t="str">
            <v/>
          </cell>
          <cell r="V1409">
            <v>7</v>
          </cell>
          <cell r="W1409"/>
          <cell r="X1409"/>
        </row>
        <row r="1410">
          <cell r="F1410" t="str">
            <v>JAVIER FRANCISCO VIVANCO BENAVIDES</v>
          </cell>
          <cell r="G1410" t="str">
            <v>Natural</v>
          </cell>
          <cell r="H1410" t="str">
            <v>PLAYA</v>
          </cell>
          <cell r="I1410" t="str">
            <v>EL ORO</v>
          </cell>
          <cell r="J1410" t="str">
            <v>SANTA ROSA</v>
          </cell>
          <cell r="K1410" t="str">
            <v>JAMBELI</v>
          </cell>
          <cell r="L1410" t="str">
            <v>ESTERO CHUPADORES</v>
          </cell>
          <cell r="M1410">
            <v>30.27</v>
          </cell>
          <cell r="N1410">
            <v>5400</v>
          </cell>
          <cell r="O1410">
            <v>163458</v>
          </cell>
          <cell r="P1410">
            <v>74.143241136</v>
          </cell>
          <cell r="Q1410"/>
          <cell r="R1410" t="str">
            <v xml:space="preserve"> </v>
          </cell>
          <cell r="S1410" t="str">
            <v xml:space="preserve">ACTIVA </v>
          </cell>
          <cell r="T1410"/>
          <cell r="U1410" t="str">
            <v/>
          </cell>
          <cell r="V1410">
            <v>1</v>
          </cell>
          <cell r="W1410"/>
          <cell r="X1410"/>
        </row>
        <row r="1411">
          <cell r="F1411" t="str">
            <v>JAVIER GARRIGA FOSCH</v>
          </cell>
          <cell r="G1411" t="str">
            <v>Natural</v>
          </cell>
          <cell r="H1411" t="str">
            <v>PLAYA</v>
          </cell>
          <cell r="I1411" t="str">
            <v>MANABI</v>
          </cell>
          <cell r="J1411" t="str">
            <v>TOSAGUA</v>
          </cell>
          <cell r="K1411" t="str">
            <v>TOSAGUA</v>
          </cell>
          <cell r="L1411" t="str">
            <v>ESTERO LAS FLORES</v>
          </cell>
          <cell r="M1411">
            <v>37.630000000000003</v>
          </cell>
          <cell r="N1411">
            <v>5400</v>
          </cell>
          <cell r="O1411">
            <v>203202</v>
          </cell>
          <cell r="P1411">
            <v>92.170801584000003</v>
          </cell>
          <cell r="Q1411"/>
          <cell r="R1411" t="str">
            <v xml:space="preserve"> </v>
          </cell>
          <cell r="S1411" t="str">
            <v xml:space="preserve">ACTIVA </v>
          </cell>
          <cell r="T1411"/>
          <cell r="U1411" t="str">
            <v/>
          </cell>
          <cell r="V1411">
            <v>3</v>
          </cell>
          <cell r="W1411"/>
          <cell r="X1411"/>
        </row>
        <row r="1412">
          <cell r="F1412" t="str">
            <v>JAVIER GARRIGA FOSCH</v>
          </cell>
          <cell r="G1412" t="str">
            <v>Natural</v>
          </cell>
          <cell r="H1412" t="str">
            <v>ALTA</v>
          </cell>
          <cell r="I1412" t="str">
            <v>MANABI</v>
          </cell>
          <cell r="J1412" t="str">
            <v>CHONE</v>
          </cell>
          <cell r="K1412" t="str">
            <v>SAN ANTONIO</v>
          </cell>
          <cell r="L1412" t="str">
            <v>LA MARGARITA</v>
          </cell>
          <cell r="M1412">
            <v>32.92</v>
          </cell>
          <cell r="N1412">
            <v>5400</v>
          </cell>
          <cell r="O1412">
            <v>177768</v>
          </cell>
          <cell r="P1412">
            <v>80.634142655999995</v>
          </cell>
          <cell r="Q1412"/>
          <cell r="R1412" t="str">
            <v xml:space="preserve"> </v>
          </cell>
          <cell r="S1412" t="str">
            <v xml:space="preserve">ACTIVA </v>
          </cell>
          <cell r="T1412"/>
          <cell r="U1412" t="str">
            <v/>
          </cell>
          <cell r="V1412">
            <v>1</v>
          </cell>
          <cell r="W1412"/>
          <cell r="X1412"/>
        </row>
        <row r="1413">
          <cell r="F1413" t="str">
            <v>JEAN CARLOS TRIVINO ELIZALDE</v>
          </cell>
          <cell r="G1413" t="str">
            <v>Natural</v>
          </cell>
          <cell r="H1413" t="str">
            <v>PLAYA</v>
          </cell>
          <cell r="I1413" t="str">
            <v>GUAYAS</v>
          </cell>
          <cell r="J1413" t="str">
            <v>GUAYAQUIL</v>
          </cell>
          <cell r="K1413" t="str">
            <v>PUNA</v>
          </cell>
          <cell r="L1413" t="str">
            <v>EL BAGRE</v>
          </cell>
          <cell r="M1413">
            <v>42.82</v>
          </cell>
          <cell r="N1413">
            <v>5400</v>
          </cell>
          <cell r="O1413">
            <v>231228</v>
          </cell>
          <cell r="P1413">
            <v>104.883170976</v>
          </cell>
          <cell r="Q1413"/>
          <cell r="R1413" t="str">
            <v xml:space="preserve"> </v>
          </cell>
          <cell r="S1413" t="str">
            <v xml:space="preserve">ACTIVA </v>
          </cell>
          <cell r="T1413"/>
          <cell r="U1413" t="str">
            <v/>
          </cell>
          <cell r="V1413">
            <v>2</v>
          </cell>
          <cell r="W1413"/>
          <cell r="X1413"/>
        </row>
        <row r="1414">
          <cell r="F1414" t="str">
            <v>JEAN PATRICIO PARDO PONGUILLO</v>
          </cell>
          <cell r="G1414" t="str">
            <v>Natural</v>
          </cell>
          <cell r="H1414" t="str">
            <v>PLAYA</v>
          </cell>
          <cell r="I1414" t="str">
            <v>EL ORO</v>
          </cell>
          <cell r="J1414" t="str">
            <v>MACHALA</v>
          </cell>
          <cell r="K1414" t="str">
            <v>EL RETIRO</v>
          </cell>
          <cell r="L1414" t="str">
            <v>CORRAL VIEJO</v>
          </cell>
          <cell r="M1414">
            <v>7.74</v>
          </cell>
          <cell r="N1414">
            <v>5400</v>
          </cell>
          <cell r="O1414">
            <v>41796</v>
          </cell>
          <cell r="P1414">
            <v>18.958331231999999</v>
          </cell>
          <cell r="Q1414"/>
          <cell r="R1414" t="str">
            <v xml:space="preserve"> </v>
          </cell>
          <cell r="S1414" t="str">
            <v xml:space="preserve">ACTIVA </v>
          </cell>
          <cell r="T1414"/>
          <cell r="U1414" t="str">
            <v/>
          </cell>
          <cell r="V1414">
            <v>5</v>
          </cell>
          <cell r="W1414"/>
          <cell r="X1414"/>
        </row>
        <row r="1415">
          <cell r="F1415" t="str">
            <v>JEFFERSON ANTONIO LOOR MOREIRA</v>
          </cell>
          <cell r="G1415" t="str">
            <v>Natural</v>
          </cell>
          <cell r="H1415" t="str">
            <v>PLAYA</v>
          </cell>
          <cell r="I1415" t="str">
            <v>MANABI</v>
          </cell>
          <cell r="J1415" t="str">
            <v>SAN VICENTE</v>
          </cell>
          <cell r="K1415" t="str">
            <v>SAN VICENTE</v>
          </cell>
          <cell r="L1415" t="str">
            <v>ESTANCIA VIEJA</v>
          </cell>
          <cell r="M1415">
            <v>36.729999999999997</v>
          </cell>
          <cell r="N1415">
            <v>5400</v>
          </cell>
          <cell r="O1415">
            <v>198341.99999999997</v>
          </cell>
          <cell r="P1415">
            <v>89.966344463999988</v>
          </cell>
          <cell r="Q1415"/>
          <cell r="R1415" t="str">
            <v xml:space="preserve"> </v>
          </cell>
          <cell r="S1415" t="str">
            <v xml:space="preserve">ACTIVA </v>
          </cell>
          <cell r="T1415"/>
          <cell r="U1415" t="str">
            <v/>
          </cell>
          <cell r="V1415">
            <v>7</v>
          </cell>
          <cell r="W1415"/>
          <cell r="X1415"/>
        </row>
        <row r="1416">
          <cell r="F1416" t="str">
            <v>JEFFERSON ANTONIO LOOR MOREIRA</v>
          </cell>
          <cell r="G1416" t="str">
            <v>Natural</v>
          </cell>
          <cell r="H1416" t="str">
            <v>ALTA</v>
          </cell>
          <cell r="I1416" t="str">
            <v>MANABI</v>
          </cell>
          <cell r="J1416" t="str">
            <v>TOSAGUA</v>
          </cell>
          <cell r="K1416" t="str">
            <v>TOSAGUA</v>
          </cell>
          <cell r="L1416" t="str">
            <v>VERDUM</v>
          </cell>
          <cell r="M1416">
            <v>137</v>
          </cell>
          <cell r="N1416">
            <v>5400</v>
          </cell>
          <cell r="O1416">
            <v>739800</v>
          </cell>
          <cell r="P1416">
            <v>335.56736160000003</v>
          </cell>
          <cell r="Q1416"/>
          <cell r="R1416" t="str">
            <v xml:space="preserve"> </v>
          </cell>
          <cell r="S1416" t="str">
            <v xml:space="preserve">ACTIVA </v>
          </cell>
          <cell r="T1416"/>
          <cell r="U1416" t="str">
            <v/>
          </cell>
          <cell r="V1416">
            <v>5</v>
          </cell>
          <cell r="W1416"/>
          <cell r="X1416"/>
        </row>
        <row r="1417">
          <cell r="F1417" t="str">
            <v>JEFFERSON ANTONIO MACAS CAMPOVERDE</v>
          </cell>
          <cell r="G1417" t="str">
            <v>Natural</v>
          </cell>
          <cell r="H1417" t="str">
            <v>PLAYA</v>
          </cell>
          <cell r="I1417" t="str">
            <v>EL ORO</v>
          </cell>
          <cell r="J1417" t="str">
            <v>SANTA ROSA</v>
          </cell>
          <cell r="K1417" t="str">
            <v>JAMBELI</v>
          </cell>
          <cell r="L1417" t="str">
            <v>QUINIENTAS LISAS</v>
          </cell>
          <cell r="M1417">
            <v>21.54</v>
          </cell>
          <cell r="N1417">
            <v>5400</v>
          </cell>
          <cell r="O1417">
            <v>116316</v>
          </cell>
          <cell r="P1417">
            <v>52.760007072000001</v>
          </cell>
          <cell r="Q1417"/>
          <cell r="R1417" t="str">
            <v xml:space="preserve"> </v>
          </cell>
          <cell r="S1417" t="str">
            <v xml:space="preserve">ACTIVA </v>
          </cell>
          <cell r="T1417"/>
          <cell r="U1417" t="str">
            <v/>
          </cell>
          <cell r="V1417">
            <v>4</v>
          </cell>
          <cell r="W1417"/>
          <cell r="X1417"/>
        </row>
        <row r="1418">
          <cell r="F1418" t="str">
            <v>JEFFERSON ANTONIO MACAS CAMPOVERDE</v>
          </cell>
          <cell r="G1418" t="str">
            <v>Natural</v>
          </cell>
          <cell r="H1418" t="str">
            <v>PLAYA</v>
          </cell>
          <cell r="I1418" t="str">
            <v>EL ORO</v>
          </cell>
          <cell r="J1418" t="str">
            <v>SANTA ROSA</v>
          </cell>
          <cell r="K1418" t="str">
            <v>JAMBELI</v>
          </cell>
          <cell r="L1418" t="str">
            <v>ISLA TEMBLEQUE</v>
          </cell>
          <cell r="M1418">
            <v>16.809999999999999</v>
          </cell>
          <cell r="N1418">
            <v>5400</v>
          </cell>
          <cell r="O1418">
            <v>90774</v>
          </cell>
          <cell r="P1418">
            <v>41.174360208000003</v>
          </cell>
          <cell r="Q1418"/>
          <cell r="R1418" t="str">
            <v xml:space="preserve"> </v>
          </cell>
          <cell r="S1418" t="str">
            <v xml:space="preserve">ACTIVA </v>
          </cell>
          <cell r="T1418"/>
          <cell r="U1418" t="str">
            <v/>
          </cell>
          <cell r="V1418">
            <v>4</v>
          </cell>
          <cell r="W1418"/>
          <cell r="X1418"/>
        </row>
        <row r="1419">
          <cell r="F1419" t="str">
            <v>JEFFERSON ANTONIO MACAS CAMPOVERDE</v>
          </cell>
          <cell r="G1419" t="str">
            <v>Natural</v>
          </cell>
          <cell r="H1419" t="str">
            <v>PLAYA</v>
          </cell>
          <cell r="I1419" t="str">
            <v>EL ORO</v>
          </cell>
          <cell r="J1419" t="str">
            <v>SANTA ROSA</v>
          </cell>
          <cell r="K1419" t="str">
            <v>JAMBELI</v>
          </cell>
          <cell r="L1419" t="str">
            <v>ISLA PAYANA</v>
          </cell>
          <cell r="M1419">
            <v>15.72</v>
          </cell>
          <cell r="N1419">
            <v>5400</v>
          </cell>
          <cell r="O1419">
            <v>84888</v>
          </cell>
          <cell r="P1419">
            <v>38.504517696000001</v>
          </cell>
          <cell r="Q1419"/>
          <cell r="R1419" t="str">
            <v xml:space="preserve"> </v>
          </cell>
          <cell r="S1419" t="str">
            <v xml:space="preserve">ACTIVA </v>
          </cell>
          <cell r="T1419"/>
          <cell r="U1419" t="str">
            <v/>
          </cell>
          <cell r="V1419">
            <v>1</v>
          </cell>
          <cell r="W1419"/>
          <cell r="X1419"/>
        </row>
        <row r="1420">
          <cell r="F1420" t="str">
            <v>JEFFERSON ARMANDO GUAGUA RAMOS</v>
          </cell>
          <cell r="G1420" t="str">
            <v>Natural</v>
          </cell>
          <cell r="H1420" t="str">
            <v>ALTA</v>
          </cell>
          <cell r="I1420" t="str">
            <v>ESMERALDAS</v>
          </cell>
          <cell r="J1420" t="str">
            <v>MUISNE</v>
          </cell>
          <cell r="K1420" t="str">
            <v>MUISNE</v>
          </cell>
          <cell r="L1420" t="str">
            <v>LA GORGONERA</v>
          </cell>
          <cell r="M1420">
            <v>4.4000000000000004</v>
          </cell>
          <cell r="N1420">
            <v>5400</v>
          </cell>
          <cell r="O1420">
            <v>23760.000000000004</v>
          </cell>
          <cell r="P1420">
            <v>10.777345920000002</v>
          </cell>
          <cell r="Q1420"/>
          <cell r="R1420" t="str">
            <v xml:space="preserve"> </v>
          </cell>
          <cell r="S1420" t="str">
            <v xml:space="preserve">ACTIVA </v>
          </cell>
          <cell r="T1420"/>
          <cell r="U1420" t="str">
            <v/>
          </cell>
          <cell r="V1420">
            <v>10</v>
          </cell>
          <cell r="W1420"/>
          <cell r="X1420"/>
        </row>
        <row r="1421">
          <cell r="F1421" t="str">
            <v>JEFFERSON RAMON GARCIA SILVA</v>
          </cell>
          <cell r="G1421" t="str">
            <v>Natural</v>
          </cell>
          <cell r="H1421" t="str">
            <v>ALTA</v>
          </cell>
          <cell r="I1421" t="str">
            <v>ESMERALDAS</v>
          </cell>
          <cell r="J1421" t="str">
            <v>MUISNE</v>
          </cell>
          <cell r="K1421" t="str">
            <v>MUISNE</v>
          </cell>
          <cell r="L1421" t="str">
            <v>VILSA</v>
          </cell>
          <cell r="M1421">
            <v>28.08</v>
          </cell>
          <cell r="N1421">
            <v>5400</v>
          </cell>
          <cell r="O1421">
            <v>151632</v>
          </cell>
          <cell r="P1421">
            <v>68.779062143999994</v>
          </cell>
          <cell r="Q1421"/>
          <cell r="R1421" t="str">
            <v xml:space="preserve"> </v>
          </cell>
          <cell r="S1421" t="str">
            <v xml:space="preserve">ACTIVA </v>
          </cell>
          <cell r="T1421"/>
          <cell r="U1421" t="str">
            <v/>
          </cell>
          <cell r="V1421">
            <v>11</v>
          </cell>
          <cell r="W1421"/>
          <cell r="X1421"/>
        </row>
        <row r="1422">
          <cell r="F1422" t="str">
            <v>JEKESA S.A.</v>
          </cell>
          <cell r="G1422" t="str">
            <v>Juridica</v>
          </cell>
          <cell r="H1422" t="str">
            <v>PLAYA</v>
          </cell>
          <cell r="I1422" t="str">
            <v>EL ORO</v>
          </cell>
          <cell r="J1422" t="str">
            <v>SANTA ROSA</v>
          </cell>
          <cell r="K1422" t="str">
            <v>JAMBELI</v>
          </cell>
          <cell r="L1422" t="str">
            <v>LAS CASITAS</v>
          </cell>
          <cell r="M1422">
            <v>26.44</v>
          </cell>
          <cell r="N1422">
            <v>5400</v>
          </cell>
          <cell r="O1422">
            <v>142776</v>
          </cell>
          <cell r="P1422">
            <v>64.762051392000004</v>
          </cell>
          <cell r="Q1422" t="str">
            <v>0791725046001</v>
          </cell>
          <cell r="R1422" t="str">
            <v>EDGAR JOSE TORRES JIMENEZ</v>
          </cell>
          <cell r="S1422" t="str">
            <v xml:space="preserve">ACTIVA </v>
          </cell>
          <cell r="T1422"/>
          <cell r="U1422"/>
          <cell r="V1422">
            <v>4</v>
          </cell>
          <cell r="W1422" t="str">
            <v>estefania_belduma@outlook.com; agilcont1993@gmail.com</v>
          </cell>
          <cell r="X1422" t="str">
            <v>072981365 - 072992020</v>
          </cell>
        </row>
        <row r="1423">
          <cell r="F1423" t="str">
            <v>JELEBRAT S.A.</v>
          </cell>
          <cell r="G1423" t="str">
            <v>Juridica</v>
          </cell>
          <cell r="H1423" t="str">
            <v>PLAYA</v>
          </cell>
          <cell r="I1423" t="str">
            <v>EL ORO</v>
          </cell>
          <cell r="J1423" t="str">
            <v>SUCRE</v>
          </cell>
          <cell r="K1423" t="str">
            <v>LEONIDAS PLAZA</v>
          </cell>
          <cell r="L1423" t="str">
            <v>ISLA EL MORRO</v>
          </cell>
          <cell r="M1423">
            <v>99.46</v>
          </cell>
          <cell r="N1423">
            <v>5400</v>
          </cell>
          <cell r="O1423">
            <v>537084</v>
          </cell>
          <cell r="P1423">
            <v>243.61700572800001</v>
          </cell>
          <cell r="Q1423" t="str">
            <v>0992766107001</v>
          </cell>
          <cell r="R1423" t="str">
            <v>ANDREA MONSERRATE PEÑA FERNANDEZ</v>
          </cell>
          <cell r="S1423" t="str">
            <v xml:space="preserve">ACTIVA </v>
          </cell>
          <cell r="T1423"/>
          <cell r="U1423"/>
          <cell r="V1423">
            <v>4</v>
          </cell>
          <cell r="W1423" t="str">
            <v>josemi19_04@hotmail.com;josemi19_04@hotmail.com</v>
          </cell>
          <cell r="X1423" t="str">
            <v>052399413 - 052399413</v>
          </cell>
        </row>
        <row r="1424">
          <cell r="F1424" t="str">
            <v>JELEBRAT S.A.</v>
          </cell>
          <cell r="G1424" t="str">
            <v>Juridica</v>
          </cell>
          <cell r="H1424" t="str">
            <v>PLAYA</v>
          </cell>
          <cell r="I1424" t="str">
            <v>MANABI</v>
          </cell>
          <cell r="J1424" t="str">
            <v>SAN VICENTE</v>
          </cell>
          <cell r="K1424" t="str">
            <v>SAN VICENTE</v>
          </cell>
          <cell r="L1424" t="str">
            <v>SAN PABLO</v>
          </cell>
          <cell r="M1424">
            <v>60</v>
          </cell>
          <cell r="N1424">
            <v>5400</v>
          </cell>
          <cell r="O1424">
            <v>324000</v>
          </cell>
          <cell r="P1424">
            <v>146.963808</v>
          </cell>
          <cell r="Q1424" t="str">
            <v>0992766107001</v>
          </cell>
          <cell r="R1424" t="str">
            <v>ANDREA MONSERRATE PEÑA FERNANDEZ</v>
          </cell>
          <cell r="S1424" t="str">
            <v xml:space="preserve">ACTIVA </v>
          </cell>
          <cell r="T1424"/>
          <cell r="U1424"/>
          <cell r="V1424">
            <v>3</v>
          </cell>
          <cell r="W1424" t="str">
            <v>josemi19_04@hotmail.com;josemi19_04@hotmail.com</v>
          </cell>
          <cell r="X1424" t="str">
            <v>052399413 - 052399413</v>
          </cell>
        </row>
        <row r="1425">
          <cell r="F1425" t="str">
            <v>JELEBRAT S.A.</v>
          </cell>
          <cell r="G1425" t="str">
            <v>Natural</v>
          </cell>
          <cell r="H1425" t="str">
            <v>PLAYA</v>
          </cell>
          <cell r="I1425" t="str">
            <v>MANABI</v>
          </cell>
          <cell r="J1425" t="str">
            <v>SAN VICENTE</v>
          </cell>
          <cell r="K1425" t="str">
            <v>SAN VICENTE</v>
          </cell>
          <cell r="L1425" t="str">
            <v>SAN FELIPE</v>
          </cell>
          <cell r="M1425">
            <v>37.659999999999997</v>
          </cell>
          <cell r="N1425">
            <v>5400</v>
          </cell>
          <cell r="O1425">
            <v>203363.99999999997</v>
          </cell>
          <cell r="P1425">
            <v>92.244283487999994</v>
          </cell>
          <cell r="Q1425" t="str">
            <v>0992766107001</v>
          </cell>
          <cell r="R1425" t="str">
            <v>ANDREA MONSERRATE PEÑA FERNANDEZ</v>
          </cell>
          <cell r="S1425" t="str">
            <v xml:space="preserve">ACTIVA </v>
          </cell>
          <cell r="T1425"/>
          <cell r="U1425"/>
          <cell r="V1425">
            <v>2</v>
          </cell>
          <cell r="W1425" t="str">
            <v>josemi19_04@hotmail.com;josemi19_04@hotmail.com</v>
          </cell>
          <cell r="X1425" t="str">
            <v>052399413 - 052399413</v>
          </cell>
        </row>
        <row r="1426">
          <cell r="F1426" t="str">
            <v>JENFEL S.A</v>
          </cell>
          <cell r="G1426" t="str">
            <v>Juridica</v>
          </cell>
          <cell r="H1426" t="str">
            <v>PLAYA</v>
          </cell>
          <cell r="I1426" t="str">
            <v>EL ORO</v>
          </cell>
          <cell r="J1426" t="str">
            <v>SANTA ROSA</v>
          </cell>
          <cell r="K1426" t="str">
            <v>JAMBELI</v>
          </cell>
          <cell r="L1426" t="str">
            <v>CRUCE DE PONGAL</v>
          </cell>
          <cell r="M1426">
            <v>44.16</v>
          </cell>
          <cell r="N1426">
            <v>5400</v>
          </cell>
          <cell r="O1426">
            <v>238463.99999999997</v>
          </cell>
          <cell r="P1426">
            <v>108.16536268799999</v>
          </cell>
          <cell r="Q1426" t="str">
            <v>0992183756001</v>
          </cell>
          <cell r="R1426" t="str">
            <v>SENOR JORGE CORDOVA SORIA</v>
          </cell>
          <cell r="S1426" t="str">
            <v xml:space="preserve">ACTIVA </v>
          </cell>
          <cell r="T1426"/>
          <cell r="U1426"/>
          <cell r="V1426">
            <v>5</v>
          </cell>
          <cell r="W1426" t="str">
            <v>cisney1983@hotmail.com ; mariamigue1952@hotmail.com</v>
          </cell>
          <cell r="X1426" t="str">
            <v>72929151- 072929642</v>
          </cell>
        </row>
        <row r="1427">
          <cell r="F1427" t="str">
            <v>JENIFFER XIMENA VINCES JACOME</v>
          </cell>
          <cell r="G1427" t="str">
            <v>Natural</v>
          </cell>
          <cell r="H1427" t="str">
            <v>PLAYA</v>
          </cell>
          <cell r="I1427" t="str">
            <v>EL ORO</v>
          </cell>
          <cell r="J1427" t="str">
            <v>SANTA ROSA</v>
          </cell>
          <cell r="K1427" t="str">
            <v>JAMBELI</v>
          </cell>
          <cell r="L1427" t="str">
            <v>ESTERO LAGARTO</v>
          </cell>
          <cell r="M1427">
            <v>13</v>
          </cell>
          <cell r="N1427">
            <v>5400</v>
          </cell>
          <cell r="O1427">
            <v>70200</v>
          </cell>
          <cell r="P1427">
            <v>31.842158399999999</v>
          </cell>
          <cell r="Q1427"/>
          <cell r="R1427" t="str">
            <v xml:space="preserve"> </v>
          </cell>
          <cell r="S1427" t="str">
            <v xml:space="preserve">ACTIVA </v>
          </cell>
          <cell r="T1427"/>
          <cell r="U1427" t="str">
            <v/>
          </cell>
          <cell r="V1427">
            <v>9</v>
          </cell>
          <cell r="W1427"/>
          <cell r="X1427"/>
        </row>
        <row r="1428">
          <cell r="F1428" t="str">
            <v>JENNIFER ALEXANDRA MONTESDEOCA VILLAMAR</v>
          </cell>
          <cell r="G1428" t="str">
            <v>Natural</v>
          </cell>
          <cell r="H1428" t="str">
            <v>PLAYA</v>
          </cell>
          <cell r="I1428" t="str">
            <v>GUAYAS</v>
          </cell>
          <cell r="J1428" t="str">
            <v>GUAYAQUIL</v>
          </cell>
          <cell r="K1428" t="str">
            <v>EL MORRO</v>
          </cell>
          <cell r="L1428" t="str">
            <v>EL MORRO</v>
          </cell>
          <cell r="M1428">
            <v>5.44</v>
          </cell>
          <cell r="N1428">
            <v>5400</v>
          </cell>
          <cell r="O1428">
            <v>29376.000000000004</v>
          </cell>
          <cell r="P1428">
            <v>13.324718592000002</v>
          </cell>
          <cell r="Q1428"/>
          <cell r="R1428" t="str">
            <v xml:space="preserve"> </v>
          </cell>
          <cell r="S1428" t="str">
            <v xml:space="preserve">ACTIVA </v>
          </cell>
          <cell r="T1428"/>
          <cell r="U1428" t="str">
            <v/>
          </cell>
          <cell r="V1428">
            <v>4</v>
          </cell>
          <cell r="W1428"/>
          <cell r="X1428"/>
        </row>
        <row r="1429">
          <cell r="F1429" t="str">
            <v>JENNIFER GALUD PATIÑO ROBEN</v>
          </cell>
          <cell r="G1429" t="str">
            <v>Natural</v>
          </cell>
          <cell r="H1429" t="str">
            <v>ALTA</v>
          </cell>
          <cell r="I1429" t="str">
            <v>ESMERALDAS</v>
          </cell>
          <cell r="J1429" t="str">
            <v>MUISNE</v>
          </cell>
          <cell r="K1429" t="str">
            <v>MUISNE</v>
          </cell>
          <cell r="L1429" t="str">
            <v>LAS MANCHAS</v>
          </cell>
          <cell r="M1429">
            <v>8.6999999999999993</v>
          </cell>
          <cell r="N1429">
            <v>5400</v>
          </cell>
          <cell r="O1429">
            <v>46979.999999999993</v>
          </cell>
          <cell r="P1429">
            <v>21.309752159999999</v>
          </cell>
          <cell r="Q1429"/>
          <cell r="R1429" t="str">
            <v xml:space="preserve"> </v>
          </cell>
          <cell r="S1429" t="str">
            <v xml:space="preserve">ACTIVA </v>
          </cell>
          <cell r="T1429"/>
          <cell r="U1429" t="str">
            <v/>
          </cell>
          <cell r="V1429">
            <v>6</v>
          </cell>
          <cell r="W1429"/>
          <cell r="X1429"/>
        </row>
        <row r="1430">
          <cell r="F1430" t="str">
            <v>JENNIFER GALUD PATIÑO ROBEN</v>
          </cell>
          <cell r="G1430" t="str">
            <v>Natural</v>
          </cell>
          <cell r="H1430" t="str">
            <v>ALTA</v>
          </cell>
          <cell r="I1430" t="str">
            <v>ESMERALDAS</v>
          </cell>
          <cell r="J1430" t="str">
            <v>MUISNE</v>
          </cell>
          <cell r="K1430" t="str">
            <v>MUISNE</v>
          </cell>
          <cell r="L1430" t="str">
            <v>LAS MANCHAS</v>
          </cell>
          <cell r="M1430">
            <v>8.6999999999999993</v>
          </cell>
          <cell r="N1430">
            <v>5400</v>
          </cell>
          <cell r="O1430">
            <v>46979.999999999993</v>
          </cell>
          <cell r="P1430">
            <v>21.309752159999999</v>
          </cell>
          <cell r="Q1430"/>
          <cell r="R1430" t="str">
            <v xml:space="preserve"> </v>
          </cell>
          <cell r="S1430" t="str">
            <v xml:space="preserve">ACTIVA </v>
          </cell>
          <cell r="T1430"/>
          <cell r="U1430" t="str">
            <v/>
          </cell>
          <cell r="V1430">
            <v>6</v>
          </cell>
          <cell r="W1430"/>
          <cell r="X1430"/>
        </row>
        <row r="1431">
          <cell r="F1431" t="str">
            <v>JENNY CAROLINA AGUIRRE NAULA</v>
          </cell>
          <cell r="G1431" t="str">
            <v>Natural</v>
          </cell>
          <cell r="H1431" t="str">
            <v>PLAYA</v>
          </cell>
          <cell r="I1431" t="str">
            <v>EL ORO</v>
          </cell>
          <cell r="J1431" t="str">
            <v>EL GUABO</v>
          </cell>
          <cell r="K1431" t="str">
            <v>TENDALES</v>
          </cell>
          <cell r="L1431" t="str">
            <v>LA PUNTILLA</v>
          </cell>
          <cell r="M1431">
            <v>19.920000000000002</v>
          </cell>
          <cell r="N1431">
            <v>5400</v>
          </cell>
          <cell r="O1431">
            <v>107568.00000000001</v>
          </cell>
          <cell r="P1431">
            <v>48.791984256000006</v>
          </cell>
          <cell r="Q1431"/>
          <cell r="R1431" t="str">
            <v xml:space="preserve"> </v>
          </cell>
          <cell r="S1431" t="str">
            <v xml:space="preserve">ACTIVA </v>
          </cell>
          <cell r="T1431"/>
          <cell r="U1431" t="str">
            <v/>
          </cell>
          <cell r="V1431">
            <v>4</v>
          </cell>
          <cell r="W1431"/>
          <cell r="X1431"/>
        </row>
        <row r="1432">
          <cell r="F1432" t="str">
            <v>JENNY MARISOL TAPIA ALBAN, MARIA GIOCONDA TAPIA ALBAN, JUAN DANIEL TAPIA ALBAN</v>
          </cell>
          <cell r="G1432" t="str">
            <v>Natural</v>
          </cell>
          <cell r="H1432" t="str">
            <v>PLAYA</v>
          </cell>
          <cell r="I1432" t="str">
            <v>ESMERALDAS</v>
          </cell>
          <cell r="J1432" t="str">
            <v>MUISNE</v>
          </cell>
          <cell r="K1432" t="str">
            <v>SAN GREGORIO</v>
          </cell>
          <cell r="L1432" t="str">
            <v>LAS MANCHAS</v>
          </cell>
          <cell r="M1432">
            <v>32.14</v>
          </cell>
          <cell r="N1432">
            <v>5400</v>
          </cell>
          <cell r="O1432">
            <v>173556</v>
          </cell>
          <cell r="P1432">
            <v>78.723613151999999</v>
          </cell>
          <cell r="Q1432"/>
          <cell r="R1432" t="str">
            <v xml:space="preserve"> </v>
          </cell>
          <cell r="S1432" t="str">
            <v xml:space="preserve">ACTIVA </v>
          </cell>
          <cell r="T1432"/>
          <cell r="U1432" t="str">
            <v/>
          </cell>
          <cell r="V1432">
            <v>8</v>
          </cell>
          <cell r="W1432"/>
          <cell r="X1432"/>
        </row>
        <row r="1433">
          <cell r="F1433" t="str">
            <v>JENNY PAOLA NAVARRETE MUÑOZ</v>
          </cell>
          <cell r="G1433" t="str">
            <v>Natural</v>
          </cell>
          <cell r="H1433" t="str">
            <v>PLAYA</v>
          </cell>
          <cell r="I1433" t="str">
            <v>ESMERALDAS</v>
          </cell>
          <cell r="J1433" t="str">
            <v>MUISNE</v>
          </cell>
          <cell r="K1433" t="str">
            <v>SAN JOSE DE CHAMANGA</v>
          </cell>
          <cell r="L1433" t="str">
            <v>VUELTA DEL VIENTO</v>
          </cell>
          <cell r="M1433">
            <v>21.48</v>
          </cell>
          <cell r="N1433">
            <v>5400</v>
          </cell>
          <cell r="O1433">
            <v>115992</v>
          </cell>
          <cell r="P1433">
            <v>52.613043263999998</v>
          </cell>
          <cell r="Q1433"/>
          <cell r="R1433" t="str">
            <v xml:space="preserve"> </v>
          </cell>
          <cell r="S1433" t="str">
            <v xml:space="preserve">ACTIVA </v>
          </cell>
          <cell r="T1433"/>
          <cell r="U1433" t="str">
            <v/>
          </cell>
          <cell r="V1433">
            <v>8</v>
          </cell>
          <cell r="W1433"/>
          <cell r="X1433"/>
        </row>
        <row r="1434">
          <cell r="F1434" t="str">
            <v>JESSENIA DEL ROCIO MORALES PONGUILLO</v>
          </cell>
          <cell r="G1434" t="str">
            <v>Natural</v>
          </cell>
          <cell r="H1434" t="str">
            <v>PLAYA</v>
          </cell>
          <cell r="I1434" t="str">
            <v>GUAYAS</v>
          </cell>
          <cell r="J1434" t="str">
            <v>GUAYAQUIL</v>
          </cell>
          <cell r="K1434" t="str">
            <v>PUNA</v>
          </cell>
          <cell r="L1434" t="str">
            <v>ISLA LIMBO</v>
          </cell>
          <cell r="M1434">
            <v>9.99</v>
          </cell>
          <cell r="N1434">
            <v>5400</v>
          </cell>
          <cell r="O1434">
            <v>53946</v>
          </cell>
          <cell r="P1434">
            <v>24.469474032000001</v>
          </cell>
          <cell r="Q1434"/>
          <cell r="R1434" t="str">
            <v xml:space="preserve"> </v>
          </cell>
          <cell r="S1434" t="str">
            <v xml:space="preserve">ACTIVA </v>
          </cell>
          <cell r="T1434"/>
          <cell r="U1434" t="str">
            <v/>
          </cell>
          <cell r="V1434">
            <v>5</v>
          </cell>
          <cell r="W1434"/>
          <cell r="X1434"/>
        </row>
        <row r="1435">
          <cell r="F1435" t="str">
            <v>JESUS ANDRES CELI GANCHOZO</v>
          </cell>
          <cell r="G1435" t="str">
            <v>Natural</v>
          </cell>
          <cell r="H1435" t="str">
            <v>ALTA</v>
          </cell>
          <cell r="I1435" t="str">
            <v>EL ORO</v>
          </cell>
          <cell r="J1435" t="str">
            <v>ARENILLAS</v>
          </cell>
          <cell r="K1435" t="str">
            <v>CHACRAS</v>
          </cell>
          <cell r="L1435" t="str">
            <v>CRISTO REY</v>
          </cell>
          <cell r="M1435">
            <v>41.06</v>
          </cell>
          <cell r="N1435">
            <v>5400</v>
          </cell>
          <cell r="O1435">
            <v>221724</v>
          </cell>
          <cell r="P1435">
            <v>100.57223260800001</v>
          </cell>
          <cell r="Q1435"/>
          <cell r="R1435" t="str">
            <v xml:space="preserve"> </v>
          </cell>
          <cell r="S1435" t="str">
            <v xml:space="preserve">ACTIVA </v>
          </cell>
          <cell r="T1435"/>
          <cell r="U1435" t="str">
            <v/>
          </cell>
          <cell r="V1435">
            <v>2</v>
          </cell>
          <cell r="W1435"/>
          <cell r="X1435"/>
        </row>
        <row r="1436">
          <cell r="F1436" t="str">
            <v>JESUS DEÑ GRAN PODER J.D.G.P. S.A.</v>
          </cell>
          <cell r="G1436" t="str">
            <v>Natural</v>
          </cell>
          <cell r="H1436" t="str">
            <v>ALTA</v>
          </cell>
          <cell r="I1436" t="str">
            <v>SANTA ELENA</v>
          </cell>
          <cell r="J1436" t="str">
            <v>SANTA ELENA</v>
          </cell>
          <cell r="K1436" t="str">
            <v>COLONCHE</v>
          </cell>
          <cell r="L1436" t="str">
            <v>RECINTO JAMBELI</v>
          </cell>
          <cell r="M1436">
            <v>293</v>
          </cell>
          <cell r="N1436">
            <v>5400</v>
          </cell>
          <cell r="O1436">
            <v>1582200</v>
          </cell>
          <cell r="P1436">
            <v>717.6732624</v>
          </cell>
          <cell r="Q1436"/>
          <cell r="R1436" t="str">
            <v>CARLOS ANDRES TIGREROS MURILLO</v>
          </cell>
          <cell r="S1436" t="str">
            <v xml:space="preserve">ACTIVA </v>
          </cell>
          <cell r="T1436"/>
          <cell r="U1436" t="str">
            <v/>
          </cell>
          <cell r="V1436">
            <v>2</v>
          </cell>
          <cell r="W1436"/>
          <cell r="X1436"/>
        </row>
        <row r="1437">
          <cell r="F1437" t="str">
            <v>JESUS JAVIER SAAB ANDERY</v>
          </cell>
          <cell r="G1437" t="str">
            <v>Natural</v>
          </cell>
          <cell r="H1437" t="str">
            <v>PLAYA</v>
          </cell>
          <cell r="I1437" t="str">
            <v>GUAYAS</v>
          </cell>
          <cell r="J1437" t="str">
            <v>GUAYAQUIL</v>
          </cell>
          <cell r="K1437" t="str">
            <v>CHONGON</v>
          </cell>
          <cell r="L1437" t="str">
            <v>ISLA LOS CHALENES</v>
          </cell>
          <cell r="M1437">
            <v>8.5</v>
          </cell>
          <cell r="N1437">
            <v>5400</v>
          </cell>
          <cell r="O1437">
            <v>45900</v>
          </cell>
          <cell r="P1437">
            <v>20.819872799999999</v>
          </cell>
          <cell r="Q1437"/>
          <cell r="R1437" t="str">
            <v xml:space="preserve"> </v>
          </cell>
          <cell r="S1437" t="str">
            <v xml:space="preserve">ACTIVA </v>
          </cell>
          <cell r="T1437"/>
          <cell r="U1437" t="str">
            <v/>
          </cell>
          <cell r="V1437">
            <v>35</v>
          </cell>
          <cell r="W1437"/>
          <cell r="X1437"/>
        </row>
        <row r="1438">
          <cell r="F1438" t="str">
            <v>JESUS KLEVER DE LA PAZ DUENAS VELEZ</v>
          </cell>
          <cell r="G1438" t="str">
            <v>Natural</v>
          </cell>
          <cell r="H1438" t="str">
            <v>ALTA</v>
          </cell>
          <cell r="I1438" t="str">
            <v>ESMERALDAS</v>
          </cell>
          <cell r="J1438" t="str">
            <v>MUISNE</v>
          </cell>
          <cell r="K1438" t="str">
            <v>DAULE</v>
          </cell>
          <cell r="L1438" t="str">
            <v>MANGLILLO</v>
          </cell>
          <cell r="M1438">
            <v>29.51</v>
          </cell>
          <cell r="N1438">
            <v>5400</v>
          </cell>
          <cell r="O1438">
            <v>159354</v>
          </cell>
          <cell r="P1438">
            <v>72.281699568000008</v>
          </cell>
          <cell r="Q1438"/>
          <cell r="R1438"/>
          <cell r="S1438" t="str">
            <v xml:space="preserve">ACTIVA </v>
          </cell>
          <cell r="T1438"/>
          <cell r="U1438" t="str">
            <v/>
          </cell>
          <cell r="V1438">
            <v>0</v>
          </cell>
          <cell r="W1438"/>
          <cell r="X1438"/>
        </row>
        <row r="1439">
          <cell r="F1439" t="str">
            <v>JESUS RIGOBERTO ORELLANA RAMON Y LUZ FABIOLA SERAQUIVE CABRERA Y LUZ FABIOLA SERAQUIVE CABRERA</v>
          </cell>
          <cell r="G1439" t="str">
            <v>Natural</v>
          </cell>
          <cell r="H1439" t="str">
            <v>ALTA</v>
          </cell>
          <cell r="I1439" t="str">
            <v>EL ORO</v>
          </cell>
          <cell r="J1439" t="str">
            <v>ARENILLAS</v>
          </cell>
          <cell r="K1439" t="str">
            <v>LA CUCA</v>
          </cell>
          <cell r="L1439" t="str">
            <v>CABO DE LAMPA</v>
          </cell>
          <cell r="M1439">
            <v>11.33</v>
          </cell>
          <cell r="N1439">
            <v>5400</v>
          </cell>
          <cell r="O1439">
            <v>61182</v>
          </cell>
          <cell r="P1439">
            <v>27.751665744</v>
          </cell>
          <cell r="Q1439"/>
          <cell r="R1439" t="str">
            <v xml:space="preserve"> </v>
          </cell>
          <cell r="S1439" t="str">
            <v xml:space="preserve">ACTIVA </v>
          </cell>
          <cell r="T1439"/>
          <cell r="U1439" t="str">
            <v/>
          </cell>
          <cell r="V1439">
            <v>0</v>
          </cell>
          <cell r="W1439"/>
          <cell r="X1439"/>
        </row>
        <row r="1440">
          <cell r="F1440" t="str">
            <v>JEZDIMIR REAL ESTATE FERNANDEZ S.A.</v>
          </cell>
          <cell r="G1440" t="str">
            <v>Juridica</v>
          </cell>
          <cell r="H1440" t="str">
            <v>ALTA</v>
          </cell>
          <cell r="I1440" t="str">
            <v>GUAYAS</v>
          </cell>
          <cell r="J1440" t="str">
            <v>GUAYAQUIL</v>
          </cell>
          <cell r="K1440" t="str">
            <v>EL MORRO</v>
          </cell>
          <cell r="L1440" t="str">
            <v>EL JUNQUILLAL</v>
          </cell>
          <cell r="M1440">
            <v>20.74</v>
          </cell>
          <cell r="N1440">
            <v>5400</v>
          </cell>
          <cell r="O1440">
            <v>111995.99999999999</v>
          </cell>
          <cell r="P1440">
            <v>50.800489631999994</v>
          </cell>
          <cell r="Q1440" t="str">
            <v>0993216631001</v>
          </cell>
          <cell r="R1440" t="str">
            <v>ALEXANDRA DOMINGA FERNANDEZ OLIVO</v>
          </cell>
          <cell r="S1440" t="str">
            <v xml:space="preserve">ACTIVA </v>
          </cell>
          <cell r="T1440"/>
          <cell r="U1440"/>
          <cell r="V1440">
            <v>0</v>
          </cell>
          <cell r="W1440" t="str">
            <v>fjlawyers@outlook.com</v>
          </cell>
          <cell r="X1440" t="str">
            <v>0967220853</v>
          </cell>
        </row>
        <row r="1441">
          <cell r="F1441" t="str">
            <v>JHIKATAL S. A.</v>
          </cell>
          <cell r="G1441" t="str">
            <v>Juridica</v>
          </cell>
          <cell r="H1441" t="str">
            <v>ALTA</v>
          </cell>
          <cell r="I1441" t="str">
            <v>EL ORO</v>
          </cell>
          <cell r="J1441" t="str">
            <v>ARENILLAS</v>
          </cell>
          <cell r="K1441" t="str">
            <v>HUALTACO</v>
          </cell>
          <cell r="L1441" t="str">
            <v>LA HUADA</v>
          </cell>
          <cell r="M1441">
            <v>22.41</v>
          </cell>
          <cell r="N1441">
            <v>5400</v>
          </cell>
          <cell r="O1441">
            <v>121014</v>
          </cell>
          <cell r="P1441">
            <v>54.890982288000004</v>
          </cell>
          <cell r="Q1441" t="str">
            <v>0790077369001</v>
          </cell>
          <cell r="R1441" t="str">
            <v xml:space="preserve"> </v>
          </cell>
          <cell r="S1441" t="str">
            <v xml:space="preserve">ACTIVA </v>
          </cell>
          <cell r="T1441"/>
          <cell r="U1441"/>
          <cell r="V1441">
            <v>9</v>
          </cell>
          <cell r="W1441" t="str">
            <v>anabritoarevalo@gmail.com; iochoacastro@gmail.com</v>
          </cell>
          <cell r="X1441" t="str">
            <v>72996655 - 073082059</v>
          </cell>
        </row>
        <row r="1442">
          <cell r="F1442" t="str">
            <v>JHON ALEJANDRO VIRE SALINAS, LIDIA KARINA CARPIO GARCIA, JAIME BOLIVAR GONZALEZ CARRION Y PAOLA DEL CARMEN JIMENEZ VASQUEZ</v>
          </cell>
          <cell r="G1442" t="str">
            <v>Natural</v>
          </cell>
          <cell r="H1442" t="str">
            <v>ALTA</v>
          </cell>
          <cell r="I1442" t="str">
            <v>EL ORO</v>
          </cell>
          <cell r="J1442" t="str">
            <v>ARENILLAS</v>
          </cell>
          <cell r="K1442" t="str">
            <v>ARENILLAS</v>
          </cell>
          <cell r="L1442" t="str">
            <v>LA CUCA</v>
          </cell>
          <cell r="M1442">
            <v>13.39</v>
          </cell>
          <cell r="N1442">
            <v>5400</v>
          </cell>
          <cell r="O1442">
            <v>72306</v>
          </cell>
          <cell r="P1442">
            <v>32.797423152</v>
          </cell>
          <cell r="Q1442"/>
          <cell r="R1442" t="str">
            <v xml:space="preserve"> </v>
          </cell>
          <cell r="S1442" t="str">
            <v xml:space="preserve">ACTIVA </v>
          </cell>
          <cell r="T1442"/>
          <cell r="U1442" t="str">
            <v/>
          </cell>
          <cell r="V1442">
            <v>1</v>
          </cell>
          <cell r="W1442"/>
          <cell r="X1442"/>
        </row>
        <row r="1443">
          <cell r="F1443" t="str">
            <v>JHON JAIRO ROGEL RUEDA</v>
          </cell>
          <cell r="G1443" t="str">
            <v>Natural</v>
          </cell>
          <cell r="H1443" t="str">
            <v>ALTA</v>
          </cell>
          <cell r="I1443" t="str">
            <v>EL ORO</v>
          </cell>
          <cell r="J1443" t="str">
            <v>ARENILLAS</v>
          </cell>
          <cell r="K1443" t="str">
            <v>CHACRAS</v>
          </cell>
          <cell r="L1443" t="str">
            <v>QUEMAZON</v>
          </cell>
          <cell r="M1443">
            <v>6.88</v>
          </cell>
          <cell r="N1443">
            <v>5400</v>
          </cell>
          <cell r="O1443">
            <v>37152</v>
          </cell>
          <cell r="P1443">
            <v>16.851849984000001</v>
          </cell>
          <cell r="Q1443"/>
          <cell r="R1443" t="str">
            <v xml:space="preserve"> </v>
          </cell>
          <cell r="S1443" t="str">
            <v xml:space="preserve">ACTIVA </v>
          </cell>
          <cell r="T1443"/>
          <cell r="U1443" t="str">
            <v/>
          </cell>
          <cell r="V1443">
            <v>3</v>
          </cell>
          <cell r="W1443"/>
          <cell r="X1443"/>
        </row>
        <row r="1444">
          <cell r="F1444" t="str">
            <v>JHONNY  DAVID HUILCAPI JIMBO</v>
          </cell>
          <cell r="G1444" t="str">
            <v>Natural</v>
          </cell>
          <cell r="H1444" t="str">
            <v>ALTA</v>
          </cell>
          <cell r="I1444" t="str">
            <v>EL ORO</v>
          </cell>
          <cell r="J1444" t="str">
            <v>ARENILLAS</v>
          </cell>
          <cell r="K1444" t="str">
            <v>LA CUCA</v>
          </cell>
          <cell r="L1444" t="str">
            <v>LA CUCA</v>
          </cell>
          <cell r="M1444">
            <v>9.4</v>
          </cell>
          <cell r="N1444">
            <v>5400</v>
          </cell>
          <cell r="O1444">
            <v>50760</v>
          </cell>
          <cell r="P1444">
            <v>23.02432992</v>
          </cell>
          <cell r="Q1444"/>
          <cell r="R1444" t="str">
            <v xml:space="preserve"> </v>
          </cell>
          <cell r="S1444" t="str">
            <v xml:space="preserve">ACTIVA </v>
          </cell>
          <cell r="T1444"/>
          <cell r="U1444" t="str">
            <v/>
          </cell>
          <cell r="V1444">
            <v>1</v>
          </cell>
          <cell r="W1444"/>
          <cell r="X1444"/>
        </row>
        <row r="1445">
          <cell r="F1445" t="str">
            <v>JHONNY PATRICIO PARDO PONGUILLO</v>
          </cell>
          <cell r="G1445" t="str">
            <v>Natural</v>
          </cell>
          <cell r="H1445" t="str">
            <v>PLAYA</v>
          </cell>
          <cell r="I1445" t="str">
            <v>EL ORO</v>
          </cell>
          <cell r="J1445" t="str">
            <v>MACHALA</v>
          </cell>
          <cell r="K1445" t="str">
            <v>EL RETIRO</v>
          </cell>
          <cell r="L1445" t="str">
            <v>CORRAL VIEJO</v>
          </cell>
          <cell r="M1445">
            <v>10.119999999999999</v>
          </cell>
          <cell r="N1445">
            <v>5400</v>
          </cell>
          <cell r="O1445">
            <v>54647.999999999993</v>
          </cell>
          <cell r="P1445">
            <v>24.787895615999997</v>
          </cell>
          <cell r="Q1445"/>
          <cell r="R1445" t="str">
            <v xml:space="preserve"> </v>
          </cell>
          <cell r="S1445" t="str">
            <v xml:space="preserve">ACTIVA </v>
          </cell>
          <cell r="T1445"/>
          <cell r="U1445" t="str">
            <v/>
          </cell>
          <cell r="V1445">
            <v>5</v>
          </cell>
          <cell r="W1445"/>
          <cell r="X1445"/>
        </row>
        <row r="1446">
          <cell r="F1446" t="str">
            <v>JIANG XIUYUN</v>
          </cell>
          <cell r="G1446" t="str">
            <v>Natural</v>
          </cell>
          <cell r="H1446" t="str">
            <v>ALTA</v>
          </cell>
          <cell r="I1446" t="str">
            <v>EL ORO</v>
          </cell>
          <cell r="J1446" t="str">
            <v>MACHALA</v>
          </cell>
          <cell r="K1446" t="str">
            <v>MACHALA</v>
          </cell>
          <cell r="L1446" t="str">
            <v>PAMPAS DE PILO</v>
          </cell>
          <cell r="M1446">
            <v>20.8</v>
          </cell>
          <cell r="N1446">
            <v>5400</v>
          </cell>
          <cell r="O1446">
            <v>112320</v>
          </cell>
          <cell r="P1446">
            <v>50.947453440000004</v>
          </cell>
          <cell r="Q1446"/>
          <cell r="R1446" t="str">
            <v xml:space="preserve"> </v>
          </cell>
          <cell r="S1446" t="str">
            <v xml:space="preserve">ACTIVA </v>
          </cell>
          <cell r="T1446"/>
          <cell r="U1446" t="str">
            <v/>
          </cell>
          <cell r="V1446">
            <v>8</v>
          </cell>
          <cell r="W1446"/>
          <cell r="X1446"/>
        </row>
        <row r="1447">
          <cell r="F1447" t="str">
            <v>JIMMY ALEX ZAMBRANO PALACIOS</v>
          </cell>
          <cell r="G1447" t="str">
            <v>Natural</v>
          </cell>
          <cell r="H1447" t="str">
            <v>PLAYA</v>
          </cell>
          <cell r="I1447" t="str">
            <v>EL ORO</v>
          </cell>
          <cell r="J1447" t="str">
            <v>MACHALA</v>
          </cell>
          <cell r="K1447" t="str">
            <v>MACHALA</v>
          </cell>
          <cell r="L1447" t="str">
            <v>GUARUMAL</v>
          </cell>
          <cell r="M1447">
            <v>8.3699999999999992</v>
          </cell>
          <cell r="N1447">
            <v>5400</v>
          </cell>
          <cell r="O1447">
            <v>45197.999999999993</v>
          </cell>
          <cell r="P1447">
            <v>20.501451215999996</v>
          </cell>
          <cell r="Q1447"/>
          <cell r="R1447" t="str">
            <v xml:space="preserve"> </v>
          </cell>
          <cell r="S1447" t="str">
            <v xml:space="preserve">ACTIVA </v>
          </cell>
          <cell r="T1447"/>
          <cell r="U1447" t="str">
            <v/>
          </cell>
          <cell r="V1447">
            <v>4</v>
          </cell>
          <cell r="W1447"/>
          <cell r="X1447"/>
        </row>
        <row r="1448">
          <cell r="F1448" t="str">
            <v>JIMMY CRISTHIAN VALVERDE PELAEZ</v>
          </cell>
          <cell r="G1448" t="str">
            <v>Natural</v>
          </cell>
          <cell r="H1448" t="str">
            <v>ALTA</v>
          </cell>
          <cell r="I1448" t="str">
            <v>EL ORO</v>
          </cell>
          <cell r="J1448" t="str">
            <v>MACHALA</v>
          </cell>
          <cell r="K1448" t="str">
            <v>MACHALA</v>
          </cell>
          <cell r="L1448" t="str">
            <v>LA PRIMAVERA</v>
          </cell>
          <cell r="M1448">
            <v>14.22</v>
          </cell>
          <cell r="N1448">
            <v>5400</v>
          </cell>
          <cell r="O1448">
            <v>76788</v>
          </cell>
          <cell r="P1448">
            <v>34.830422495999997</v>
          </cell>
          <cell r="Q1448"/>
          <cell r="R1448" t="str">
            <v xml:space="preserve"> </v>
          </cell>
          <cell r="S1448" t="str">
            <v xml:space="preserve">ACTIVA </v>
          </cell>
          <cell r="T1448"/>
          <cell r="U1448" t="str">
            <v/>
          </cell>
          <cell r="V1448">
            <v>2</v>
          </cell>
          <cell r="W1448"/>
          <cell r="X1448"/>
        </row>
        <row r="1449">
          <cell r="F1449" t="str">
            <v>JIMMY GABRIEL ROMERO BERNAL</v>
          </cell>
          <cell r="G1449" t="str">
            <v>Natural</v>
          </cell>
          <cell r="H1449" t="str">
            <v>ALTA</v>
          </cell>
          <cell r="I1449" t="str">
            <v>EL ORO</v>
          </cell>
          <cell r="J1449" t="str">
            <v>ARENILLAS</v>
          </cell>
          <cell r="K1449" t="str">
            <v>CHACRAS</v>
          </cell>
          <cell r="L1449" t="str">
            <v>LA Y DE CHACRAS</v>
          </cell>
          <cell r="M1449">
            <v>3.07</v>
          </cell>
          <cell r="N1449">
            <v>5400</v>
          </cell>
          <cell r="O1449">
            <v>16578</v>
          </cell>
          <cell r="P1449">
            <v>7.5196481760000005</v>
          </cell>
          <cell r="Q1449"/>
          <cell r="R1449" t="str">
            <v xml:space="preserve"> </v>
          </cell>
          <cell r="S1449" t="str">
            <v xml:space="preserve">ACTIVA </v>
          </cell>
          <cell r="T1449"/>
          <cell r="U1449" t="str">
            <v/>
          </cell>
          <cell r="V1449">
            <v>3</v>
          </cell>
          <cell r="W1449"/>
          <cell r="X1449"/>
        </row>
        <row r="1450">
          <cell r="F1450" t="str">
            <v>JIMMY GERARDO GALARZA GUAMAN</v>
          </cell>
          <cell r="G1450" t="str">
            <v>Natural</v>
          </cell>
          <cell r="H1450" t="str">
            <v>PLAYA</v>
          </cell>
          <cell r="I1450" t="str">
            <v>EL ORO</v>
          </cell>
          <cell r="J1450" t="str">
            <v>SANTA ROSA</v>
          </cell>
          <cell r="K1450" t="str">
            <v>JAMBELI</v>
          </cell>
          <cell r="L1450" t="str">
            <v>ARCHIPIELAGO DE JAMBELI</v>
          </cell>
          <cell r="M1450">
            <v>13.34</v>
          </cell>
          <cell r="N1450">
            <v>5400</v>
          </cell>
          <cell r="O1450">
            <v>72036</v>
          </cell>
          <cell r="P1450">
            <v>32.674953312</v>
          </cell>
          <cell r="Q1450"/>
          <cell r="R1450" t="str">
            <v xml:space="preserve"> </v>
          </cell>
          <cell r="S1450" t="str">
            <v xml:space="preserve">ACTIVA </v>
          </cell>
          <cell r="T1450"/>
          <cell r="U1450" t="str">
            <v/>
          </cell>
          <cell r="V1450">
            <v>7</v>
          </cell>
          <cell r="W1450"/>
          <cell r="X1450"/>
        </row>
        <row r="1451">
          <cell r="F1451" t="str">
            <v>JINSON RAMON GARCIA SILVA</v>
          </cell>
          <cell r="G1451" t="str">
            <v>Natural</v>
          </cell>
          <cell r="H1451" t="str">
            <v>PLAYA</v>
          </cell>
          <cell r="I1451" t="str">
            <v>ESMERALDAS</v>
          </cell>
          <cell r="J1451" t="str">
            <v>MUISNE</v>
          </cell>
          <cell r="K1451" t="str">
            <v>MUISNE</v>
          </cell>
          <cell r="L1451" t="str">
            <v>LAS MANCHAS</v>
          </cell>
          <cell r="M1451">
            <v>5.88</v>
          </cell>
          <cell r="N1451">
            <v>5400</v>
          </cell>
          <cell r="O1451">
            <v>31752</v>
          </cell>
          <cell r="P1451">
            <v>14.402453184000001</v>
          </cell>
          <cell r="Q1451"/>
          <cell r="R1451" t="str">
            <v xml:space="preserve"> </v>
          </cell>
          <cell r="S1451" t="str">
            <v xml:space="preserve">ACTIVA </v>
          </cell>
          <cell r="T1451"/>
          <cell r="U1451" t="str">
            <v/>
          </cell>
          <cell r="V1451">
            <v>2</v>
          </cell>
          <cell r="W1451"/>
          <cell r="X1451"/>
        </row>
        <row r="1452">
          <cell r="F1452" t="str">
            <v>JOAQUIN ELIAS LOOR BRIONES</v>
          </cell>
          <cell r="G1452" t="str">
            <v>Natural</v>
          </cell>
          <cell r="H1452" t="str">
            <v>PLAYA</v>
          </cell>
          <cell r="I1452" t="str">
            <v>MANABI</v>
          </cell>
          <cell r="J1452" t="str">
            <v>SAN VICENTE</v>
          </cell>
          <cell r="K1452" t="str">
            <v>SAN VICENTE</v>
          </cell>
          <cell r="L1452" t="str">
            <v>PUNTA PORTOVELO</v>
          </cell>
          <cell r="M1452">
            <v>44.08</v>
          </cell>
          <cell r="N1452">
            <v>5400</v>
          </cell>
          <cell r="O1452">
            <v>238032</v>
          </cell>
          <cell r="P1452">
            <v>107.969410944</v>
          </cell>
          <cell r="Q1452"/>
          <cell r="R1452" t="str">
            <v xml:space="preserve"> </v>
          </cell>
          <cell r="S1452" t="str">
            <v xml:space="preserve">ACTIVA </v>
          </cell>
          <cell r="T1452"/>
          <cell r="U1452" t="str">
            <v/>
          </cell>
          <cell r="V1452">
            <v>7</v>
          </cell>
          <cell r="W1452"/>
          <cell r="X1452"/>
        </row>
        <row r="1453">
          <cell r="F1453" t="str">
            <v>JOEL FERNANDO CRUZ TORRES</v>
          </cell>
          <cell r="G1453" t="str">
            <v>Natural</v>
          </cell>
          <cell r="H1453" t="str">
            <v>PLAYA</v>
          </cell>
          <cell r="I1453" t="str">
            <v>GUAYAS</v>
          </cell>
          <cell r="J1453" t="str">
            <v>GUAYAQUIL</v>
          </cell>
          <cell r="K1453" t="str">
            <v>PUNA</v>
          </cell>
          <cell r="L1453" t="str">
            <v>CAMPO ALEGRE</v>
          </cell>
          <cell r="M1453">
            <v>0.89</v>
          </cell>
          <cell r="N1453">
            <v>5400</v>
          </cell>
          <cell r="O1453">
            <v>4806</v>
          </cell>
          <cell r="P1453">
            <v>2.179963152</v>
          </cell>
          <cell r="Q1453"/>
          <cell r="R1453" t="str">
            <v xml:space="preserve"> </v>
          </cell>
          <cell r="S1453" t="str">
            <v xml:space="preserve">ACTIVA </v>
          </cell>
          <cell r="T1453"/>
          <cell r="U1453" t="str">
            <v/>
          </cell>
          <cell r="V1453">
            <v>3</v>
          </cell>
          <cell r="W1453"/>
          <cell r="X1453"/>
        </row>
        <row r="1454">
          <cell r="F1454" t="str">
            <v>JOFFRE VINICIO ROMERO GALVEZ</v>
          </cell>
          <cell r="G1454" t="str">
            <v>Natural</v>
          </cell>
          <cell r="H1454" t="str">
            <v>ALTA</v>
          </cell>
          <cell r="I1454" t="str">
            <v>EL ORO</v>
          </cell>
          <cell r="J1454" t="str">
            <v>MACHALA</v>
          </cell>
          <cell r="K1454" t="str">
            <v>MACHALA</v>
          </cell>
          <cell r="L1454" t="str">
            <v>COOPERATIVA 20 DE NOVIEMBRE</v>
          </cell>
          <cell r="M1454">
            <v>8.89</v>
          </cell>
          <cell r="N1454">
            <v>5400</v>
          </cell>
          <cell r="O1454">
            <v>48006</v>
          </cell>
          <cell r="P1454">
            <v>21.775137552</v>
          </cell>
          <cell r="Q1454"/>
          <cell r="R1454" t="str">
            <v xml:space="preserve"> </v>
          </cell>
          <cell r="S1454" t="str">
            <v xml:space="preserve">ACTIVA </v>
          </cell>
          <cell r="T1454"/>
          <cell r="U1454" t="str">
            <v/>
          </cell>
          <cell r="V1454">
            <v>7</v>
          </cell>
          <cell r="W1454"/>
          <cell r="X1454"/>
        </row>
        <row r="1455">
          <cell r="F1455" t="str">
            <v>JOHANNA ROSALES MONTOYA</v>
          </cell>
          <cell r="G1455" t="str">
            <v>Natural</v>
          </cell>
          <cell r="H1455" t="str">
            <v>PLAYA</v>
          </cell>
          <cell r="I1455" t="str">
            <v>GUAYAS</v>
          </cell>
          <cell r="J1455" t="str">
            <v>BALAO</v>
          </cell>
          <cell r="K1455" t="str">
            <v>BALAO</v>
          </cell>
          <cell r="L1455" t="str">
            <v>CIEN FAMILIAS</v>
          </cell>
          <cell r="M1455">
            <v>5.7</v>
          </cell>
          <cell r="N1455">
            <v>5400</v>
          </cell>
          <cell r="O1455">
            <v>30780</v>
          </cell>
          <cell r="P1455">
            <v>13.96156176</v>
          </cell>
          <cell r="Q1455"/>
          <cell r="R1455" t="str">
            <v xml:space="preserve"> </v>
          </cell>
          <cell r="S1455" t="str">
            <v xml:space="preserve">ACTIVA </v>
          </cell>
          <cell r="T1455"/>
          <cell r="U1455" t="str">
            <v/>
          </cell>
          <cell r="V1455">
            <v>9</v>
          </cell>
          <cell r="W1455"/>
          <cell r="X1455"/>
        </row>
        <row r="1456">
          <cell r="F1456" t="str">
            <v>JOHN BANDER CABRERA CEDENO</v>
          </cell>
          <cell r="G1456" t="str">
            <v>Natural</v>
          </cell>
          <cell r="H1456" t="str">
            <v>ALTA</v>
          </cell>
          <cell r="I1456" t="str">
            <v>GUAYAS</v>
          </cell>
          <cell r="J1456" t="str">
            <v>NARANJAL</v>
          </cell>
          <cell r="K1456" t="str">
            <v>TAURA</v>
          </cell>
          <cell r="L1456" t="str">
            <v>GRANJAS DEL MAR</v>
          </cell>
          <cell r="M1456">
            <v>29.97</v>
          </cell>
          <cell r="N1456">
            <v>5400</v>
          </cell>
          <cell r="O1456">
            <v>161838</v>
          </cell>
          <cell r="P1456">
            <v>73.408422095999995</v>
          </cell>
          <cell r="Q1456"/>
          <cell r="R1456" t="str">
            <v xml:space="preserve"> </v>
          </cell>
          <cell r="S1456" t="str">
            <v xml:space="preserve">ACTIVA </v>
          </cell>
          <cell r="T1456"/>
          <cell r="U1456" t="str">
            <v/>
          </cell>
          <cell r="V1456">
            <v>4</v>
          </cell>
          <cell r="W1456"/>
          <cell r="X1456"/>
        </row>
        <row r="1457">
          <cell r="F1457" t="str">
            <v>JOHNNY ESTEBAN KIRBY CRESPO</v>
          </cell>
          <cell r="G1457" t="str">
            <v>Natural</v>
          </cell>
          <cell r="H1457" t="str">
            <v>PLAYA</v>
          </cell>
          <cell r="I1457" t="str">
            <v>EL ORO</v>
          </cell>
          <cell r="J1457" t="str">
            <v>SANTA ROSA</v>
          </cell>
          <cell r="K1457" t="str">
            <v>JAMBELI</v>
          </cell>
          <cell r="L1457" t="str">
            <v>LAS CASITAS (ESTERO HONDO)</v>
          </cell>
          <cell r="M1457">
            <v>17.37</v>
          </cell>
          <cell r="N1457">
            <v>5400</v>
          </cell>
          <cell r="O1457">
            <v>93798</v>
          </cell>
          <cell r="P1457">
            <v>42.546022416</v>
          </cell>
          <cell r="Q1457"/>
          <cell r="R1457" t="str">
            <v xml:space="preserve"> </v>
          </cell>
          <cell r="S1457" t="str">
            <v xml:space="preserve">ACTIVA </v>
          </cell>
          <cell r="T1457"/>
          <cell r="U1457" t="str">
            <v/>
          </cell>
          <cell r="V1457">
            <v>1</v>
          </cell>
          <cell r="W1457"/>
          <cell r="X1457"/>
        </row>
        <row r="1458">
          <cell r="F1458" t="str">
            <v>JOHNNY FERNANDO PARADA CANTOS</v>
          </cell>
          <cell r="G1458" t="str">
            <v>Natural</v>
          </cell>
          <cell r="H1458" t="str">
            <v>PLAYA</v>
          </cell>
          <cell r="I1458" t="str">
            <v>GUAYAS</v>
          </cell>
          <cell r="J1458" t="str">
            <v>GUAYAQUIL</v>
          </cell>
          <cell r="K1458" t="str">
            <v>GUAYAQUIL</v>
          </cell>
          <cell r="L1458" t="str">
            <v>CHUPADORES CHICO</v>
          </cell>
          <cell r="M1458">
            <v>19.82</v>
          </cell>
          <cell r="N1458">
            <v>5400</v>
          </cell>
          <cell r="O1458">
            <v>107028</v>
          </cell>
          <cell r="P1458">
            <v>48.547044575999998</v>
          </cell>
          <cell r="Q1458"/>
          <cell r="R1458" t="str">
            <v xml:space="preserve"> </v>
          </cell>
          <cell r="S1458" t="str">
            <v xml:space="preserve">ACTIVA </v>
          </cell>
          <cell r="T1458"/>
          <cell r="U1458" t="str">
            <v/>
          </cell>
          <cell r="V1458">
            <v>2</v>
          </cell>
          <cell r="W1458"/>
          <cell r="X1458"/>
        </row>
        <row r="1459">
          <cell r="F1459" t="str">
            <v>JONATHAN FRANCISCO ROGEL HARO</v>
          </cell>
          <cell r="G1459" t="str">
            <v>Natural</v>
          </cell>
          <cell r="H1459" t="str">
            <v>PLAYA</v>
          </cell>
          <cell r="I1459" t="str">
            <v>EL ORO</v>
          </cell>
          <cell r="J1459" t="str">
            <v>SANTA ROSA</v>
          </cell>
          <cell r="K1459" t="str">
            <v>SANTA ROSA</v>
          </cell>
          <cell r="L1459" t="str">
            <v>ESTERO LAGARTO</v>
          </cell>
          <cell r="M1459">
            <v>9.65</v>
          </cell>
          <cell r="N1459">
            <v>5400</v>
          </cell>
          <cell r="O1459">
            <v>52110</v>
          </cell>
          <cell r="P1459">
            <v>23.63667912</v>
          </cell>
          <cell r="Q1459"/>
          <cell r="R1459" t="str">
            <v xml:space="preserve"> </v>
          </cell>
          <cell r="S1459" t="str">
            <v xml:space="preserve">ACTIVA </v>
          </cell>
          <cell r="T1459"/>
          <cell r="U1459" t="str">
            <v/>
          </cell>
          <cell r="V1459">
            <v>1</v>
          </cell>
          <cell r="W1459"/>
          <cell r="X1459"/>
        </row>
        <row r="1460">
          <cell r="F1460" t="str">
            <v>JONATHAN JOSUE GUERRERO INFANTE</v>
          </cell>
          <cell r="G1460" t="str">
            <v>Natural</v>
          </cell>
          <cell r="H1460" t="str">
            <v>ALTA</v>
          </cell>
          <cell r="I1460" t="str">
            <v>EL ORO</v>
          </cell>
          <cell r="J1460" t="str">
            <v>ARENILLAS</v>
          </cell>
          <cell r="K1460" t="str">
            <v>CHACRAS</v>
          </cell>
          <cell r="L1460" t="str">
            <v>PAMPA DE LOS SERRANOS</v>
          </cell>
          <cell r="M1460">
            <v>3.95</v>
          </cell>
          <cell r="N1460">
            <v>5400</v>
          </cell>
          <cell r="O1460">
            <v>21330</v>
          </cell>
          <cell r="P1460">
            <v>9.6751173599999998</v>
          </cell>
          <cell r="Q1460"/>
          <cell r="R1460" t="str">
            <v xml:space="preserve"> </v>
          </cell>
          <cell r="S1460" t="str">
            <v xml:space="preserve">ACTIVA </v>
          </cell>
          <cell r="T1460"/>
          <cell r="U1460" t="str">
            <v/>
          </cell>
          <cell r="V1460">
            <v>0</v>
          </cell>
          <cell r="W1460"/>
          <cell r="X1460"/>
        </row>
        <row r="1461">
          <cell r="F1461" t="str">
            <v>JONNY STALYN CORDOVA AGURTO</v>
          </cell>
          <cell r="G1461" t="str">
            <v>Natural</v>
          </cell>
          <cell r="H1461" t="str">
            <v>PLAYA</v>
          </cell>
          <cell r="I1461" t="str">
            <v>EL ORO</v>
          </cell>
          <cell r="J1461" t="str">
            <v>SANTA ROSA</v>
          </cell>
          <cell r="K1461" t="str">
            <v>JAMBELI</v>
          </cell>
          <cell r="L1461" t="str">
            <v>BELLAVISTA</v>
          </cell>
          <cell r="M1461">
            <v>6.65</v>
          </cell>
          <cell r="N1461">
            <v>5400</v>
          </cell>
          <cell r="O1461">
            <v>35910</v>
          </cell>
          <cell r="P1461">
            <v>16.28848872</v>
          </cell>
          <cell r="Q1461"/>
          <cell r="R1461"/>
          <cell r="S1461" t="str">
            <v xml:space="preserve">ACTIVA </v>
          </cell>
          <cell r="T1461"/>
          <cell r="U1461" t="str">
            <v/>
          </cell>
          <cell r="V1461">
            <v>-1</v>
          </cell>
          <cell r="W1461"/>
          <cell r="X1461"/>
        </row>
        <row r="1462">
          <cell r="F1462" t="str">
            <v>JONNY WUILMER PARRAGA ZAMORA</v>
          </cell>
          <cell r="G1462" t="str">
            <v>Natural</v>
          </cell>
          <cell r="H1462" t="str">
            <v>ALTA</v>
          </cell>
          <cell r="I1462" t="str">
            <v>MANABI</v>
          </cell>
          <cell r="J1462" t="str">
            <v>PEDERNALES</v>
          </cell>
          <cell r="K1462" t="str">
            <v>COJIMIES</v>
          </cell>
          <cell r="L1462" t="str">
            <v>EL MATE</v>
          </cell>
          <cell r="M1462">
            <v>7</v>
          </cell>
          <cell r="N1462">
            <v>5400</v>
          </cell>
          <cell r="O1462">
            <v>37800</v>
          </cell>
          <cell r="P1462">
            <v>17.145777599999999</v>
          </cell>
          <cell r="Q1462"/>
          <cell r="R1462" t="str">
            <v xml:space="preserve"> </v>
          </cell>
          <cell r="S1462" t="str">
            <v xml:space="preserve">ACTIVA </v>
          </cell>
          <cell r="T1462"/>
          <cell r="U1462" t="str">
            <v/>
          </cell>
          <cell r="V1462">
            <v>3</v>
          </cell>
          <cell r="W1462"/>
          <cell r="X1462"/>
        </row>
        <row r="1463">
          <cell r="F1463" t="str">
            <v>JONSHSON AMARILDO REYES CASTRO</v>
          </cell>
          <cell r="G1463" t="str">
            <v>Natural</v>
          </cell>
          <cell r="H1463" t="str">
            <v>PLAYA</v>
          </cell>
          <cell r="I1463" t="str">
            <v>GUAYAS</v>
          </cell>
          <cell r="J1463" t="str">
            <v>GUAYAQUIL</v>
          </cell>
          <cell r="K1463" t="str">
            <v>PUNA</v>
          </cell>
          <cell r="L1463" t="str">
            <v>PUNTA NUEVA</v>
          </cell>
          <cell r="M1463">
            <v>5</v>
          </cell>
          <cell r="N1463">
            <v>5400</v>
          </cell>
          <cell r="O1463">
            <v>27000</v>
          </cell>
          <cell r="P1463">
            <v>12.246983999999999</v>
          </cell>
          <cell r="Q1463"/>
          <cell r="R1463" t="str">
            <v xml:space="preserve"> </v>
          </cell>
          <cell r="S1463" t="str">
            <v xml:space="preserve">ACTIVA </v>
          </cell>
          <cell r="T1463"/>
          <cell r="U1463" t="str">
            <v/>
          </cell>
          <cell r="V1463">
            <v>7</v>
          </cell>
          <cell r="W1463"/>
          <cell r="X1463"/>
        </row>
        <row r="1464">
          <cell r="F1464" t="str">
            <v>JOPISA S.A.</v>
          </cell>
          <cell r="G1464" t="str">
            <v>Juridica</v>
          </cell>
          <cell r="H1464" t="str">
            <v>PLAYA</v>
          </cell>
          <cell r="I1464" t="str">
            <v>GUAYAS</v>
          </cell>
          <cell r="J1464" t="str">
            <v>GUAYAQUIL</v>
          </cell>
          <cell r="K1464" t="str">
            <v>CHONGON</v>
          </cell>
          <cell r="L1464" t="str">
            <v>CABALLO MUERTO</v>
          </cell>
          <cell r="M1464">
            <v>79.790000000000006</v>
          </cell>
          <cell r="N1464">
            <v>5400</v>
          </cell>
          <cell r="O1464">
            <v>430866.00000000006</v>
          </cell>
          <cell r="P1464">
            <v>195.43737067200001</v>
          </cell>
          <cell r="Q1464" t="str">
            <v>0991094083001</v>
          </cell>
          <cell r="R1464" t="str">
            <v>DAVID AGUSTIN EGUIGUREN CASTILLO</v>
          </cell>
          <cell r="S1464" t="str">
            <v xml:space="preserve">ACTIVA </v>
          </cell>
          <cell r="T1464"/>
          <cell r="U1464"/>
          <cell r="V1464">
            <v>1</v>
          </cell>
          <cell r="W1464" t="str">
            <v>taguirre1206@hotmail.com</v>
          </cell>
          <cell r="X1464" t="str">
            <v>0999463282</v>
          </cell>
        </row>
        <row r="1465">
          <cell r="F1465" t="str">
            <v>JORGE ALFREDO RODRIGUEZ VITERI</v>
          </cell>
          <cell r="G1465" t="str">
            <v>Natural</v>
          </cell>
          <cell r="H1465" t="str">
            <v>PLAYA</v>
          </cell>
          <cell r="I1465" t="str">
            <v>MANABI</v>
          </cell>
          <cell r="J1465" t="str">
            <v>SUCRE</v>
          </cell>
          <cell r="K1465" t="str">
            <v>LEONIDAS PLAZA</v>
          </cell>
          <cell r="L1465" t="str">
            <v>ISLA LOS PAJAROS</v>
          </cell>
          <cell r="M1465">
            <v>25.3</v>
          </cell>
          <cell r="N1465">
            <v>5400</v>
          </cell>
          <cell r="O1465">
            <v>136620</v>
          </cell>
          <cell r="P1465">
            <v>61.96973904</v>
          </cell>
          <cell r="Q1465"/>
          <cell r="R1465" t="str">
            <v xml:space="preserve"> </v>
          </cell>
          <cell r="S1465" t="str">
            <v xml:space="preserve">ACTIVA </v>
          </cell>
          <cell r="T1465"/>
          <cell r="U1465" t="str">
            <v/>
          </cell>
          <cell r="V1465">
            <v>5</v>
          </cell>
          <cell r="W1465"/>
          <cell r="X1465"/>
        </row>
        <row r="1466">
          <cell r="F1466" t="str">
            <v>JORGE ANTONIO GONZALEZ DUARTE</v>
          </cell>
          <cell r="G1466" t="str">
            <v>Natural</v>
          </cell>
          <cell r="H1466" t="str">
            <v>ALTA</v>
          </cell>
          <cell r="I1466" t="str">
            <v>GUAYAS</v>
          </cell>
          <cell r="J1466" t="str">
            <v>NARANJAL</v>
          </cell>
          <cell r="K1466" t="str">
            <v>NARANJAL</v>
          </cell>
          <cell r="L1466" t="str">
            <v>BALAO CHICO</v>
          </cell>
          <cell r="M1466">
            <v>24.6</v>
          </cell>
          <cell r="N1466">
            <v>5400</v>
          </cell>
          <cell r="O1466">
            <v>132840</v>
          </cell>
          <cell r="P1466">
            <v>60.255161280000003</v>
          </cell>
          <cell r="Q1466"/>
          <cell r="R1466" t="str">
            <v xml:space="preserve"> </v>
          </cell>
          <cell r="S1466" t="str">
            <v xml:space="preserve">ACTIVA </v>
          </cell>
          <cell r="T1466"/>
          <cell r="U1466" t="str">
            <v/>
          </cell>
          <cell r="V1466">
            <v>2</v>
          </cell>
          <cell r="W1466"/>
          <cell r="X1466"/>
        </row>
        <row r="1467">
          <cell r="F1467" t="str">
            <v>JORGE ANTONIO HIDALGO SANCHEZ</v>
          </cell>
          <cell r="G1467" t="str">
            <v>Natural</v>
          </cell>
          <cell r="H1467" t="str">
            <v>PLAYA</v>
          </cell>
          <cell r="I1467" t="str">
            <v>EL ORO</v>
          </cell>
          <cell r="J1467" t="str">
            <v>SANTA ROSA</v>
          </cell>
          <cell r="K1467" t="str">
            <v>JAMBELI</v>
          </cell>
          <cell r="L1467" t="str">
            <v>CORVINA</v>
          </cell>
          <cell r="M1467">
            <v>10.45</v>
          </cell>
          <cell r="N1467">
            <v>5400</v>
          </cell>
          <cell r="O1467">
            <v>56429.999999999993</v>
          </cell>
          <cell r="P1467">
            <v>25.596196559999996</v>
          </cell>
          <cell r="Q1467"/>
          <cell r="R1467"/>
          <cell r="S1467" t="str">
            <v xml:space="preserve">ACTIVA </v>
          </cell>
          <cell r="T1467"/>
          <cell r="U1467" t="str">
            <v/>
          </cell>
          <cell r="V1467">
            <v>-1</v>
          </cell>
          <cell r="W1467"/>
          <cell r="X1467"/>
        </row>
        <row r="1468">
          <cell r="F1468" t="str">
            <v>JORGE ANTONIO SAAVEDRA SAMANIEGO</v>
          </cell>
          <cell r="G1468" t="str">
            <v>Natural</v>
          </cell>
          <cell r="H1468" t="str">
            <v>PLAYA</v>
          </cell>
          <cell r="I1468" t="str">
            <v>EL ORO</v>
          </cell>
          <cell r="J1468" t="str">
            <v>SANTA ROSA</v>
          </cell>
          <cell r="K1468" t="str">
            <v>JAMBELI</v>
          </cell>
          <cell r="L1468" t="str">
            <v>ISLA PAYANA</v>
          </cell>
          <cell r="M1468">
            <v>27.84</v>
          </cell>
          <cell r="N1468">
            <v>5400</v>
          </cell>
          <cell r="O1468">
            <v>150336</v>
          </cell>
          <cell r="P1468">
            <v>68.191206911999998</v>
          </cell>
          <cell r="Q1468"/>
          <cell r="R1468" t="str">
            <v xml:space="preserve"> </v>
          </cell>
          <cell r="S1468" t="str">
            <v xml:space="preserve">ACTIVA </v>
          </cell>
          <cell r="T1468"/>
          <cell r="U1468" t="str">
            <v/>
          </cell>
          <cell r="V1468">
            <v>2</v>
          </cell>
          <cell r="W1468"/>
          <cell r="X1468"/>
        </row>
        <row r="1469">
          <cell r="F1469" t="str">
            <v>JORGE ARMANDO ESPEJO PRADO</v>
          </cell>
          <cell r="G1469" t="str">
            <v>Natural</v>
          </cell>
          <cell r="H1469" t="str">
            <v>ALTA</v>
          </cell>
          <cell r="I1469" t="str">
            <v>GUAYAS</v>
          </cell>
          <cell r="J1469" t="str">
            <v>NARANJAL</v>
          </cell>
          <cell r="K1469" t="str">
            <v>NARANJAL</v>
          </cell>
          <cell r="L1469" t="str">
            <v>GRANJA DEL MAR</v>
          </cell>
          <cell r="M1469">
            <v>13.95</v>
          </cell>
          <cell r="N1469">
            <v>5400</v>
          </cell>
          <cell r="O1469">
            <v>75330</v>
          </cell>
          <cell r="P1469">
            <v>34.169085359999997</v>
          </cell>
          <cell r="Q1469"/>
          <cell r="R1469" t="str">
            <v xml:space="preserve"> </v>
          </cell>
          <cell r="S1469" t="str">
            <v xml:space="preserve">ACTIVA </v>
          </cell>
          <cell r="T1469"/>
          <cell r="U1469" t="str">
            <v/>
          </cell>
          <cell r="V1469">
            <v>2</v>
          </cell>
          <cell r="W1469"/>
          <cell r="X1469"/>
        </row>
        <row r="1470">
          <cell r="F1470" t="str">
            <v>JORGE ARMANDO GARCIA SERRANO</v>
          </cell>
          <cell r="G1470" t="str">
            <v>Natural</v>
          </cell>
          <cell r="H1470" t="str">
            <v>ALTA</v>
          </cell>
          <cell r="I1470" t="str">
            <v>EL ORO</v>
          </cell>
          <cell r="J1470" t="str">
            <v>MACHALA</v>
          </cell>
          <cell r="K1470" t="str">
            <v>MACHALA</v>
          </cell>
          <cell r="L1470" t="str">
            <v>EL COCO</v>
          </cell>
          <cell r="M1470">
            <v>19</v>
          </cell>
          <cell r="N1470">
            <v>5400</v>
          </cell>
          <cell r="O1470">
            <v>102600</v>
          </cell>
          <cell r="P1470">
            <v>46.538539200000002</v>
          </cell>
          <cell r="Q1470"/>
          <cell r="R1470" t="str">
            <v xml:space="preserve"> </v>
          </cell>
          <cell r="S1470" t="str">
            <v xml:space="preserve">ACTIVA </v>
          </cell>
          <cell r="T1470"/>
          <cell r="U1470" t="str">
            <v/>
          </cell>
          <cell r="V1470">
            <v>2</v>
          </cell>
          <cell r="W1470"/>
          <cell r="X1470"/>
        </row>
        <row r="1471">
          <cell r="F1471" t="str">
            <v>JORGE DAVID CAROFILIS EGUEZ</v>
          </cell>
          <cell r="G1471" t="str">
            <v>Natural</v>
          </cell>
          <cell r="H1471" t="str">
            <v>ALTA</v>
          </cell>
          <cell r="I1471" t="str">
            <v>ESMERALDAS</v>
          </cell>
          <cell r="J1471" t="str">
            <v>MUISNE</v>
          </cell>
          <cell r="K1471" t="str">
            <v>SALIMA</v>
          </cell>
          <cell r="L1471" t="str">
            <v>EL ROTO</v>
          </cell>
          <cell r="M1471">
            <v>38.04</v>
          </cell>
          <cell r="N1471">
            <v>5400</v>
          </cell>
          <cell r="O1471">
            <v>205416</v>
          </cell>
          <cell r="P1471">
            <v>93.175054271999997</v>
          </cell>
          <cell r="Q1471"/>
          <cell r="R1471" t="str">
            <v xml:space="preserve"> </v>
          </cell>
          <cell r="S1471" t="str">
            <v xml:space="preserve">ACTIVA </v>
          </cell>
          <cell r="T1471"/>
          <cell r="U1471" t="str">
            <v/>
          </cell>
          <cell r="V1471">
            <v>10</v>
          </cell>
          <cell r="W1471"/>
          <cell r="X1471"/>
        </row>
        <row r="1472">
          <cell r="F1472" t="str">
            <v>JORGE EDIXON ROMERO CUEVA</v>
          </cell>
          <cell r="G1472" t="str">
            <v>Natural</v>
          </cell>
          <cell r="H1472" t="str">
            <v>ALTA</v>
          </cell>
          <cell r="I1472" t="str">
            <v>EL ORO</v>
          </cell>
          <cell r="J1472" t="str">
            <v>ARENILLAS</v>
          </cell>
          <cell r="K1472" t="str">
            <v>ARENILLAS</v>
          </cell>
          <cell r="L1472" t="str">
            <v>LA CUCA</v>
          </cell>
          <cell r="M1472">
            <v>8.51</v>
          </cell>
          <cell r="N1472">
            <v>5400</v>
          </cell>
          <cell r="O1472">
            <v>45954</v>
          </cell>
          <cell r="P1472">
            <v>20.844366768</v>
          </cell>
          <cell r="Q1472"/>
          <cell r="R1472" t="str">
            <v xml:space="preserve"> </v>
          </cell>
          <cell r="S1472" t="str">
            <v xml:space="preserve">ACTIVA </v>
          </cell>
          <cell r="T1472"/>
          <cell r="U1472" t="str">
            <v/>
          </cell>
          <cell r="V1472">
            <v>2</v>
          </cell>
          <cell r="W1472"/>
          <cell r="X1472"/>
        </row>
        <row r="1473">
          <cell r="F1473" t="str">
            <v>JORGE EDUARDO VILLAVICENCIO CELI</v>
          </cell>
          <cell r="G1473" t="str">
            <v>Natural</v>
          </cell>
          <cell r="H1473" t="str">
            <v>PLAYA</v>
          </cell>
          <cell r="I1473" t="str">
            <v>EL ORO</v>
          </cell>
          <cell r="J1473" t="str">
            <v>SANTA ROSA</v>
          </cell>
          <cell r="K1473" t="str">
            <v>JAMBELI</v>
          </cell>
          <cell r="L1473" t="str">
            <v>ISLA LOS POLLOS</v>
          </cell>
          <cell r="M1473">
            <v>22.15</v>
          </cell>
          <cell r="N1473">
            <v>5400</v>
          </cell>
          <cell r="O1473">
            <v>119609.99999999999</v>
          </cell>
          <cell r="P1473">
            <v>54.254139119999991</v>
          </cell>
          <cell r="Q1473"/>
          <cell r="R1473" t="str">
            <v xml:space="preserve"> </v>
          </cell>
          <cell r="S1473" t="str">
            <v xml:space="preserve">ACTIVA </v>
          </cell>
          <cell r="T1473"/>
          <cell r="U1473" t="str">
            <v/>
          </cell>
          <cell r="V1473">
            <v>0</v>
          </cell>
          <cell r="W1473"/>
          <cell r="X1473"/>
        </row>
        <row r="1474">
          <cell r="F1474" t="str">
            <v>JORGE ELIUD NOBLECILLA MOLINA</v>
          </cell>
          <cell r="G1474" t="str">
            <v>Natural</v>
          </cell>
          <cell r="H1474" t="str">
            <v>ALTA</v>
          </cell>
          <cell r="I1474" t="str">
            <v>EL ORO</v>
          </cell>
          <cell r="J1474" t="str">
            <v>MACHALA</v>
          </cell>
          <cell r="K1474" t="str">
            <v>EL RETIRO</v>
          </cell>
          <cell r="L1474" t="str">
            <v>LA MARIA</v>
          </cell>
          <cell r="M1474">
            <v>15</v>
          </cell>
          <cell r="N1474">
            <v>5400</v>
          </cell>
          <cell r="O1474">
            <v>81000</v>
          </cell>
          <cell r="P1474">
            <v>36.740952</v>
          </cell>
          <cell r="Q1474"/>
          <cell r="R1474" t="str">
            <v xml:space="preserve"> </v>
          </cell>
          <cell r="S1474" t="str">
            <v xml:space="preserve">ACTIVA </v>
          </cell>
          <cell r="T1474"/>
          <cell r="U1474" t="str">
            <v/>
          </cell>
          <cell r="V1474">
            <v>1</v>
          </cell>
          <cell r="W1474"/>
          <cell r="X1474"/>
        </row>
        <row r="1475">
          <cell r="F1475" t="str">
            <v>JORGE ENRIQUE CABRERA SANTO</v>
          </cell>
          <cell r="G1475" t="str">
            <v>Natural</v>
          </cell>
          <cell r="H1475" t="str">
            <v>PLAYA</v>
          </cell>
          <cell r="I1475" t="str">
            <v>MANABI</v>
          </cell>
          <cell r="J1475" t="str">
            <v>TOSAGUA</v>
          </cell>
          <cell r="K1475" t="str">
            <v>TOSAGUA</v>
          </cell>
          <cell r="L1475" t="str">
            <v>ISLA DE LOS MUERTOS</v>
          </cell>
          <cell r="M1475">
            <v>14.41</v>
          </cell>
          <cell r="N1475">
            <v>5400</v>
          </cell>
          <cell r="O1475">
            <v>77814</v>
          </cell>
          <cell r="P1475">
            <v>35.295807887999999</v>
          </cell>
          <cell r="Q1475"/>
          <cell r="R1475" t="str">
            <v xml:space="preserve"> </v>
          </cell>
          <cell r="S1475" t="str">
            <v xml:space="preserve">ACTIVA </v>
          </cell>
          <cell r="T1475"/>
          <cell r="U1475" t="str">
            <v/>
          </cell>
          <cell r="V1475">
            <v>5</v>
          </cell>
          <cell r="W1475"/>
          <cell r="X1475"/>
        </row>
        <row r="1476">
          <cell r="F1476" t="str">
            <v>JORGE ENRIQUE CHAVEZ HIDALGO</v>
          </cell>
          <cell r="G1476" t="str">
            <v>Natural</v>
          </cell>
          <cell r="H1476" t="str">
            <v>PLAYA</v>
          </cell>
          <cell r="I1476" t="str">
            <v>EL ORO</v>
          </cell>
          <cell r="J1476" t="str">
            <v>MACHALA</v>
          </cell>
          <cell r="K1476" t="str">
            <v>EL RETIRO</v>
          </cell>
          <cell r="L1476" t="str">
            <v>ESTERO SACAMANO</v>
          </cell>
          <cell r="M1476">
            <v>7.13</v>
          </cell>
          <cell r="N1476">
            <v>5400</v>
          </cell>
          <cell r="O1476">
            <v>38502</v>
          </cell>
          <cell r="P1476">
            <v>17.464199184000002</v>
          </cell>
          <cell r="Q1476"/>
          <cell r="R1476" t="str">
            <v xml:space="preserve"> </v>
          </cell>
          <cell r="S1476" t="str">
            <v xml:space="preserve">ACTIVA </v>
          </cell>
          <cell r="T1476"/>
          <cell r="U1476" t="str">
            <v/>
          </cell>
          <cell r="V1476">
            <v>3</v>
          </cell>
          <cell r="W1476"/>
          <cell r="X1476"/>
        </row>
        <row r="1477">
          <cell r="F1477" t="str">
            <v>JORGE ENRIQUE ROMAN JARAMILLO Y MONICA LORENA MORA ROMAN</v>
          </cell>
          <cell r="G1477" t="str">
            <v>Natural</v>
          </cell>
          <cell r="H1477" t="str">
            <v>ALTA</v>
          </cell>
          <cell r="I1477" t="str">
            <v>EL ORO</v>
          </cell>
          <cell r="J1477" t="str">
            <v>SANTA ROSA</v>
          </cell>
          <cell r="K1477" t="str">
            <v>JAMBELI</v>
          </cell>
          <cell r="L1477" t="str">
            <v>LAS HUACAS</v>
          </cell>
          <cell r="M1477">
            <v>27.08</v>
          </cell>
          <cell r="N1477">
            <v>5400</v>
          </cell>
          <cell r="O1477">
            <v>146232</v>
          </cell>
          <cell r="P1477">
            <v>66.329665344000006</v>
          </cell>
          <cell r="Q1477"/>
          <cell r="R1477" t="str">
            <v xml:space="preserve"> </v>
          </cell>
          <cell r="S1477" t="str">
            <v xml:space="preserve">ACTIVA </v>
          </cell>
          <cell r="T1477"/>
          <cell r="U1477" t="str">
            <v/>
          </cell>
          <cell r="V1477">
            <v>4</v>
          </cell>
          <cell r="W1477"/>
          <cell r="X1477"/>
        </row>
        <row r="1478">
          <cell r="F1478" t="str">
            <v>JORGE ENRIQUE ZAMBRANO CARRANZA</v>
          </cell>
          <cell r="G1478" t="str">
            <v>Natural</v>
          </cell>
          <cell r="H1478" t="str">
            <v>PLAYA</v>
          </cell>
          <cell r="I1478" t="str">
            <v>GUAYAS</v>
          </cell>
          <cell r="J1478" t="str">
            <v>GUAYAQUIL</v>
          </cell>
          <cell r="K1478" t="str">
            <v>GUAYAQUIL</v>
          </cell>
          <cell r="L1478" t="str">
            <v>ISLA SANTA ANA</v>
          </cell>
          <cell r="M1478">
            <v>12.47</v>
          </cell>
          <cell r="N1478">
            <v>5400</v>
          </cell>
          <cell r="O1478">
            <v>67338</v>
          </cell>
          <cell r="P1478">
            <v>30.543978096</v>
          </cell>
          <cell r="Q1478"/>
          <cell r="R1478" t="str">
            <v xml:space="preserve"> </v>
          </cell>
          <cell r="S1478" t="str">
            <v xml:space="preserve">ACTIVA </v>
          </cell>
          <cell r="T1478"/>
          <cell r="U1478" t="str">
            <v/>
          </cell>
          <cell r="V1478">
            <v>3</v>
          </cell>
          <cell r="W1478"/>
          <cell r="X1478"/>
        </row>
        <row r="1479">
          <cell r="F1479" t="str">
            <v>JORGE HILERON LUZURIAGA AGUILAR</v>
          </cell>
          <cell r="G1479" t="str">
            <v>Natural</v>
          </cell>
          <cell r="H1479" t="str">
            <v>PLAYA</v>
          </cell>
          <cell r="I1479" t="str">
            <v>EL ORO</v>
          </cell>
          <cell r="J1479" t="str">
            <v>SANTA ROSA</v>
          </cell>
          <cell r="K1479" t="str">
            <v>JAMBELI</v>
          </cell>
          <cell r="L1479" t="str">
            <v>LAS CASITAS</v>
          </cell>
          <cell r="M1479">
            <v>12.24</v>
          </cell>
          <cell r="N1479">
            <v>5400</v>
          </cell>
          <cell r="O1479">
            <v>66096</v>
          </cell>
          <cell r="P1479">
            <v>29.980616831999999</v>
          </cell>
          <cell r="Q1479"/>
          <cell r="R1479" t="str">
            <v xml:space="preserve"> </v>
          </cell>
          <cell r="S1479" t="str">
            <v xml:space="preserve">ACTIVA </v>
          </cell>
          <cell r="T1479"/>
          <cell r="U1479" t="str">
            <v/>
          </cell>
          <cell r="V1479">
            <v>34</v>
          </cell>
          <cell r="W1479"/>
          <cell r="X1479"/>
        </row>
        <row r="1480">
          <cell r="F1480" t="str">
            <v>JORGE HOMERO ULLOA NAVEDA</v>
          </cell>
          <cell r="G1480" t="str">
            <v>Natural</v>
          </cell>
          <cell r="H1480" t="str">
            <v>PLAYA</v>
          </cell>
          <cell r="I1480" t="str">
            <v>ESMERALDAS</v>
          </cell>
          <cell r="J1480" t="str">
            <v>MUISNE</v>
          </cell>
          <cell r="K1480" t="str">
            <v>MUISNE</v>
          </cell>
          <cell r="L1480" t="str">
            <v>TORTUGA</v>
          </cell>
          <cell r="M1480">
            <v>9.1999999999999993</v>
          </cell>
          <cell r="N1480">
            <v>5400</v>
          </cell>
          <cell r="O1480">
            <v>49679.999999999993</v>
          </cell>
          <cell r="P1480">
            <v>22.534450559999996</v>
          </cell>
          <cell r="Q1480"/>
          <cell r="R1480" t="str">
            <v xml:space="preserve"> </v>
          </cell>
          <cell r="S1480" t="str">
            <v xml:space="preserve">ACTIVA </v>
          </cell>
          <cell r="T1480"/>
          <cell r="U1480" t="str">
            <v/>
          </cell>
          <cell r="V1480">
            <v>7</v>
          </cell>
          <cell r="W1480"/>
          <cell r="X1480"/>
        </row>
        <row r="1481">
          <cell r="F1481" t="str">
            <v>JORGE JUAN MOREIRA TORTORELLE</v>
          </cell>
          <cell r="G1481" t="str">
            <v>Natural</v>
          </cell>
          <cell r="H1481" t="str">
            <v>PLAYA</v>
          </cell>
          <cell r="I1481" t="str">
            <v>ESMERALDAS</v>
          </cell>
          <cell r="J1481" t="str">
            <v>MUISNE</v>
          </cell>
          <cell r="K1481" t="str">
            <v>MUISNE</v>
          </cell>
          <cell r="L1481" t="str">
            <v>ESTERO EL CUERVAL</v>
          </cell>
          <cell r="M1481">
            <v>29.52</v>
          </cell>
          <cell r="N1481">
            <v>5400</v>
          </cell>
          <cell r="O1481">
            <v>159408</v>
          </cell>
          <cell r="P1481">
            <v>72.306193535999995</v>
          </cell>
          <cell r="Q1481"/>
          <cell r="R1481" t="str">
            <v xml:space="preserve"> </v>
          </cell>
          <cell r="S1481" t="str">
            <v xml:space="preserve">ACTIVA </v>
          </cell>
          <cell r="T1481"/>
          <cell r="U1481" t="str">
            <v/>
          </cell>
          <cell r="V1481">
            <v>10</v>
          </cell>
          <cell r="W1481"/>
          <cell r="X1481"/>
        </row>
        <row r="1482">
          <cell r="F1482" t="str">
            <v>JORGE MIGUEL CALLE ASTUDILLO</v>
          </cell>
          <cell r="G1482" t="str">
            <v>Natural</v>
          </cell>
          <cell r="H1482" t="str">
            <v>ALTA</v>
          </cell>
          <cell r="I1482" t="str">
            <v>EL ORO</v>
          </cell>
          <cell r="J1482" t="str">
            <v>ARENILLAS</v>
          </cell>
          <cell r="K1482" t="str">
            <v>CHACRAS</v>
          </cell>
          <cell r="L1482" t="str">
            <v>LA VALDIVIA</v>
          </cell>
          <cell r="M1482">
            <v>5.81</v>
          </cell>
          <cell r="N1482">
            <v>5400</v>
          </cell>
          <cell r="O1482">
            <v>31373.999999999996</v>
          </cell>
          <cell r="P1482">
            <v>14.230995407999998</v>
          </cell>
          <cell r="Q1482"/>
          <cell r="R1482" t="str">
            <v xml:space="preserve"> </v>
          </cell>
          <cell r="S1482" t="str">
            <v xml:space="preserve">ACTIVA </v>
          </cell>
          <cell r="T1482"/>
          <cell r="U1482" t="str">
            <v/>
          </cell>
          <cell r="V1482">
            <v>6</v>
          </cell>
          <cell r="W1482"/>
          <cell r="X1482"/>
        </row>
        <row r="1483">
          <cell r="F1483" t="str">
            <v>JORGE OMAR VILLACIS ORELLANA</v>
          </cell>
          <cell r="G1483" t="str">
            <v>Natural</v>
          </cell>
          <cell r="H1483" t="str">
            <v>PLAYA</v>
          </cell>
          <cell r="I1483" t="str">
            <v>EL ORO</v>
          </cell>
          <cell r="J1483" t="str">
            <v>MACHALA</v>
          </cell>
          <cell r="K1483" t="str">
            <v>MACHALA</v>
          </cell>
          <cell r="L1483" t="str">
            <v>ESTERO PILO</v>
          </cell>
          <cell r="M1483">
            <v>2.99</v>
          </cell>
          <cell r="N1483">
            <v>5400</v>
          </cell>
          <cell r="O1483">
            <v>16146.000000000002</v>
          </cell>
          <cell r="P1483">
            <v>7.3236964320000011</v>
          </cell>
          <cell r="Q1483"/>
          <cell r="R1483" t="str">
            <v xml:space="preserve"> </v>
          </cell>
          <cell r="S1483" t="str">
            <v xml:space="preserve">ACTIVA </v>
          </cell>
          <cell r="T1483"/>
          <cell r="U1483" t="str">
            <v/>
          </cell>
          <cell r="V1483">
            <v>5</v>
          </cell>
          <cell r="W1483"/>
          <cell r="X1483"/>
        </row>
        <row r="1484">
          <cell r="F1484" t="str">
            <v>JORGE PAVEL ROBALINO BERNAL</v>
          </cell>
          <cell r="G1484" t="str">
            <v>Natural</v>
          </cell>
          <cell r="H1484" t="str">
            <v>PLAYA</v>
          </cell>
          <cell r="I1484" t="str">
            <v>ESMERALDAS</v>
          </cell>
          <cell r="J1484" t="str">
            <v>MUISNE</v>
          </cell>
          <cell r="K1484" t="str">
            <v>SAN GREGORIO</v>
          </cell>
          <cell r="L1484" t="str">
            <v>LAS MANCHAS</v>
          </cell>
          <cell r="M1484">
            <v>20.059999999999999</v>
          </cell>
          <cell r="N1484">
            <v>5400</v>
          </cell>
          <cell r="O1484">
            <v>108324</v>
          </cell>
          <cell r="P1484">
            <v>49.134899808</v>
          </cell>
          <cell r="Q1484"/>
          <cell r="R1484" t="str">
            <v xml:space="preserve"> </v>
          </cell>
          <cell r="S1484" t="str">
            <v xml:space="preserve">ACTIVA </v>
          </cell>
          <cell r="T1484"/>
          <cell r="U1484" t="str">
            <v/>
          </cell>
          <cell r="V1484">
            <v>7</v>
          </cell>
          <cell r="W1484"/>
          <cell r="X1484"/>
        </row>
        <row r="1485">
          <cell r="F1485" t="str">
            <v>JORGE TOMAS AGUIRRE VALDIVIESO</v>
          </cell>
          <cell r="G1485" t="str">
            <v>Natural</v>
          </cell>
          <cell r="H1485" t="str">
            <v>ALTA</v>
          </cell>
          <cell r="I1485" t="str">
            <v>EL ORO</v>
          </cell>
          <cell r="J1485" t="str">
            <v>ARENILLAS</v>
          </cell>
          <cell r="K1485" t="str">
            <v>CHACRAS</v>
          </cell>
          <cell r="L1485" t="str">
            <v>CHACRAS</v>
          </cell>
          <cell r="M1485">
            <v>8.84</v>
          </cell>
          <cell r="N1485">
            <v>5400</v>
          </cell>
          <cell r="O1485">
            <v>47736</v>
          </cell>
          <cell r="P1485">
            <v>21.652667712</v>
          </cell>
          <cell r="Q1485"/>
          <cell r="R1485" t="str">
            <v xml:space="preserve"> </v>
          </cell>
          <cell r="S1485" t="str">
            <v xml:space="preserve">ACTIVA </v>
          </cell>
          <cell r="T1485"/>
          <cell r="U1485" t="str">
            <v/>
          </cell>
          <cell r="V1485">
            <v>3</v>
          </cell>
          <cell r="W1485"/>
          <cell r="X1485"/>
        </row>
        <row r="1486">
          <cell r="F1486" t="str">
            <v>JOSE ADOLFO CARVAJAL CANDELL</v>
          </cell>
          <cell r="G1486" t="str">
            <v>Natural</v>
          </cell>
          <cell r="H1486" t="str">
            <v>PLAYA</v>
          </cell>
          <cell r="I1486" t="str">
            <v>SANTA ELENA</v>
          </cell>
          <cell r="J1486" t="str">
            <v>SANTA ELENA</v>
          </cell>
          <cell r="K1486" t="str">
            <v>SAN PABLO</v>
          </cell>
          <cell r="L1486" t="str">
            <v>RIO VILCHES, KM 8.5 CARRETERO BALLENITA-MANGLARALTO</v>
          </cell>
          <cell r="M1486">
            <v>2.71</v>
          </cell>
          <cell r="N1486">
            <v>5400</v>
          </cell>
          <cell r="O1486">
            <v>14634</v>
          </cell>
          <cell r="P1486">
            <v>6.6378653280000002</v>
          </cell>
          <cell r="Q1486"/>
          <cell r="R1486" t="str">
            <v xml:space="preserve"> </v>
          </cell>
          <cell r="S1486" t="str">
            <v xml:space="preserve">ACTIVA </v>
          </cell>
          <cell r="T1486"/>
          <cell r="U1486" t="str">
            <v/>
          </cell>
          <cell r="V1486">
            <v>3</v>
          </cell>
          <cell r="W1486"/>
          <cell r="X1486"/>
        </row>
        <row r="1487">
          <cell r="F1487" t="str">
            <v>JOSE ALBERTO JARAMILLO CELI</v>
          </cell>
          <cell r="G1487" t="str">
            <v>Natural</v>
          </cell>
          <cell r="H1487" t="str">
            <v>PLAYA</v>
          </cell>
          <cell r="I1487" t="str">
            <v>EL ORO</v>
          </cell>
          <cell r="J1487" t="str">
            <v>SANTA ROSA</v>
          </cell>
          <cell r="K1487" t="str">
            <v>JAMBELI</v>
          </cell>
          <cell r="L1487" t="str">
            <v>ISLA PONGAL ESTERO EL HUAQUE</v>
          </cell>
          <cell r="M1487">
            <v>33.01</v>
          </cell>
          <cell r="N1487">
            <v>5400</v>
          </cell>
          <cell r="O1487">
            <v>178254</v>
          </cell>
          <cell r="P1487">
            <v>80.854588367999995</v>
          </cell>
          <cell r="Q1487"/>
          <cell r="R1487" t="str">
            <v xml:space="preserve"> </v>
          </cell>
          <cell r="S1487" t="str">
            <v xml:space="preserve">ACTIVA </v>
          </cell>
          <cell r="T1487"/>
          <cell r="U1487" t="str">
            <v/>
          </cell>
          <cell r="V1487">
            <v>1</v>
          </cell>
          <cell r="W1487"/>
          <cell r="X1487"/>
        </row>
        <row r="1488">
          <cell r="F1488" t="str">
            <v>JOSE ALBERTO MENDOZA CEDEÑO</v>
          </cell>
          <cell r="G1488" t="str">
            <v>Natural</v>
          </cell>
          <cell r="H1488" t="str">
            <v>PLAYA</v>
          </cell>
          <cell r="I1488" t="str">
            <v>ESMERALDAS</v>
          </cell>
          <cell r="J1488" t="str">
            <v>MUISNE</v>
          </cell>
          <cell r="K1488" t="str">
            <v>DAULE</v>
          </cell>
          <cell r="L1488" t="str">
            <v>LA ISLA</v>
          </cell>
          <cell r="M1488">
            <v>49.43</v>
          </cell>
          <cell r="N1488">
            <v>5400</v>
          </cell>
          <cell r="O1488">
            <v>266922</v>
          </cell>
          <cell r="P1488">
            <v>121.073683824</v>
          </cell>
          <cell r="Q1488"/>
          <cell r="R1488" t="str">
            <v xml:space="preserve"> </v>
          </cell>
          <cell r="S1488" t="str">
            <v xml:space="preserve">ACTIVA </v>
          </cell>
          <cell r="T1488"/>
          <cell r="U1488" t="str">
            <v/>
          </cell>
          <cell r="V1488">
            <v>7</v>
          </cell>
          <cell r="W1488"/>
          <cell r="X1488"/>
        </row>
        <row r="1489">
          <cell r="F1489" t="str">
            <v>JOSE ALBERTO ORDONEZ AGUIRRE</v>
          </cell>
          <cell r="G1489" t="str">
            <v>Natural</v>
          </cell>
          <cell r="H1489" t="str">
            <v>PLAYA</v>
          </cell>
          <cell r="I1489" t="str">
            <v>EL ORO</v>
          </cell>
          <cell r="J1489" t="str">
            <v>SANTA ROSA</v>
          </cell>
          <cell r="K1489" t="str">
            <v>JAMBELI</v>
          </cell>
          <cell r="L1489" t="str">
            <v>ESTERO LAGARTO</v>
          </cell>
          <cell r="M1489">
            <v>30.6</v>
          </cell>
          <cell r="N1489">
            <v>5400</v>
          </cell>
          <cell r="O1489">
            <v>165240</v>
          </cell>
          <cell r="P1489">
            <v>74.951542079999996</v>
          </cell>
          <cell r="Q1489"/>
          <cell r="R1489" t="str">
            <v xml:space="preserve"> </v>
          </cell>
          <cell r="S1489" t="str">
            <v xml:space="preserve">ACTIVA </v>
          </cell>
          <cell r="T1489"/>
          <cell r="U1489" t="str">
            <v/>
          </cell>
          <cell r="V1489">
            <v>0</v>
          </cell>
          <cell r="W1489"/>
          <cell r="X1489"/>
        </row>
        <row r="1490">
          <cell r="F1490" t="str">
            <v>JOSE ALBERTO ORDOÑEZ AGUIRRE</v>
          </cell>
          <cell r="G1490" t="str">
            <v>Natural</v>
          </cell>
          <cell r="H1490" t="str">
            <v>PLAYA</v>
          </cell>
          <cell r="I1490" t="str">
            <v>EL ORO</v>
          </cell>
          <cell r="J1490" t="str">
            <v>SANTA ROSA</v>
          </cell>
          <cell r="K1490" t="str">
            <v>JAMBELI</v>
          </cell>
          <cell r="L1490" t="str">
            <v>ISLA PONGAL</v>
          </cell>
          <cell r="M1490">
            <v>10.76</v>
          </cell>
          <cell r="N1490">
            <v>5400</v>
          </cell>
          <cell r="O1490">
            <v>58104</v>
          </cell>
          <cell r="P1490">
            <v>26.355509567999999</v>
          </cell>
          <cell r="Q1490"/>
          <cell r="R1490" t="str">
            <v xml:space="preserve"> </v>
          </cell>
          <cell r="S1490" t="str">
            <v xml:space="preserve">ACTIVA </v>
          </cell>
          <cell r="T1490"/>
          <cell r="U1490" t="str">
            <v/>
          </cell>
          <cell r="V1490">
            <v>4</v>
          </cell>
          <cell r="W1490"/>
          <cell r="X1490"/>
        </row>
        <row r="1491">
          <cell r="F1491" t="str">
            <v>JOSE ALFREDO FERNANDO DUENAS ARENAS</v>
          </cell>
          <cell r="G1491" t="str">
            <v>Natural</v>
          </cell>
          <cell r="H1491" t="str">
            <v>ALTA</v>
          </cell>
          <cell r="I1491" t="str">
            <v>MANABI</v>
          </cell>
          <cell r="J1491" t="str">
            <v>PEDERNALES</v>
          </cell>
          <cell r="K1491" t="str">
            <v>PEDERNALES</v>
          </cell>
          <cell r="L1491" t="str">
            <v>COAQUE</v>
          </cell>
          <cell r="M1491">
            <v>44.46</v>
          </cell>
          <cell r="N1491">
            <v>5400</v>
          </cell>
          <cell r="O1491">
            <v>240084</v>
          </cell>
          <cell r="P1491">
            <v>108.90018172800001</v>
          </cell>
          <cell r="Q1491"/>
          <cell r="R1491" t="str">
            <v xml:space="preserve"> </v>
          </cell>
          <cell r="S1491" t="str">
            <v xml:space="preserve">ACTIVA </v>
          </cell>
          <cell r="T1491"/>
          <cell r="U1491" t="str">
            <v/>
          </cell>
          <cell r="V1491">
            <v>1</v>
          </cell>
          <cell r="W1491"/>
          <cell r="X1491"/>
        </row>
        <row r="1492">
          <cell r="F1492" t="str">
            <v>JOSE ANTONIO MACAS CORREA</v>
          </cell>
          <cell r="G1492" t="str">
            <v>Natural</v>
          </cell>
          <cell r="H1492" t="str">
            <v>PLAYA</v>
          </cell>
          <cell r="I1492" t="str">
            <v>EL ORO</v>
          </cell>
          <cell r="J1492" t="str">
            <v>SANTA ROSA</v>
          </cell>
          <cell r="K1492" t="str">
            <v>JAMBELI</v>
          </cell>
          <cell r="L1492" t="str">
            <v>ISLA CORAZONES</v>
          </cell>
          <cell r="M1492">
            <v>42.08</v>
          </cell>
          <cell r="N1492">
            <v>5400</v>
          </cell>
          <cell r="O1492">
            <v>227232</v>
          </cell>
          <cell r="P1492">
            <v>103.070617344</v>
          </cell>
          <cell r="Q1492"/>
          <cell r="R1492" t="str">
            <v xml:space="preserve"> </v>
          </cell>
          <cell r="S1492" t="str">
            <v xml:space="preserve">ACTIVA </v>
          </cell>
          <cell r="T1492"/>
          <cell r="U1492" t="str">
            <v/>
          </cell>
          <cell r="V1492">
            <v>7</v>
          </cell>
          <cell r="W1492"/>
          <cell r="X1492"/>
        </row>
        <row r="1493">
          <cell r="F1493" t="str">
            <v>JOSE ANTONIO MACAS CORREA</v>
          </cell>
          <cell r="G1493" t="str">
            <v>Natural</v>
          </cell>
          <cell r="H1493" t="str">
            <v>PLAYA</v>
          </cell>
          <cell r="I1493" t="str">
            <v>EL ORO</v>
          </cell>
          <cell r="J1493" t="str">
            <v>SANTA ROSA</v>
          </cell>
          <cell r="K1493" t="str">
            <v>JAMBELI</v>
          </cell>
          <cell r="L1493" t="str">
            <v>LA CRICA</v>
          </cell>
          <cell r="M1493">
            <v>14.49</v>
          </cell>
          <cell r="N1493">
            <v>5400</v>
          </cell>
          <cell r="O1493">
            <v>78246</v>
          </cell>
          <cell r="P1493">
            <v>35.491759631999997</v>
          </cell>
          <cell r="Q1493"/>
          <cell r="R1493" t="str">
            <v xml:space="preserve"> </v>
          </cell>
          <cell r="S1493" t="str">
            <v xml:space="preserve">ACTIVA </v>
          </cell>
          <cell r="T1493"/>
          <cell r="U1493" t="str">
            <v/>
          </cell>
          <cell r="V1493">
            <v>1</v>
          </cell>
          <cell r="W1493"/>
          <cell r="X1493"/>
        </row>
        <row r="1494">
          <cell r="F1494" t="str">
            <v>JOSE ANTONIO MACAS CORREA</v>
          </cell>
          <cell r="G1494" t="str">
            <v>Natural</v>
          </cell>
          <cell r="H1494" t="str">
            <v>ALTA</v>
          </cell>
          <cell r="I1494" t="str">
            <v>EL ORO</v>
          </cell>
          <cell r="J1494" t="str">
            <v>ARENILLAS</v>
          </cell>
          <cell r="K1494" t="str">
            <v>CHACRAS</v>
          </cell>
          <cell r="L1494" t="str">
            <v>BALSALITO</v>
          </cell>
          <cell r="M1494">
            <v>7.57</v>
          </cell>
          <cell r="N1494">
            <v>5400</v>
          </cell>
          <cell r="O1494">
            <v>40878</v>
          </cell>
          <cell r="P1494">
            <v>18.541933776</v>
          </cell>
          <cell r="Q1494"/>
          <cell r="R1494" t="str">
            <v xml:space="preserve"> </v>
          </cell>
          <cell r="S1494" t="str">
            <v xml:space="preserve">ACTIVA </v>
          </cell>
          <cell r="T1494"/>
          <cell r="U1494" t="str">
            <v/>
          </cell>
          <cell r="V1494">
            <v>3</v>
          </cell>
          <cell r="W1494"/>
          <cell r="X1494"/>
        </row>
        <row r="1495">
          <cell r="F1495" t="str">
            <v>JOSE ANTONIO RAMOS SIGUA</v>
          </cell>
          <cell r="G1495" t="str">
            <v>Natural</v>
          </cell>
          <cell r="H1495" t="str">
            <v>ALTA</v>
          </cell>
          <cell r="I1495" t="str">
            <v>EL ORO</v>
          </cell>
          <cell r="J1495" t="str">
            <v>SANTA ROSA</v>
          </cell>
          <cell r="K1495" t="str">
            <v>JAMBELI</v>
          </cell>
          <cell r="L1495" t="str">
            <v>ISLA LAS CASITAS</v>
          </cell>
          <cell r="M1495">
            <v>22.27</v>
          </cell>
          <cell r="N1495">
            <v>5400</v>
          </cell>
          <cell r="O1495">
            <v>120258</v>
          </cell>
          <cell r="P1495">
            <v>54.548066736000003</v>
          </cell>
          <cell r="Q1495"/>
          <cell r="R1495" t="str">
            <v xml:space="preserve"> </v>
          </cell>
          <cell r="S1495" t="str">
            <v xml:space="preserve">ACTIVA </v>
          </cell>
          <cell r="T1495"/>
          <cell r="U1495" t="str">
            <v/>
          </cell>
          <cell r="V1495">
            <v>5</v>
          </cell>
          <cell r="W1495"/>
          <cell r="X1495"/>
        </row>
        <row r="1496">
          <cell r="F1496" t="str">
            <v>JOSE ARCENIO JARAMILLO GARCIA</v>
          </cell>
          <cell r="G1496" t="str">
            <v>Natural</v>
          </cell>
          <cell r="H1496" t="str">
            <v>PLAYA</v>
          </cell>
          <cell r="I1496" t="str">
            <v>EL ORO</v>
          </cell>
          <cell r="J1496" t="str">
            <v>ARENILLAS</v>
          </cell>
          <cell r="K1496" t="str">
            <v>HUALTACO</v>
          </cell>
          <cell r="L1496" t="str">
            <v>HUALTACO</v>
          </cell>
          <cell r="M1496">
            <v>10.55</v>
          </cell>
          <cell r="N1496">
            <v>5400</v>
          </cell>
          <cell r="O1496">
            <v>56970.000000000007</v>
          </cell>
          <cell r="P1496">
            <v>25.841136240000004</v>
          </cell>
          <cell r="Q1496"/>
          <cell r="R1496" t="str">
            <v xml:space="preserve"> </v>
          </cell>
          <cell r="S1496" t="str">
            <v xml:space="preserve">ACTIVA </v>
          </cell>
          <cell r="T1496"/>
          <cell r="U1496" t="str">
            <v/>
          </cell>
          <cell r="V1496">
            <v>35</v>
          </cell>
          <cell r="W1496"/>
          <cell r="X1496"/>
        </row>
        <row r="1497">
          <cell r="F1497" t="str">
            <v>JOSE BENANCIO LOARTE PAUTA</v>
          </cell>
          <cell r="G1497" t="str">
            <v>Natural</v>
          </cell>
          <cell r="H1497" t="str">
            <v>PLAYA</v>
          </cell>
          <cell r="I1497" t="str">
            <v>EL ORO</v>
          </cell>
          <cell r="J1497" t="str">
            <v>MACHALA</v>
          </cell>
          <cell r="K1497" t="str">
            <v>MACHALA</v>
          </cell>
          <cell r="L1497" t="str">
            <v>PAMPAS DE PILO</v>
          </cell>
          <cell r="M1497">
            <v>24.9</v>
          </cell>
          <cell r="N1497">
            <v>5400</v>
          </cell>
          <cell r="O1497">
            <v>134460</v>
          </cell>
          <cell r="P1497">
            <v>60.989980320000001</v>
          </cell>
          <cell r="Q1497"/>
          <cell r="R1497" t="str">
            <v xml:space="preserve"> </v>
          </cell>
          <cell r="S1497" t="str">
            <v xml:space="preserve">ACTIVA </v>
          </cell>
          <cell r="T1497"/>
          <cell r="U1497" t="str">
            <v/>
          </cell>
          <cell r="V1497">
            <v>5</v>
          </cell>
          <cell r="W1497"/>
          <cell r="X1497"/>
        </row>
        <row r="1498">
          <cell r="F1498" t="str">
            <v>JOSE DAMIAN BARREZUETA ESPINOZA</v>
          </cell>
          <cell r="G1498" t="str">
            <v>Natural</v>
          </cell>
          <cell r="H1498" t="str">
            <v>ALTA</v>
          </cell>
          <cell r="I1498" t="str">
            <v>SANTA ELENA</v>
          </cell>
          <cell r="J1498" t="str">
            <v>SANTA ELENA</v>
          </cell>
          <cell r="K1498" t="str">
            <v>CHANDUY</v>
          </cell>
          <cell r="L1498" t="str">
            <v>ENGUNGA (SAN JOSE)</v>
          </cell>
          <cell r="M1498">
            <v>23.33</v>
          </cell>
          <cell r="N1498">
            <v>5400</v>
          </cell>
          <cell r="O1498">
            <v>125981.99999999999</v>
          </cell>
          <cell r="P1498">
            <v>57.144427343999993</v>
          </cell>
          <cell r="Q1498"/>
          <cell r="R1498" t="str">
            <v xml:space="preserve"> </v>
          </cell>
          <cell r="S1498" t="str">
            <v xml:space="preserve">ACTIVA </v>
          </cell>
          <cell r="T1498"/>
          <cell r="U1498" t="str">
            <v/>
          </cell>
          <cell r="V1498">
            <v>4</v>
          </cell>
          <cell r="W1498"/>
          <cell r="X1498"/>
        </row>
        <row r="1499">
          <cell r="F1499" t="str">
            <v>JOSE DAMIAN BARREZUETA ESPINOZA Y RODOLFO ASDRUBAL VALAREZO DIAZ</v>
          </cell>
          <cell r="G1499" t="str">
            <v>Natural</v>
          </cell>
          <cell r="H1499" t="str">
            <v>ALTA</v>
          </cell>
          <cell r="I1499" t="str">
            <v>EL ORO</v>
          </cell>
          <cell r="J1499" t="str">
            <v>SANTA ROSA</v>
          </cell>
          <cell r="K1499" t="str">
            <v>SANTA ROSA</v>
          </cell>
          <cell r="L1499" t="str">
            <v>JUMON</v>
          </cell>
          <cell r="M1499">
            <v>22.94</v>
          </cell>
          <cell r="N1499">
            <v>5400</v>
          </cell>
          <cell r="O1499">
            <v>123876</v>
          </cell>
          <cell r="P1499">
            <v>56.189162592000002</v>
          </cell>
          <cell r="Q1499"/>
          <cell r="R1499" t="str">
            <v xml:space="preserve"> </v>
          </cell>
          <cell r="S1499" t="str">
            <v xml:space="preserve">ACTIVA </v>
          </cell>
          <cell r="T1499"/>
          <cell r="U1499" t="str">
            <v/>
          </cell>
          <cell r="V1499">
            <v>2</v>
          </cell>
          <cell r="W1499"/>
          <cell r="X1499"/>
        </row>
        <row r="1500">
          <cell r="F1500" t="str">
            <v>JOSE DAVID JARAMILLO VIVANCO</v>
          </cell>
          <cell r="G1500" t="str">
            <v>Natural</v>
          </cell>
          <cell r="H1500" t="str">
            <v>PLAYA</v>
          </cell>
          <cell r="I1500" t="str">
            <v>EL ORO</v>
          </cell>
          <cell r="J1500" t="str">
            <v>SANTA ROSA</v>
          </cell>
          <cell r="K1500" t="str">
            <v>JAMBELI</v>
          </cell>
          <cell r="L1500" t="str">
            <v>ESTERO JUMON</v>
          </cell>
          <cell r="M1500">
            <v>5.53</v>
          </cell>
          <cell r="N1500">
            <v>5400</v>
          </cell>
          <cell r="O1500">
            <v>29862</v>
          </cell>
          <cell r="P1500">
            <v>13.545164304</v>
          </cell>
          <cell r="Q1500"/>
          <cell r="R1500"/>
          <cell r="S1500" t="str">
            <v xml:space="preserve">ACTIVA </v>
          </cell>
          <cell r="T1500"/>
          <cell r="U1500" t="str">
            <v/>
          </cell>
          <cell r="V1500">
            <v>0</v>
          </cell>
          <cell r="W1500"/>
          <cell r="X1500"/>
        </row>
        <row r="1501">
          <cell r="F1501" t="str">
            <v>JOSE DAVID MARQUEZ GALLARDO</v>
          </cell>
          <cell r="G1501" t="str">
            <v>Natural</v>
          </cell>
          <cell r="H1501" t="str">
            <v>ALTA</v>
          </cell>
          <cell r="I1501" t="str">
            <v>EL ORO</v>
          </cell>
          <cell r="J1501" t="str">
            <v>ARENILLAS</v>
          </cell>
          <cell r="K1501" t="str">
            <v>LA CUCA</v>
          </cell>
          <cell r="L1501" t="str">
            <v>LA CUCA</v>
          </cell>
          <cell r="M1501">
            <v>2</v>
          </cell>
          <cell r="N1501">
            <v>5400</v>
          </cell>
          <cell r="O1501">
            <v>10800</v>
          </cell>
          <cell r="P1501">
            <v>4.8987936000000003</v>
          </cell>
          <cell r="Q1501"/>
          <cell r="R1501" t="str">
            <v xml:space="preserve"> </v>
          </cell>
          <cell r="S1501" t="str">
            <v xml:space="preserve">ACTIVA </v>
          </cell>
          <cell r="T1501"/>
          <cell r="U1501" t="str">
            <v/>
          </cell>
          <cell r="V1501">
            <v>1</v>
          </cell>
          <cell r="W1501"/>
          <cell r="X1501"/>
        </row>
        <row r="1502">
          <cell r="F1502" t="str">
            <v>JOSE EDUARDO CARMONA REYES</v>
          </cell>
          <cell r="G1502" t="str">
            <v>Natural</v>
          </cell>
          <cell r="H1502" t="str">
            <v>ALTA</v>
          </cell>
          <cell r="I1502" t="str">
            <v>EL ORO</v>
          </cell>
          <cell r="J1502" t="str">
            <v>EL GUABO</v>
          </cell>
          <cell r="K1502" t="str">
            <v>TENDALES</v>
          </cell>
          <cell r="L1502" t="str">
            <v>SABANA DE PAGUA - RIO SIETE</v>
          </cell>
          <cell r="M1502">
            <v>19.510000000000002</v>
          </cell>
          <cell r="N1502">
            <v>5400</v>
          </cell>
          <cell r="O1502">
            <v>105354.00000000001</v>
          </cell>
          <cell r="P1502">
            <v>47.787731568000005</v>
          </cell>
          <cell r="Q1502"/>
          <cell r="R1502" t="str">
            <v xml:space="preserve"> </v>
          </cell>
          <cell r="S1502" t="str">
            <v xml:space="preserve">ACTIVA </v>
          </cell>
          <cell r="T1502"/>
          <cell r="U1502" t="str">
            <v/>
          </cell>
          <cell r="V1502">
            <v>2</v>
          </cell>
          <cell r="W1502"/>
          <cell r="X1502"/>
        </row>
        <row r="1503">
          <cell r="F1503" t="str">
            <v>JOSE ENRIQUE VIVANCO VALAREZO</v>
          </cell>
          <cell r="G1503" t="str">
            <v>Natural</v>
          </cell>
          <cell r="H1503" t="str">
            <v>ALTA</v>
          </cell>
          <cell r="I1503" t="str">
            <v>ESMERALDAS</v>
          </cell>
          <cell r="J1503" t="str">
            <v>MUISNE</v>
          </cell>
          <cell r="K1503" t="str">
            <v>CHAMANGA</v>
          </cell>
          <cell r="L1503" t="str">
            <v>SALIMA</v>
          </cell>
          <cell r="M1503">
            <v>22.75</v>
          </cell>
          <cell r="N1503">
            <v>5400</v>
          </cell>
          <cell r="O1503">
            <v>122850</v>
          </cell>
          <cell r="P1503">
            <v>55.723777200000001</v>
          </cell>
          <cell r="Q1503"/>
          <cell r="R1503" t="str">
            <v xml:space="preserve"> </v>
          </cell>
          <cell r="S1503" t="str">
            <v xml:space="preserve">ACTIVA </v>
          </cell>
          <cell r="T1503"/>
          <cell r="U1503" t="str">
            <v/>
          </cell>
          <cell r="V1503">
            <v>4</v>
          </cell>
          <cell r="W1503"/>
          <cell r="X1503"/>
        </row>
        <row r="1504">
          <cell r="F1504" t="str">
            <v>JOSE ESTALYN GUERRERO VINCES</v>
          </cell>
          <cell r="G1504" t="str">
            <v>Natural</v>
          </cell>
          <cell r="H1504" t="str">
            <v>PLAYA</v>
          </cell>
          <cell r="I1504" t="str">
            <v>EL ORO</v>
          </cell>
          <cell r="J1504" t="str">
            <v>SANTA ROSA</v>
          </cell>
          <cell r="K1504" t="str">
            <v>JAMBELI</v>
          </cell>
          <cell r="L1504" t="str">
            <v>ISLA BELLAVISTA</v>
          </cell>
          <cell r="M1504">
            <v>10.82</v>
          </cell>
          <cell r="N1504">
            <v>5400</v>
          </cell>
          <cell r="O1504">
            <v>58428</v>
          </cell>
          <cell r="P1504">
            <v>26.502473376000001</v>
          </cell>
          <cell r="Q1504"/>
          <cell r="R1504" t="str">
            <v xml:space="preserve"> </v>
          </cell>
          <cell r="S1504" t="str">
            <v xml:space="preserve">ACTIVA </v>
          </cell>
          <cell r="T1504"/>
          <cell r="U1504" t="str">
            <v/>
          </cell>
          <cell r="V1504">
            <v>11</v>
          </cell>
          <cell r="W1504"/>
          <cell r="X1504"/>
        </row>
        <row r="1505">
          <cell r="F1505" t="str">
            <v>JOSE FERNANDO BARRAZUETA CORDERO Y AATER FANGIO BURNEO JIMENEZ</v>
          </cell>
          <cell r="G1505" t="str">
            <v>Natural</v>
          </cell>
          <cell r="H1505" t="str">
            <v>PLAYA</v>
          </cell>
          <cell r="I1505" t="str">
            <v>EL ORO</v>
          </cell>
          <cell r="J1505" t="str">
            <v>MACHALA</v>
          </cell>
          <cell r="K1505" t="str">
            <v>EL RETIRO</v>
          </cell>
          <cell r="L1505" t="str">
            <v>GUARUMAL</v>
          </cell>
          <cell r="M1505">
            <v>40.229999999999997</v>
          </cell>
          <cell r="N1505">
            <v>5400</v>
          </cell>
          <cell r="O1505">
            <v>217241.99999999997</v>
          </cell>
          <cell r="P1505">
            <v>98.539233263999989</v>
          </cell>
          <cell r="Q1505"/>
          <cell r="R1505" t="str">
            <v xml:space="preserve"> </v>
          </cell>
          <cell r="S1505" t="str">
            <v xml:space="preserve">ACTIVA </v>
          </cell>
          <cell r="T1505"/>
          <cell r="U1505" t="str">
            <v/>
          </cell>
          <cell r="V1505">
            <v>1</v>
          </cell>
          <cell r="W1505"/>
          <cell r="X1505"/>
        </row>
        <row r="1506">
          <cell r="F1506" t="str">
            <v>JOSE FRANCISCO CHAVEZ VASQUEZ</v>
          </cell>
          <cell r="G1506" t="str">
            <v>Natural</v>
          </cell>
          <cell r="H1506" t="str">
            <v>PLAYA</v>
          </cell>
          <cell r="I1506" t="str">
            <v>MANABI</v>
          </cell>
          <cell r="J1506" t="str">
            <v>SUCRE</v>
          </cell>
          <cell r="K1506" t="str">
            <v>LEONIDAS PLAZA</v>
          </cell>
          <cell r="L1506" t="str">
            <v>SAN AGUSTIN</v>
          </cell>
          <cell r="M1506">
            <v>18.64</v>
          </cell>
          <cell r="N1506">
            <v>5400</v>
          </cell>
          <cell r="O1506">
            <v>100656</v>
          </cell>
          <cell r="P1506">
            <v>45.656756352000002</v>
          </cell>
          <cell r="Q1506"/>
          <cell r="R1506" t="str">
            <v xml:space="preserve"> </v>
          </cell>
          <cell r="S1506" t="str">
            <v xml:space="preserve">ACTIVA </v>
          </cell>
          <cell r="T1506"/>
          <cell r="U1506" t="str">
            <v/>
          </cell>
          <cell r="V1506">
            <v>5</v>
          </cell>
          <cell r="W1506"/>
          <cell r="X1506"/>
        </row>
        <row r="1507">
          <cell r="F1507" t="str">
            <v>JOSE FRANCISCO CHAVEZ VASQUEZ Y NANCY MAGDALENA LOOR DELGADO</v>
          </cell>
          <cell r="G1507" t="str">
            <v>Natural</v>
          </cell>
          <cell r="H1507" t="str">
            <v>ALTA</v>
          </cell>
          <cell r="I1507" t="str">
            <v>MANABI</v>
          </cell>
          <cell r="J1507" t="str">
            <v>SUCRE</v>
          </cell>
          <cell r="K1507" t="str">
            <v>LEONIDAS PLAZA</v>
          </cell>
          <cell r="L1507" t="str">
            <v>SAN AGUSTIN-KM 20 VIA</v>
          </cell>
          <cell r="M1507">
            <v>9.6</v>
          </cell>
          <cell r="N1507">
            <v>5400</v>
          </cell>
          <cell r="O1507">
            <v>51840</v>
          </cell>
          <cell r="P1507">
            <v>23.514209279999999</v>
          </cell>
          <cell r="Q1507"/>
          <cell r="R1507" t="str">
            <v xml:space="preserve"> </v>
          </cell>
          <cell r="S1507" t="str">
            <v xml:space="preserve">ACTIVA </v>
          </cell>
          <cell r="T1507"/>
          <cell r="U1507" t="str">
            <v/>
          </cell>
          <cell r="V1507">
            <v>11</v>
          </cell>
          <cell r="W1507"/>
          <cell r="X1507"/>
        </row>
        <row r="1508">
          <cell r="F1508" t="str">
            <v>JOSE GABRIEL GUARICELA BENAVIDES</v>
          </cell>
          <cell r="G1508" t="str">
            <v>Natural</v>
          </cell>
          <cell r="H1508" t="str">
            <v>PLAYA</v>
          </cell>
          <cell r="I1508" t="str">
            <v>EL ORO</v>
          </cell>
          <cell r="J1508" t="str">
            <v>SANTA ROSA</v>
          </cell>
          <cell r="K1508" t="str">
            <v>JAMBELI</v>
          </cell>
          <cell r="L1508" t="str">
            <v>LAS CASITAS</v>
          </cell>
          <cell r="M1508">
            <v>25.91</v>
          </cell>
          <cell r="N1508">
            <v>5400</v>
          </cell>
          <cell r="O1508">
            <v>139914</v>
          </cell>
          <cell r="P1508">
            <v>63.463871087999998</v>
          </cell>
          <cell r="Q1508"/>
          <cell r="R1508" t="str">
            <v xml:space="preserve"> </v>
          </cell>
          <cell r="S1508" t="str">
            <v xml:space="preserve">ACTIVA </v>
          </cell>
          <cell r="T1508"/>
          <cell r="U1508" t="str">
            <v/>
          </cell>
          <cell r="V1508">
            <v>3</v>
          </cell>
          <cell r="W1508"/>
          <cell r="X1508"/>
        </row>
        <row r="1509">
          <cell r="F1509" t="str">
            <v>JOSE GILBERTO LOOR ESPINOZA</v>
          </cell>
          <cell r="G1509" t="str">
            <v>Natural</v>
          </cell>
          <cell r="H1509" t="str">
            <v>ALTA</v>
          </cell>
          <cell r="I1509" t="str">
            <v>MANABI</v>
          </cell>
          <cell r="J1509" t="str">
            <v>ROCAFUERTE</v>
          </cell>
          <cell r="K1509" t="str">
            <v>ROCAFUERTE</v>
          </cell>
          <cell r="L1509" t="str">
            <v>SAN ELOY</v>
          </cell>
          <cell r="M1509">
            <v>5</v>
          </cell>
          <cell r="N1509">
            <v>5400</v>
          </cell>
          <cell r="O1509">
            <v>27000</v>
          </cell>
          <cell r="P1509">
            <v>12.246983999999999</v>
          </cell>
          <cell r="Q1509"/>
          <cell r="R1509" t="str">
            <v xml:space="preserve"> </v>
          </cell>
          <cell r="S1509" t="str">
            <v xml:space="preserve">ACTIVA </v>
          </cell>
          <cell r="T1509"/>
          <cell r="U1509" t="str">
            <v/>
          </cell>
          <cell r="V1509">
            <v>2</v>
          </cell>
          <cell r="W1509"/>
          <cell r="X1509"/>
        </row>
        <row r="1510">
          <cell r="F1510" t="str">
            <v>JOSE GILBERTO LOOR ESPINOZA</v>
          </cell>
          <cell r="G1510" t="str">
            <v>Natural</v>
          </cell>
          <cell r="H1510" t="str">
            <v>ALTA</v>
          </cell>
          <cell r="I1510" t="str">
            <v>MANABI</v>
          </cell>
          <cell r="J1510" t="str">
            <v>ROCAFUERTE</v>
          </cell>
          <cell r="K1510" t="str">
            <v>ROCAFUERTE</v>
          </cell>
          <cell r="L1510" t="str">
            <v>SAN ELOY</v>
          </cell>
          <cell r="M1510">
            <v>8.7899999999999991</v>
          </cell>
          <cell r="N1510">
            <v>5400</v>
          </cell>
          <cell r="O1510">
            <v>47465.999999999993</v>
          </cell>
          <cell r="P1510">
            <v>21.530197871999995</v>
          </cell>
          <cell r="Q1510"/>
          <cell r="R1510" t="str">
            <v xml:space="preserve"> </v>
          </cell>
          <cell r="S1510" t="str">
            <v xml:space="preserve">ACTIVA </v>
          </cell>
          <cell r="T1510"/>
          <cell r="U1510" t="str">
            <v/>
          </cell>
          <cell r="V1510">
            <v>1</v>
          </cell>
          <cell r="W1510"/>
          <cell r="X1510"/>
        </row>
        <row r="1511">
          <cell r="F1511" t="str">
            <v>JOSE HUMBERTO MORALES ESPINOZA</v>
          </cell>
          <cell r="G1511" t="str">
            <v>Natural</v>
          </cell>
          <cell r="H1511" t="str">
            <v>ALTA</v>
          </cell>
          <cell r="I1511" t="str">
            <v>EL ORO</v>
          </cell>
          <cell r="J1511" t="str">
            <v>ARENILLAS</v>
          </cell>
          <cell r="K1511" t="str">
            <v>ARENILLAS</v>
          </cell>
          <cell r="L1511" t="str">
            <v>LA CUCA</v>
          </cell>
          <cell r="M1511">
            <v>49.68</v>
          </cell>
          <cell r="N1511">
            <v>5400</v>
          </cell>
          <cell r="O1511">
            <v>268272</v>
          </cell>
          <cell r="P1511">
            <v>121.686033024</v>
          </cell>
          <cell r="Q1511"/>
          <cell r="R1511" t="str">
            <v xml:space="preserve"> </v>
          </cell>
          <cell r="S1511" t="str">
            <v xml:space="preserve">ACTIVA </v>
          </cell>
          <cell r="T1511"/>
          <cell r="U1511" t="str">
            <v/>
          </cell>
          <cell r="V1511">
            <v>3</v>
          </cell>
          <cell r="W1511"/>
          <cell r="X1511"/>
        </row>
        <row r="1512">
          <cell r="F1512" t="str">
            <v>JOSE IVAN LOAIZA ALZAMORA</v>
          </cell>
          <cell r="G1512" t="str">
            <v>Natural</v>
          </cell>
          <cell r="H1512" t="str">
            <v>PLAYA</v>
          </cell>
          <cell r="I1512" t="str">
            <v>GUAYAS</v>
          </cell>
          <cell r="J1512" t="str">
            <v>GUAYAQUIL</v>
          </cell>
          <cell r="K1512" t="str">
            <v>PUNA</v>
          </cell>
          <cell r="L1512" t="str">
            <v>LOS CABALLOS</v>
          </cell>
          <cell r="M1512">
            <v>24.05</v>
          </cell>
          <cell r="N1512">
            <v>5400</v>
          </cell>
          <cell r="O1512">
            <v>129870</v>
          </cell>
          <cell r="P1512">
            <v>58.907993040000001</v>
          </cell>
          <cell r="Q1512"/>
          <cell r="R1512" t="str">
            <v xml:space="preserve"> </v>
          </cell>
          <cell r="S1512" t="str">
            <v xml:space="preserve">ACTIVA </v>
          </cell>
          <cell r="T1512"/>
          <cell r="U1512" t="str">
            <v/>
          </cell>
          <cell r="V1512">
            <v>4</v>
          </cell>
          <cell r="W1512"/>
          <cell r="X1512"/>
        </row>
        <row r="1513">
          <cell r="F1513" t="str">
            <v>JOSE JULIO ARGEMIRO BOWEN ANDRADE</v>
          </cell>
          <cell r="G1513" t="str">
            <v>Natural</v>
          </cell>
          <cell r="H1513" t="str">
            <v>ALTA</v>
          </cell>
          <cell r="I1513" t="str">
            <v>MANABI</v>
          </cell>
          <cell r="J1513" t="str">
            <v>SUCRE</v>
          </cell>
          <cell r="K1513" t="str">
            <v>COJIMIES</v>
          </cell>
          <cell r="L1513" t="str">
            <v>BECHE</v>
          </cell>
          <cell r="M1513">
            <v>39</v>
          </cell>
          <cell r="N1513">
            <v>5400</v>
          </cell>
          <cell r="O1513">
            <v>210600</v>
          </cell>
          <cell r="P1513">
            <v>95.526475200000007</v>
          </cell>
          <cell r="Q1513"/>
          <cell r="R1513" t="str">
            <v xml:space="preserve"> </v>
          </cell>
          <cell r="S1513" t="str">
            <v xml:space="preserve">ACTIVA </v>
          </cell>
          <cell r="T1513"/>
          <cell r="U1513" t="str">
            <v/>
          </cell>
          <cell r="V1513">
            <v>26</v>
          </cell>
          <cell r="W1513"/>
          <cell r="X1513"/>
        </row>
        <row r="1514">
          <cell r="F1514" t="str">
            <v>JOSE LUIS AGUIRRE CELI</v>
          </cell>
          <cell r="G1514" t="str">
            <v>Natural</v>
          </cell>
          <cell r="H1514" t="str">
            <v>PLAYA</v>
          </cell>
          <cell r="I1514" t="str">
            <v>EL ORO</v>
          </cell>
          <cell r="J1514" t="str">
            <v>ARENILLAS</v>
          </cell>
          <cell r="K1514" t="str">
            <v>JAMBELI</v>
          </cell>
          <cell r="L1514" t="str">
            <v>LA PITAHAYA</v>
          </cell>
          <cell r="M1514">
            <v>22.03</v>
          </cell>
          <cell r="N1514">
            <v>5400</v>
          </cell>
          <cell r="O1514">
            <v>118962</v>
          </cell>
          <cell r="P1514">
            <v>53.960211504</v>
          </cell>
          <cell r="Q1514"/>
          <cell r="R1514" t="str">
            <v xml:space="preserve"> </v>
          </cell>
          <cell r="S1514" t="str">
            <v xml:space="preserve">ACTIVA </v>
          </cell>
          <cell r="T1514"/>
          <cell r="U1514" t="str">
            <v/>
          </cell>
          <cell r="V1514">
            <v>2</v>
          </cell>
          <cell r="W1514"/>
          <cell r="X1514"/>
        </row>
        <row r="1515">
          <cell r="F1515" t="str">
            <v>JOSE LUIS ARIAS CORDOVA</v>
          </cell>
          <cell r="G1515" t="str">
            <v>Natural</v>
          </cell>
          <cell r="H1515" t="str">
            <v>ALTA</v>
          </cell>
          <cell r="I1515" t="str">
            <v>EL ORO</v>
          </cell>
          <cell r="J1515" t="str">
            <v>ARENILLAS</v>
          </cell>
          <cell r="K1515" t="str">
            <v>LA CUCA</v>
          </cell>
          <cell r="L1515" t="str">
            <v>LA CUCA</v>
          </cell>
          <cell r="M1515">
            <v>4.43</v>
          </cell>
          <cell r="N1515">
            <v>5400</v>
          </cell>
          <cell r="O1515">
            <v>23922</v>
          </cell>
          <cell r="P1515">
            <v>10.850827824</v>
          </cell>
          <cell r="Q1515"/>
          <cell r="R1515" t="str">
            <v xml:space="preserve"> </v>
          </cell>
          <cell r="S1515" t="str">
            <v xml:space="preserve">ACTIVA </v>
          </cell>
          <cell r="T1515"/>
          <cell r="U1515" t="str">
            <v/>
          </cell>
          <cell r="V1515">
            <v>3</v>
          </cell>
          <cell r="W1515"/>
          <cell r="X1515"/>
        </row>
        <row r="1516">
          <cell r="F1516" t="str">
            <v>JOSE LUIS CALDERON TORRES</v>
          </cell>
          <cell r="G1516" t="str">
            <v>Natural</v>
          </cell>
          <cell r="H1516" t="str">
            <v>PLAYA</v>
          </cell>
          <cell r="I1516" t="str">
            <v>EL ORO</v>
          </cell>
          <cell r="J1516" t="str">
            <v>SANTA ROSA</v>
          </cell>
          <cell r="K1516" t="str">
            <v>JAMBELI</v>
          </cell>
          <cell r="L1516" t="str">
            <v>LOS CEIBOS</v>
          </cell>
          <cell r="M1516">
            <v>7.72</v>
          </cell>
          <cell r="N1516">
            <v>5400</v>
          </cell>
          <cell r="O1516">
            <v>41688</v>
          </cell>
          <cell r="P1516">
            <v>18.909343295999999</v>
          </cell>
          <cell r="Q1516"/>
          <cell r="R1516" t="str">
            <v xml:space="preserve"> </v>
          </cell>
          <cell r="S1516" t="str">
            <v xml:space="preserve">ACTIVA </v>
          </cell>
          <cell r="T1516"/>
          <cell r="U1516" t="str">
            <v/>
          </cell>
          <cell r="V1516">
            <v>0</v>
          </cell>
          <cell r="W1516"/>
          <cell r="X1516"/>
        </row>
        <row r="1517">
          <cell r="F1517" t="str">
            <v>JOSE LUIS CARCHIPULLA GRANDA</v>
          </cell>
          <cell r="G1517" t="str">
            <v>Natural</v>
          </cell>
          <cell r="H1517" t="str">
            <v>ALTA</v>
          </cell>
          <cell r="I1517" t="str">
            <v>GUAYAS</v>
          </cell>
          <cell r="J1517" t="str">
            <v>GUAYAQUIL</v>
          </cell>
          <cell r="K1517" t="str">
            <v>PUNA</v>
          </cell>
          <cell r="L1517" t="str">
            <v>CAMPO ALEGRE</v>
          </cell>
          <cell r="M1517">
            <v>72.010000000000005</v>
          </cell>
          <cell r="N1517">
            <v>5400</v>
          </cell>
          <cell r="O1517">
            <v>388854</v>
          </cell>
          <cell r="P1517">
            <v>176.381063568</v>
          </cell>
          <cell r="Q1517"/>
          <cell r="R1517"/>
          <cell r="S1517" t="str">
            <v xml:space="preserve">ACTIVA </v>
          </cell>
          <cell r="T1517"/>
          <cell r="U1517" t="str">
            <v/>
          </cell>
          <cell r="V1517">
            <v>0</v>
          </cell>
          <cell r="W1517"/>
          <cell r="X1517"/>
        </row>
        <row r="1518">
          <cell r="F1518" t="str">
            <v>JOSE LUIS GALVAN VIVANCO</v>
          </cell>
          <cell r="G1518" t="str">
            <v>Natural</v>
          </cell>
          <cell r="H1518" t="str">
            <v>ALTA</v>
          </cell>
          <cell r="I1518" t="str">
            <v>ESMERALDAS</v>
          </cell>
          <cell r="J1518" t="str">
            <v>MUISNE</v>
          </cell>
          <cell r="K1518" t="str">
            <v>SALIMA</v>
          </cell>
          <cell r="L1518" t="str">
            <v>BOCA DE SALIMA</v>
          </cell>
          <cell r="M1518">
            <v>31.93</v>
          </cell>
          <cell r="N1518">
            <v>5400</v>
          </cell>
          <cell r="O1518">
            <v>172422</v>
          </cell>
          <cell r="P1518">
            <v>78.209239823999994</v>
          </cell>
          <cell r="Q1518"/>
          <cell r="R1518" t="str">
            <v xml:space="preserve"> </v>
          </cell>
          <cell r="S1518" t="str">
            <v xml:space="preserve">ACTIVA </v>
          </cell>
          <cell r="T1518"/>
          <cell r="U1518" t="str">
            <v/>
          </cell>
          <cell r="V1518">
            <v>4</v>
          </cell>
          <cell r="W1518"/>
          <cell r="X1518"/>
        </row>
        <row r="1519">
          <cell r="F1519" t="str">
            <v>JOSE LUIS RAMIREZ BUSTAMANTE</v>
          </cell>
          <cell r="G1519" t="str">
            <v>Natural</v>
          </cell>
          <cell r="H1519" t="str">
            <v>ALTA</v>
          </cell>
          <cell r="I1519" t="str">
            <v>EL ORO</v>
          </cell>
          <cell r="J1519" t="str">
            <v>ARENILLAS</v>
          </cell>
          <cell r="K1519" t="str">
            <v>PALMARES</v>
          </cell>
          <cell r="L1519" t="str">
            <v>EL PROGRESO</v>
          </cell>
          <cell r="M1519">
            <v>4.1500000000000004</v>
          </cell>
          <cell r="N1519">
            <v>5400</v>
          </cell>
          <cell r="O1519">
            <v>22410.000000000004</v>
          </cell>
          <cell r="P1519">
            <v>10.164996720000001</v>
          </cell>
          <cell r="Q1519"/>
          <cell r="R1519" t="str">
            <v xml:space="preserve"> </v>
          </cell>
          <cell r="S1519" t="str">
            <v xml:space="preserve">ACTIVA </v>
          </cell>
          <cell r="T1519"/>
          <cell r="U1519" t="str">
            <v/>
          </cell>
          <cell r="V1519">
            <v>1</v>
          </cell>
          <cell r="W1519"/>
          <cell r="X1519"/>
        </row>
        <row r="1520">
          <cell r="F1520" t="str">
            <v>JOSE LUIS RIOFRIO GONZALES</v>
          </cell>
          <cell r="G1520" t="str">
            <v>Natural</v>
          </cell>
          <cell r="H1520" t="str">
            <v>PLAYA</v>
          </cell>
          <cell r="I1520" t="str">
            <v>MANABI</v>
          </cell>
          <cell r="J1520" t="str">
            <v>SUCRE</v>
          </cell>
          <cell r="K1520" t="str">
            <v>LEONIDAS PLAZA</v>
          </cell>
          <cell r="L1520" t="str">
            <v>ISLA DE LOS PAJAROS</v>
          </cell>
          <cell r="M1520">
            <v>7.85</v>
          </cell>
          <cell r="N1520">
            <v>5400</v>
          </cell>
          <cell r="O1520">
            <v>42390</v>
          </cell>
          <cell r="P1520">
            <v>19.227764879999999</v>
          </cell>
          <cell r="Q1520"/>
          <cell r="R1520" t="str">
            <v xml:space="preserve"> </v>
          </cell>
          <cell r="S1520" t="str">
            <v xml:space="preserve">ACTIVA </v>
          </cell>
          <cell r="T1520"/>
          <cell r="U1520" t="str">
            <v/>
          </cell>
          <cell r="V1520">
            <v>6</v>
          </cell>
          <cell r="W1520"/>
          <cell r="X1520"/>
        </row>
        <row r="1521">
          <cell r="F1521" t="str">
            <v>JOSE MANUEL CACERES SANCHEZ</v>
          </cell>
          <cell r="G1521" t="str">
            <v>Natural</v>
          </cell>
          <cell r="H1521" t="str">
            <v>PLAYA</v>
          </cell>
          <cell r="I1521" t="str">
            <v>EL ORO</v>
          </cell>
          <cell r="J1521" t="str">
            <v>MACHALA</v>
          </cell>
          <cell r="K1521" t="str">
            <v>9 DE MAYO</v>
          </cell>
          <cell r="L1521" t="str">
            <v>ESTERO DOS BOCAS</v>
          </cell>
          <cell r="M1521">
            <v>3.17</v>
          </cell>
          <cell r="N1521">
            <v>5400</v>
          </cell>
          <cell r="O1521">
            <v>17118</v>
          </cell>
          <cell r="P1521">
            <v>7.7645878560000003</v>
          </cell>
          <cell r="Q1521"/>
          <cell r="R1521" t="str">
            <v xml:space="preserve"> </v>
          </cell>
          <cell r="S1521" t="str">
            <v xml:space="preserve">ACTIVA </v>
          </cell>
          <cell r="T1521"/>
          <cell r="U1521" t="str">
            <v/>
          </cell>
          <cell r="V1521">
            <v>10</v>
          </cell>
          <cell r="W1521"/>
          <cell r="X1521"/>
        </row>
        <row r="1522">
          <cell r="F1522" t="str">
            <v>JOSE MIGUEL LOPEZ BORJA</v>
          </cell>
          <cell r="G1522" t="str">
            <v>Natural</v>
          </cell>
          <cell r="H1522" t="str">
            <v>PLAYA</v>
          </cell>
          <cell r="I1522" t="str">
            <v>GUAYAS</v>
          </cell>
          <cell r="J1522" t="str">
            <v>GUAYAQUIL</v>
          </cell>
          <cell r="K1522" t="str">
            <v>EL MORRO</v>
          </cell>
          <cell r="L1522" t="str">
            <v>AYALAN</v>
          </cell>
          <cell r="M1522">
            <v>20.350000000000001</v>
          </cell>
          <cell r="N1522">
            <v>5400</v>
          </cell>
          <cell r="O1522">
            <v>109890.00000000001</v>
          </cell>
          <cell r="P1522">
            <v>49.845224880000004</v>
          </cell>
          <cell r="Q1522"/>
          <cell r="R1522" t="str">
            <v xml:space="preserve"> </v>
          </cell>
          <cell r="S1522" t="str">
            <v xml:space="preserve">ACTIVA </v>
          </cell>
          <cell r="T1522"/>
          <cell r="U1522" t="str">
            <v/>
          </cell>
          <cell r="V1522">
            <v>5</v>
          </cell>
          <cell r="W1522"/>
          <cell r="X1522"/>
        </row>
        <row r="1523">
          <cell r="F1523" t="str">
            <v>JOSE MILAN SABANDO LOOR</v>
          </cell>
          <cell r="G1523" t="str">
            <v>Natural</v>
          </cell>
          <cell r="H1523" t="str">
            <v>PLAYA</v>
          </cell>
          <cell r="I1523" t="str">
            <v>MANABI</v>
          </cell>
          <cell r="J1523" t="str">
            <v>PEDERNALES</v>
          </cell>
          <cell r="K1523" t="str">
            <v>COJIMIES</v>
          </cell>
          <cell r="L1523" t="str">
            <v>JUANANU</v>
          </cell>
          <cell r="M1523">
            <v>9.07</v>
          </cell>
          <cell r="N1523">
            <v>5400</v>
          </cell>
          <cell r="O1523">
            <v>48978</v>
          </cell>
          <cell r="P1523">
            <v>22.216028976</v>
          </cell>
          <cell r="Q1523"/>
          <cell r="R1523" t="str">
            <v xml:space="preserve"> </v>
          </cell>
          <cell r="S1523" t="str">
            <v xml:space="preserve">ACTIVA </v>
          </cell>
          <cell r="T1523"/>
          <cell r="U1523" t="str">
            <v/>
          </cell>
          <cell r="V1523">
            <v>4</v>
          </cell>
          <cell r="W1523"/>
          <cell r="X1523"/>
        </row>
        <row r="1524">
          <cell r="F1524" t="str">
            <v>JOSE NESTOR CUADRADO CEVALLOS</v>
          </cell>
          <cell r="G1524" t="str">
            <v>Natural</v>
          </cell>
          <cell r="H1524" t="str">
            <v>ALTA</v>
          </cell>
          <cell r="I1524" t="str">
            <v>MANABI</v>
          </cell>
          <cell r="J1524" t="str">
            <v>SUCRE</v>
          </cell>
          <cell r="K1524" t="str">
            <v>JAMA</v>
          </cell>
          <cell r="L1524" t="str">
            <v>EMBARCADERO</v>
          </cell>
          <cell r="M1524">
            <v>16.829999999999998</v>
          </cell>
          <cell r="N1524">
            <v>5400</v>
          </cell>
          <cell r="O1524">
            <v>90881.999999999985</v>
          </cell>
          <cell r="P1524">
            <v>41.223348143999992</v>
          </cell>
          <cell r="Q1524"/>
          <cell r="R1524" t="str">
            <v xml:space="preserve"> </v>
          </cell>
          <cell r="S1524" t="str">
            <v xml:space="preserve">ACTIVA </v>
          </cell>
          <cell r="T1524"/>
          <cell r="U1524" t="str">
            <v/>
          </cell>
          <cell r="V1524">
            <v>35</v>
          </cell>
          <cell r="W1524"/>
          <cell r="X1524"/>
        </row>
        <row r="1525">
          <cell r="F1525" t="str">
            <v>JOSE OSWAL TREJO CHASIN</v>
          </cell>
          <cell r="G1525" t="str">
            <v>Natural</v>
          </cell>
          <cell r="H1525" t="str">
            <v>ALTA</v>
          </cell>
          <cell r="I1525" t="str">
            <v>ESMERALDAS</v>
          </cell>
          <cell r="J1525" t="str">
            <v>ELOY ALFARO</v>
          </cell>
          <cell r="K1525" t="str">
            <v>ELOY ALFARO</v>
          </cell>
          <cell r="L1525" t="str">
            <v>MALDONADO</v>
          </cell>
          <cell r="M1525">
            <v>8.85</v>
          </cell>
          <cell r="N1525">
            <v>5400</v>
          </cell>
          <cell r="O1525">
            <v>47790</v>
          </cell>
          <cell r="P1525">
            <v>21.677161680000001</v>
          </cell>
          <cell r="Q1525"/>
          <cell r="R1525" t="str">
            <v xml:space="preserve"> </v>
          </cell>
          <cell r="S1525" t="str">
            <v xml:space="preserve">ACTIVA </v>
          </cell>
          <cell r="T1525"/>
          <cell r="U1525" t="str">
            <v/>
          </cell>
          <cell r="V1525">
            <v>3</v>
          </cell>
          <cell r="W1525"/>
          <cell r="X1525"/>
        </row>
        <row r="1526">
          <cell r="F1526" t="str">
            <v>JOSE OSWALDO MENDEZ CABANILLA, FLAVIO LUNA GONZALES, ESTELA PRSANTEZ TINOCO, ANGEL QUINDE VILLA E INOCENTE TOMAS GRANDA</v>
          </cell>
          <cell r="G1526" t="str">
            <v>Natural</v>
          </cell>
          <cell r="H1526" t="str">
            <v>ALTA</v>
          </cell>
          <cell r="I1526" t="str">
            <v>GUAYAS</v>
          </cell>
          <cell r="J1526" t="str">
            <v>NARANJAL</v>
          </cell>
          <cell r="K1526" t="str">
            <v>NARANJAL</v>
          </cell>
          <cell r="L1526" t="str">
            <v>SAN PABLO</v>
          </cell>
          <cell r="M1526">
            <v>21.26</v>
          </cell>
          <cell r="N1526">
            <v>5400</v>
          </cell>
          <cell r="O1526">
            <v>114804.00000000001</v>
          </cell>
          <cell r="P1526">
            <v>52.074175968000006</v>
          </cell>
          <cell r="Q1526"/>
          <cell r="R1526" t="str">
            <v xml:space="preserve"> </v>
          </cell>
          <cell r="S1526" t="str">
            <v xml:space="preserve">ACTIVA </v>
          </cell>
          <cell r="T1526"/>
          <cell r="U1526" t="str">
            <v/>
          </cell>
          <cell r="V1526">
            <v>2</v>
          </cell>
          <cell r="W1526"/>
          <cell r="X1526"/>
        </row>
        <row r="1527">
          <cell r="F1527" t="str">
            <v>JOSE RAMON JARAMILLO RODRIGUEZ</v>
          </cell>
          <cell r="G1527" t="str">
            <v>Natural</v>
          </cell>
          <cell r="H1527" t="str">
            <v>ALTA</v>
          </cell>
          <cell r="I1527" t="str">
            <v>MANABI</v>
          </cell>
          <cell r="J1527" t="str">
            <v>EL CARMEN</v>
          </cell>
          <cell r="K1527" t="str">
            <v>EL CARMEN</v>
          </cell>
          <cell r="L1527" t="str">
            <v>EL PORVENIR</v>
          </cell>
          <cell r="M1527">
            <v>2</v>
          </cell>
          <cell r="N1527">
            <v>5400</v>
          </cell>
          <cell r="O1527">
            <v>10800</v>
          </cell>
          <cell r="P1527">
            <v>4.8987936000000003</v>
          </cell>
          <cell r="Q1527"/>
          <cell r="R1527" t="str">
            <v xml:space="preserve"> </v>
          </cell>
          <cell r="S1527" t="str">
            <v xml:space="preserve">ACTIVA </v>
          </cell>
          <cell r="T1527"/>
          <cell r="U1527" t="str">
            <v/>
          </cell>
          <cell r="V1527">
            <v>2</v>
          </cell>
          <cell r="W1527"/>
          <cell r="X1527"/>
        </row>
        <row r="1528">
          <cell r="F1528" t="str">
            <v>JOSE RAMON ZAMBRANO VERA</v>
          </cell>
          <cell r="G1528" t="str">
            <v>Natural</v>
          </cell>
          <cell r="H1528" t="str">
            <v>ALTA</v>
          </cell>
          <cell r="I1528" t="str">
            <v>MANABI</v>
          </cell>
          <cell r="J1528" t="str">
            <v>CHONE</v>
          </cell>
          <cell r="K1528" t="str">
            <v>RICAURTE</v>
          </cell>
          <cell r="L1528" t="str">
            <v>TIGRILLO</v>
          </cell>
          <cell r="M1528">
            <v>14.5</v>
          </cell>
          <cell r="N1528">
            <v>5400</v>
          </cell>
          <cell r="O1528">
            <v>78300</v>
          </cell>
          <cell r="P1528">
            <v>35.516253599999999</v>
          </cell>
          <cell r="Q1528"/>
          <cell r="R1528" t="str">
            <v xml:space="preserve"> </v>
          </cell>
          <cell r="S1528" t="str">
            <v xml:space="preserve">ACTIVA </v>
          </cell>
          <cell r="T1528"/>
          <cell r="U1528" t="str">
            <v/>
          </cell>
          <cell r="V1528">
            <v>2</v>
          </cell>
          <cell r="W1528"/>
          <cell r="X1528"/>
        </row>
        <row r="1529">
          <cell r="F1529" t="str">
            <v>JOSE REINALDO SALAZAR ORTEGA</v>
          </cell>
          <cell r="G1529" t="str">
            <v>Natural</v>
          </cell>
          <cell r="H1529" t="str">
            <v>ALTA</v>
          </cell>
          <cell r="I1529" t="str">
            <v>GUAYAS</v>
          </cell>
          <cell r="J1529" t="str">
            <v>BALAO</v>
          </cell>
          <cell r="K1529" t="str">
            <v>BALAO</v>
          </cell>
          <cell r="L1529" t="str">
            <v>VICTORIA DEL SECTOR PENACO EL PLAYON</v>
          </cell>
          <cell r="M1529">
            <v>35.24</v>
          </cell>
          <cell r="N1529">
            <v>5400</v>
          </cell>
          <cell r="O1529">
            <v>190296</v>
          </cell>
          <cell r="P1529">
            <v>86.316743232000007</v>
          </cell>
          <cell r="Q1529"/>
          <cell r="R1529" t="str">
            <v xml:space="preserve"> </v>
          </cell>
          <cell r="S1529" t="str">
            <v xml:space="preserve">ACTIVA </v>
          </cell>
          <cell r="T1529"/>
          <cell r="U1529" t="str">
            <v/>
          </cell>
          <cell r="V1529">
            <v>4</v>
          </cell>
          <cell r="W1529"/>
          <cell r="X1529"/>
        </row>
        <row r="1530">
          <cell r="F1530" t="str">
            <v>JOSE ROMERTO MENDOZA ZAMBRANO</v>
          </cell>
          <cell r="G1530" t="str">
            <v>Natural</v>
          </cell>
          <cell r="H1530" t="str">
            <v>PLAYA</v>
          </cell>
          <cell r="I1530" t="str">
            <v>ESMERALDAS</v>
          </cell>
          <cell r="J1530" t="str">
            <v>MUISNE</v>
          </cell>
          <cell r="K1530" t="str">
            <v>SAN JOSE DE CHAMANGA</v>
          </cell>
          <cell r="L1530" t="str">
            <v>SAN JOSE DE CHAMANGA</v>
          </cell>
          <cell r="M1530">
            <v>31.77</v>
          </cell>
          <cell r="N1530">
            <v>5400</v>
          </cell>
          <cell r="O1530">
            <v>171558</v>
          </cell>
          <cell r="P1530">
            <v>77.817336335999997</v>
          </cell>
          <cell r="Q1530"/>
          <cell r="R1530" t="str">
            <v xml:space="preserve"> </v>
          </cell>
          <cell r="S1530" t="str">
            <v xml:space="preserve">ACTIVA </v>
          </cell>
          <cell r="T1530"/>
          <cell r="U1530" t="str">
            <v/>
          </cell>
          <cell r="V1530">
            <v>3</v>
          </cell>
          <cell r="W1530"/>
          <cell r="X1530"/>
        </row>
        <row r="1531">
          <cell r="F1531" t="str">
            <v>JOSE SANTOS CRESPIN APOLINARIO</v>
          </cell>
          <cell r="G1531" t="str">
            <v>Natural</v>
          </cell>
          <cell r="H1531" t="str">
            <v>PLAYA</v>
          </cell>
          <cell r="I1531" t="str">
            <v>GUAYAS</v>
          </cell>
          <cell r="J1531" t="str">
            <v>GENERAL VILLAMIL</v>
          </cell>
          <cell r="K1531" t="str">
            <v>GENERAL VILLAMIL</v>
          </cell>
          <cell r="L1531" t="str">
            <v>DATA DE VILLAMIL</v>
          </cell>
          <cell r="M1531">
            <v>1</v>
          </cell>
          <cell r="N1531">
            <v>5400</v>
          </cell>
          <cell r="O1531">
            <v>5400</v>
          </cell>
          <cell r="P1531">
            <v>2.4493968000000002</v>
          </cell>
          <cell r="Q1531"/>
          <cell r="R1531" t="str">
            <v xml:space="preserve"> </v>
          </cell>
          <cell r="S1531" t="str">
            <v xml:space="preserve">ACTIVA </v>
          </cell>
          <cell r="T1531"/>
          <cell r="U1531" t="str">
            <v/>
          </cell>
          <cell r="V1531">
            <v>30</v>
          </cell>
          <cell r="W1531"/>
          <cell r="X1531"/>
        </row>
        <row r="1532">
          <cell r="F1532" t="str">
            <v>JOSE TITO SEGARRA AGUILAR</v>
          </cell>
          <cell r="G1532" t="str">
            <v>Natural</v>
          </cell>
          <cell r="H1532" t="str">
            <v>PLAYA</v>
          </cell>
          <cell r="I1532" t="str">
            <v>EL ORO</v>
          </cell>
          <cell r="J1532" t="str">
            <v>SANTA ROSA</v>
          </cell>
          <cell r="K1532" t="str">
            <v>JAMBELI</v>
          </cell>
          <cell r="L1532" t="str">
            <v>ISLA TEMBLEQUE</v>
          </cell>
          <cell r="M1532">
            <v>32.68</v>
          </cell>
          <cell r="N1532">
            <v>5400</v>
          </cell>
          <cell r="O1532">
            <v>176472</v>
          </cell>
          <cell r="P1532">
            <v>80.046287423999999</v>
          </cell>
          <cell r="Q1532"/>
          <cell r="R1532" t="str">
            <v xml:space="preserve"> </v>
          </cell>
          <cell r="S1532" t="str">
            <v xml:space="preserve">ACTIVA </v>
          </cell>
          <cell r="T1532"/>
          <cell r="U1532" t="str">
            <v/>
          </cell>
          <cell r="V1532">
            <v>2</v>
          </cell>
          <cell r="W1532"/>
          <cell r="X1532"/>
        </row>
        <row r="1533">
          <cell r="F1533" t="str">
            <v>JOSE TITO ZAMBRANO HIDALGO</v>
          </cell>
          <cell r="G1533" t="str">
            <v>Natural</v>
          </cell>
          <cell r="H1533" t="str">
            <v>ALTA</v>
          </cell>
          <cell r="I1533" t="str">
            <v>MANABI</v>
          </cell>
          <cell r="J1533" t="str">
            <v>ROCAFUERTE</v>
          </cell>
          <cell r="K1533" t="str">
            <v>ROCAFUERTE</v>
          </cell>
          <cell r="L1533" t="str">
            <v>QUINQUIGUA</v>
          </cell>
          <cell r="M1533">
            <v>7.6595000000000004</v>
          </cell>
          <cell r="N1533">
            <v>5400</v>
          </cell>
          <cell r="O1533">
            <v>41361.300000000003</v>
          </cell>
          <cell r="P1533">
            <v>18.761154789600003</v>
          </cell>
          <cell r="Q1533"/>
          <cell r="R1533" t="str">
            <v xml:space="preserve"> </v>
          </cell>
          <cell r="S1533" t="str">
            <v xml:space="preserve">ACTIVA </v>
          </cell>
          <cell r="T1533"/>
          <cell r="U1533" t="str">
            <v/>
          </cell>
          <cell r="V1533">
            <v>3</v>
          </cell>
          <cell r="W1533"/>
          <cell r="X1533"/>
        </row>
        <row r="1534">
          <cell r="F1534" t="str">
            <v>JOSE TITO ZAMBRANO HIDALGO</v>
          </cell>
          <cell r="G1534" t="str">
            <v>Natural</v>
          </cell>
          <cell r="H1534" t="str">
            <v>ALTA</v>
          </cell>
          <cell r="I1534" t="str">
            <v>MANABI</v>
          </cell>
          <cell r="J1534" t="str">
            <v>ROCAFUERTE</v>
          </cell>
          <cell r="K1534" t="str">
            <v>ROCAFUERTE</v>
          </cell>
          <cell r="L1534" t="str">
            <v>TENGUEL</v>
          </cell>
          <cell r="M1534">
            <v>1.02</v>
          </cell>
          <cell r="N1534">
            <v>5400</v>
          </cell>
          <cell r="O1534">
            <v>5508</v>
          </cell>
          <cell r="P1534">
            <v>2.4983847360000002</v>
          </cell>
          <cell r="Q1534"/>
          <cell r="R1534" t="str">
            <v xml:space="preserve"> </v>
          </cell>
          <cell r="S1534" t="str">
            <v xml:space="preserve">ACTIVA </v>
          </cell>
          <cell r="T1534"/>
          <cell r="U1534" t="str">
            <v/>
          </cell>
          <cell r="V1534">
            <v>3</v>
          </cell>
          <cell r="W1534"/>
          <cell r="X1534"/>
        </row>
        <row r="1535">
          <cell r="F1535" t="str">
            <v>JOSE TITO ZAMBRANO HIDALGO</v>
          </cell>
          <cell r="G1535" t="str">
            <v>Natural</v>
          </cell>
          <cell r="H1535" t="str">
            <v>ALTA</v>
          </cell>
          <cell r="I1535" t="str">
            <v>MANABI</v>
          </cell>
          <cell r="J1535" t="str">
            <v>ROCAFUERTE</v>
          </cell>
          <cell r="K1535" t="str">
            <v>ROCAFUERTE</v>
          </cell>
          <cell r="L1535" t="str">
            <v>TENGUEL</v>
          </cell>
          <cell r="M1535">
            <v>3.43</v>
          </cell>
          <cell r="N1535">
            <v>5400</v>
          </cell>
          <cell r="O1535">
            <v>18522</v>
          </cell>
          <cell r="P1535">
            <v>8.4014310240000007</v>
          </cell>
          <cell r="Q1535"/>
          <cell r="R1535" t="str">
            <v xml:space="preserve"> </v>
          </cell>
          <cell r="S1535" t="str">
            <v xml:space="preserve">ACTIVA </v>
          </cell>
          <cell r="T1535"/>
          <cell r="U1535" t="str">
            <v/>
          </cell>
          <cell r="V1535">
            <v>2</v>
          </cell>
          <cell r="W1535"/>
          <cell r="X1535"/>
        </row>
        <row r="1536">
          <cell r="F1536" t="str">
            <v>JOSE VICENTE DIAZ VILLON</v>
          </cell>
          <cell r="G1536" t="str">
            <v>Natural</v>
          </cell>
          <cell r="H1536" t="str">
            <v>ALTA</v>
          </cell>
          <cell r="I1536" t="str">
            <v>GUAYAS</v>
          </cell>
          <cell r="J1536" t="str">
            <v>NARANJAL</v>
          </cell>
          <cell r="K1536" t="str">
            <v>TAURA</v>
          </cell>
          <cell r="L1536" t="str">
            <v>LA ESTANCIA</v>
          </cell>
          <cell r="M1536">
            <v>8.56</v>
          </cell>
          <cell r="N1536">
            <v>5400</v>
          </cell>
          <cell r="O1536">
            <v>46224</v>
          </cell>
          <cell r="P1536">
            <v>20.966836608000001</v>
          </cell>
          <cell r="Q1536"/>
          <cell r="R1536" t="str">
            <v xml:space="preserve"> </v>
          </cell>
          <cell r="S1536" t="str">
            <v xml:space="preserve">ACTIVA </v>
          </cell>
          <cell r="T1536"/>
          <cell r="U1536" t="str">
            <v/>
          </cell>
          <cell r="V1536">
            <v>2</v>
          </cell>
          <cell r="W1536"/>
          <cell r="X1536"/>
        </row>
        <row r="1537">
          <cell r="F1537" t="str">
            <v>JOSE VICENTE SANCHEZ ZAMBRANO</v>
          </cell>
          <cell r="G1537" t="str">
            <v>Natural</v>
          </cell>
          <cell r="H1537" t="str">
            <v>PLAYA</v>
          </cell>
          <cell r="I1537" t="str">
            <v>ESMERALDAS</v>
          </cell>
          <cell r="J1537" t="str">
            <v>ESMERALDAS</v>
          </cell>
          <cell r="K1537" t="str">
            <v>ATACAMES</v>
          </cell>
          <cell r="L1537" t="str">
            <v>CANDELILLA</v>
          </cell>
          <cell r="M1537">
            <v>12</v>
          </cell>
          <cell r="N1537">
            <v>5400</v>
          </cell>
          <cell r="O1537">
            <v>64800</v>
          </cell>
          <cell r="P1537">
            <v>29.3927616</v>
          </cell>
          <cell r="Q1537"/>
          <cell r="R1537" t="str">
            <v xml:space="preserve"> </v>
          </cell>
          <cell r="S1537" t="str">
            <v xml:space="preserve">ACTIVA </v>
          </cell>
          <cell r="T1537"/>
          <cell r="U1537" t="str">
            <v/>
          </cell>
          <cell r="V1537">
            <v>28</v>
          </cell>
          <cell r="W1537"/>
          <cell r="X1537"/>
        </row>
        <row r="1538">
          <cell r="F1538" t="str">
            <v>JOSE ZOILO MEDINA ALEJANDRO</v>
          </cell>
          <cell r="G1538" t="str">
            <v>Natural</v>
          </cell>
          <cell r="H1538" t="str">
            <v>PLAYA</v>
          </cell>
          <cell r="I1538" t="str">
            <v>GUAYAS</v>
          </cell>
          <cell r="J1538" t="str">
            <v>GUAYAQUIL</v>
          </cell>
          <cell r="K1538" t="str">
            <v>PUNA</v>
          </cell>
          <cell r="L1538" t="str">
            <v>ESTERO DE BOCA</v>
          </cell>
          <cell r="M1538">
            <v>2.58</v>
          </cell>
          <cell r="N1538">
            <v>5400</v>
          </cell>
          <cell r="O1538">
            <v>13932</v>
          </cell>
          <cell r="P1538">
            <v>6.319443744</v>
          </cell>
          <cell r="Q1538"/>
          <cell r="R1538" t="str">
            <v xml:space="preserve"> </v>
          </cell>
          <cell r="S1538" t="str">
            <v xml:space="preserve">ACTIVA </v>
          </cell>
          <cell r="T1538"/>
          <cell r="U1538" t="str">
            <v/>
          </cell>
          <cell r="V1538">
            <v>5</v>
          </cell>
          <cell r="W1538"/>
          <cell r="X1538"/>
        </row>
        <row r="1539">
          <cell r="F1539" t="str">
            <v>JOSSELINE NICOL GUERRA NEVAREZ</v>
          </cell>
          <cell r="G1539" t="str">
            <v>Natural</v>
          </cell>
          <cell r="H1539" t="str">
            <v>PLAYA</v>
          </cell>
          <cell r="I1539" t="str">
            <v>ESMERALDAS</v>
          </cell>
          <cell r="J1539" t="str">
            <v>MUISNE</v>
          </cell>
          <cell r="K1539" t="str">
            <v>SAN JOSE DE CHAMANGA</v>
          </cell>
          <cell r="L1539" t="str">
            <v>RIO DESEMBOCADURA</v>
          </cell>
          <cell r="M1539">
            <v>3.63</v>
          </cell>
          <cell r="N1539">
            <v>5400</v>
          </cell>
          <cell r="O1539">
            <v>19602</v>
          </cell>
          <cell r="P1539">
            <v>8.8913103840000005</v>
          </cell>
          <cell r="Q1539"/>
          <cell r="R1539" t="str">
            <v xml:space="preserve"> </v>
          </cell>
          <cell r="S1539" t="str">
            <v xml:space="preserve">ACTIVA </v>
          </cell>
          <cell r="T1539"/>
          <cell r="U1539" t="str">
            <v/>
          </cell>
          <cell r="V1539">
            <v>4</v>
          </cell>
          <cell r="W1539"/>
          <cell r="X1539"/>
        </row>
        <row r="1540">
          <cell r="F1540" t="str">
            <v>JOY INTERNACIONAL CIA. LTDA</v>
          </cell>
          <cell r="G1540" t="str">
            <v>Juridica</v>
          </cell>
          <cell r="H1540" t="str">
            <v>PLAYA</v>
          </cell>
          <cell r="I1540" t="str">
            <v>EL ORO</v>
          </cell>
          <cell r="J1540" t="str">
            <v>MACHALA</v>
          </cell>
          <cell r="K1540" t="str">
            <v>MACHALA</v>
          </cell>
          <cell r="L1540" t="str">
            <v>PAMPAS DE PILO</v>
          </cell>
          <cell r="M1540">
            <v>43.7</v>
          </cell>
          <cell r="N1540">
            <v>5400</v>
          </cell>
          <cell r="O1540">
            <v>235980.00000000003</v>
          </cell>
          <cell r="P1540">
            <v>107.03864016000001</v>
          </cell>
          <cell r="Q1540" t="str">
            <v>0990610266001</v>
          </cell>
          <cell r="R1540" t="str">
            <v xml:space="preserve"> </v>
          </cell>
          <cell r="S1540" t="str">
            <v>PASIVO</v>
          </cell>
          <cell r="T1540">
            <v>34074</v>
          </cell>
          <cell r="U1540">
            <v>29.56388888888889</v>
          </cell>
          <cell r="V1540">
            <v>30</v>
          </cell>
          <cell r="W1540"/>
          <cell r="X1540">
            <v>920072</v>
          </cell>
        </row>
        <row r="1541">
          <cell r="F1541" t="str">
            <v>JUAN ALBERTO SOLORZANO FLORES</v>
          </cell>
          <cell r="G1541" t="str">
            <v>Natural</v>
          </cell>
          <cell r="H1541" t="str">
            <v>PLAYA</v>
          </cell>
          <cell r="I1541" t="str">
            <v>GUAYAS</v>
          </cell>
          <cell r="J1541" t="str">
            <v>GUAYAQUIL</v>
          </cell>
          <cell r="K1541" t="str">
            <v>EL MORRO</v>
          </cell>
          <cell r="L1541" t="str">
            <v>PUERTO EL MORRO</v>
          </cell>
          <cell r="M1541">
            <v>2.54</v>
          </cell>
          <cell r="N1541">
            <v>5400</v>
          </cell>
          <cell r="O1541">
            <v>13716</v>
          </cell>
          <cell r="P1541">
            <v>6.2214678719999998</v>
          </cell>
          <cell r="Q1541"/>
          <cell r="R1541" t="str">
            <v xml:space="preserve"> </v>
          </cell>
          <cell r="S1541" t="str">
            <v xml:space="preserve">ACTIVA </v>
          </cell>
          <cell r="T1541"/>
          <cell r="U1541" t="str">
            <v/>
          </cell>
          <cell r="V1541">
            <v>5</v>
          </cell>
          <cell r="W1541"/>
          <cell r="X1541"/>
        </row>
        <row r="1542">
          <cell r="F1542" t="str">
            <v>JUAN AMRO COBA ALMENDARIZ</v>
          </cell>
          <cell r="G1542" t="str">
            <v>Natural</v>
          </cell>
          <cell r="H1542" t="str">
            <v>ALTA</v>
          </cell>
          <cell r="I1542" t="str">
            <v>SANTA ELENA</v>
          </cell>
          <cell r="J1542" t="str">
            <v>SANTA ELENA</v>
          </cell>
          <cell r="K1542" t="str">
            <v>COLONCHE</v>
          </cell>
          <cell r="L1542" t="str">
            <v>JAMBERLI</v>
          </cell>
          <cell r="M1542">
            <v>27.54</v>
          </cell>
          <cell r="N1542">
            <v>5400</v>
          </cell>
          <cell r="O1542">
            <v>148716</v>
          </cell>
          <cell r="P1542">
            <v>67.456387871999993</v>
          </cell>
          <cell r="Q1542"/>
          <cell r="R1542" t="str">
            <v xml:space="preserve"> </v>
          </cell>
          <cell r="S1542" t="str">
            <v xml:space="preserve">ACTIVA </v>
          </cell>
          <cell r="T1542"/>
          <cell r="U1542" t="str">
            <v/>
          </cell>
          <cell r="V1542">
            <v>6</v>
          </cell>
          <cell r="W1542"/>
          <cell r="X1542"/>
        </row>
        <row r="1543">
          <cell r="F1543" t="str">
            <v>JUAN ANDRES CASTRO MONTOYA</v>
          </cell>
          <cell r="G1543" t="str">
            <v>Natural</v>
          </cell>
          <cell r="H1543" t="str">
            <v>ALTA</v>
          </cell>
          <cell r="I1543" t="str">
            <v>GUAYAS</v>
          </cell>
          <cell r="J1543" t="str">
            <v>BALAO</v>
          </cell>
          <cell r="K1543" t="str">
            <v>BALAO</v>
          </cell>
          <cell r="L1543" t="str">
            <v>EL PLAYON</v>
          </cell>
          <cell r="M1543">
            <v>7.72</v>
          </cell>
          <cell r="N1543">
            <v>5400</v>
          </cell>
          <cell r="O1543">
            <v>41688</v>
          </cell>
          <cell r="P1543">
            <v>18.909343295999999</v>
          </cell>
          <cell r="Q1543"/>
          <cell r="R1543" t="str">
            <v xml:space="preserve"> </v>
          </cell>
          <cell r="S1543" t="str">
            <v xml:space="preserve">ACTIVA </v>
          </cell>
          <cell r="T1543"/>
          <cell r="U1543" t="str">
            <v/>
          </cell>
          <cell r="V1543">
            <v>1</v>
          </cell>
          <cell r="W1543"/>
          <cell r="X1543"/>
        </row>
        <row r="1544">
          <cell r="F1544" t="str">
            <v>JUAN ANDRES CHICA RODRIGUEZ</v>
          </cell>
          <cell r="G1544" t="str">
            <v>Natural</v>
          </cell>
          <cell r="H1544" t="str">
            <v>ALTA</v>
          </cell>
          <cell r="I1544" t="str">
            <v>GUAYAS</v>
          </cell>
          <cell r="J1544" t="str">
            <v>NARANJAL</v>
          </cell>
          <cell r="K1544" t="str">
            <v>SANTA ROSA DE FLANDES</v>
          </cell>
          <cell r="L1544" t="str">
            <v>SANTA ROSA DE FLANDES</v>
          </cell>
          <cell r="M1544">
            <v>5.86</v>
          </cell>
          <cell r="N1544">
            <v>5400</v>
          </cell>
          <cell r="O1544">
            <v>31644</v>
          </cell>
          <cell r="P1544">
            <v>14.353465248000001</v>
          </cell>
          <cell r="Q1544"/>
          <cell r="R1544" t="str">
            <v xml:space="preserve"> </v>
          </cell>
          <cell r="S1544" t="str">
            <v xml:space="preserve">ACTIVA </v>
          </cell>
          <cell r="T1544"/>
          <cell r="U1544" t="str">
            <v/>
          </cell>
          <cell r="V1544">
            <v>2</v>
          </cell>
          <cell r="W1544"/>
          <cell r="X1544"/>
        </row>
        <row r="1545">
          <cell r="F1545" t="str">
            <v>JUAN ANDRES LARREA VERDESOTO</v>
          </cell>
          <cell r="G1545" t="str">
            <v>Natural</v>
          </cell>
          <cell r="H1545" t="str">
            <v>ALTA</v>
          </cell>
          <cell r="I1545" t="str">
            <v>LOS RIOS</v>
          </cell>
          <cell r="J1545" t="str">
            <v>BABAHOYO</v>
          </cell>
          <cell r="K1545" t="str">
            <v>PIMOCHA</v>
          </cell>
          <cell r="L1545" t="str">
            <v>HACIENDA MARGARITA</v>
          </cell>
          <cell r="M1545">
            <v>421.54</v>
          </cell>
          <cell r="N1545">
            <v>5400</v>
          </cell>
          <cell r="O1545">
            <v>2276316</v>
          </cell>
          <cell r="P1545">
            <v>1032.518727072</v>
          </cell>
          <cell r="Q1545"/>
          <cell r="R1545" t="str">
            <v xml:space="preserve"> </v>
          </cell>
          <cell r="S1545" t="str">
            <v xml:space="preserve">ACTIVA </v>
          </cell>
          <cell r="T1545"/>
          <cell r="U1545" t="str">
            <v/>
          </cell>
          <cell r="V1545">
            <v>0</v>
          </cell>
          <cell r="W1545"/>
          <cell r="X1545"/>
        </row>
        <row r="1546">
          <cell r="F1546" t="str">
            <v>JUAN CARLOS CHACON CALDERON</v>
          </cell>
          <cell r="G1546" t="str">
            <v>Natural</v>
          </cell>
          <cell r="H1546" t="str">
            <v>ALTA</v>
          </cell>
          <cell r="I1546" t="str">
            <v>ESMERALDAS</v>
          </cell>
          <cell r="J1546" t="str">
            <v>ESMERALDAS</v>
          </cell>
          <cell r="K1546" t="str">
            <v>ROCAFUERTE</v>
          </cell>
          <cell r="L1546" t="str">
            <v>RIO MATE</v>
          </cell>
          <cell r="M1546">
            <v>25.5</v>
          </cell>
          <cell r="N1546">
            <v>5400</v>
          </cell>
          <cell r="O1546">
            <v>137700</v>
          </cell>
          <cell r="P1546">
            <v>62.459618400000004</v>
          </cell>
          <cell r="Q1546"/>
          <cell r="R1546" t="str">
            <v xml:space="preserve"> </v>
          </cell>
          <cell r="S1546" t="str">
            <v xml:space="preserve">ACTIVA </v>
          </cell>
          <cell r="T1546"/>
          <cell r="U1546" t="str">
            <v/>
          </cell>
          <cell r="V1546">
            <v>7</v>
          </cell>
          <cell r="W1546"/>
          <cell r="X1546"/>
        </row>
        <row r="1547">
          <cell r="F1547" t="str">
            <v>JUAN CARLOS PARRALES RIVAS</v>
          </cell>
          <cell r="G1547" t="str">
            <v>Natural</v>
          </cell>
          <cell r="H1547" t="str">
            <v>ALTA</v>
          </cell>
          <cell r="I1547" t="str">
            <v>ESMERALDAS</v>
          </cell>
          <cell r="J1547" t="str">
            <v>MUISNE</v>
          </cell>
          <cell r="K1547" t="str">
            <v>SALIMA</v>
          </cell>
          <cell r="L1547" t="str">
            <v>SALIMA</v>
          </cell>
          <cell r="M1547">
            <v>31.54</v>
          </cell>
          <cell r="N1547">
            <v>5400</v>
          </cell>
          <cell r="O1547">
            <v>170316</v>
          </cell>
          <cell r="P1547">
            <v>77.253975072000003</v>
          </cell>
          <cell r="Q1547"/>
          <cell r="R1547" t="str">
            <v xml:space="preserve"> </v>
          </cell>
          <cell r="S1547" t="str">
            <v xml:space="preserve">ACTIVA </v>
          </cell>
          <cell r="T1547"/>
          <cell r="U1547" t="str">
            <v/>
          </cell>
          <cell r="V1547">
            <v>10</v>
          </cell>
          <cell r="W1547"/>
          <cell r="X1547"/>
        </row>
        <row r="1548">
          <cell r="F1548" t="str">
            <v>JUAN CARLOS RAMIREZ FIGUEROA</v>
          </cell>
          <cell r="G1548" t="str">
            <v>Natural</v>
          </cell>
          <cell r="H1548" t="str">
            <v>PLAYA</v>
          </cell>
          <cell r="I1548" t="str">
            <v>GUAYAS</v>
          </cell>
          <cell r="J1548" t="str">
            <v>GUAYAQUIL</v>
          </cell>
          <cell r="K1548" t="str">
            <v>PUNA</v>
          </cell>
          <cell r="L1548" t="str">
            <v>ISLA MONDRAGON</v>
          </cell>
          <cell r="M1548">
            <v>1.33</v>
          </cell>
          <cell r="N1548">
            <v>5400</v>
          </cell>
          <cell r="O1548">
            <v>7182</v>
          </cell>
          <cell r="P1548">
            <v>3.2576977440000001</v>
          </cell>
          <cell r="Q1548"/>
          <cell r="R1548" t="str">
            <v xml:space="preserve"> </v>
          </cell>
          <cell r="S1548" t="str">
            <v xml:space="preserve">ACTIVA </v>
          </cell>
          <cell r="T1548"/>
          <cell r="U1548" t="str">
            <v/>
          </cell>
          <cell r="V1548">
            <v>4</v>
          </cell>
          <cell r="W1548"/>
          <cell r="X1548"/>
        </row>
        <row r="1549">
          <cell r="F1549" t="str">
            <v>JUAN CARLOS TORRES APOLO</v>
          </cell>
          <cell r="G1549" t="str">
            <v>Natural</v>
          </cell>
          <cell r="H1549" t="str">
            <v>PLAYA</v>
          </cell>
          <cell r="I1549" t="str">
            <v>EL ORO</v>
          </cell>
          <cell r="J1549" t="str">
            <v>SANTA ROSA</v>
          </cell>
          <cell r="K1549" t="str">
            <v>JAMBELI</v>
          </cell>
          <cell r="L1549" t="str">
            <v>ESTERO QUIRIQUINCHAL</v>
          </cell>
          <cell r="M1549">
            <v>6.88</v>
          </cell>
          <cell r="N1549">
            <v>5400</v>
          </cell>
          <cell r="O1549">
            <v>37152</v>
          </cell>
          <cell r="P1549">
            <v>16.851849984000001</v>
          </cell>
          <cell r="Q1549"/>
          <cell r="R1549" t="str">
            <v xml:space="preserve"> </v>
          </cell>
          <cell r="S1549" t="str">
            <v xml:space="preserve">ACTIVA </v>
          </cell>
          <cell r="T1549"/>
          <cell r="U1549" t="str">
            <v/>
          </cell>
          <cell r="V1549">
            <v>11</v>
          </cell>
          <cell r="W1549"/>
          <cell r="X1549"/>
        </row>
        <row r="1550">
          <cell r="F1550" t="str">
            <v>JUAN CLIMACO CRESPIN RAMIREZ</v>
          </cell>
          <cell r="G1550" t="str">
            <v>Natural</v>
          </cell>
          <cell r="H1550" t="str">
            <v>PLAYA</v>
          </cell>
          <cell r="I1550" t="str">
            <v>GUAYAS</v>
          </cell>
          <cell r="J1550" t="str">
            <v>PLAYAS</v>
          </cell>
          <cell r="K1550" t="str">
            <v>GENERAL VILLAMIL</v>
          </cell>
          <cell r="L1550" t="str">
            <v>DATA DE VILLAMIL</v>
          </cell>
          <cell r="M1550">
            <v>0.2</v>
          </cell>
          <cell r="N1550">
            <v>5400</v>
          </cell>
          <cell r="O1550">
            <v>1080</v>
          </cell>
          <cell r="P1550">
            <v>0.48987935999999999</v>
          </cell>
          <cell r="Q1550"/>
          <cell r="R1550" t="str">
            <v xml:space="preserve"> </v>
          </cell>
          <cell r="S1550" t="str">
            <v xml:space="preserve">ACTIVA </v>
          </cell>
          <cell r="T1550"/>
          <cell r="U1550" t="str">
            <v/>
          </cell>
          <cell r="V1550">
            <v>9</v>
          </cell>
          <cell r="W1550"/>
          <cell r="X1550"/>
        </row>
        <row r="1551">
          <cell r="F1551" t="str">
            <v>JUAN FACUNDO TOLEDO GAONA</v>
          </cell>
          <cell r="G1551" t="str">
            <v>Natural</v>
          </cell>
          <cell r="H1551" t="str">
            <v>ALTA</v>
          </cell>
          <cell r="I1551" t="str">
            <v>EL ORO</v>
          </cell>
          <cell r="J1551" t="str">
            <v>MACHALA</v>
          </cell>
          <cell r="K1551" t="str">
            <v>EL RETIRO</v>
          </cell>
          <cell r="L1551" t="str">
            <v>LA PALMA</v>
          </cell>
          <cell r="M1551">
            <v>6.83</v>
          </cell>
          <cell r="N1551">
            <v>5400</v>
          </cell>
          <cell r="O1551">
            <v>36882</v>
          </cell>
          <cell r="P1551">
            <v>16.729380144</v>
          </cell>
          <cell r="Q1551"/>
          <cell r="R1551" t="str">
            <v xml:space="preserve"> </v>
          </cell>
          <cell r="S1551" t="str">
            <v xml:space="preserve">ACTIVA </v>
          </cell>
          <cell r="T1551"/>
          <cell r="U1551" t="str">
            <v/>
          </cell>
          <cell r="V1551">
            <v>10</v>
          </cell>
          <cell r="W1551"/>
          <cell r="X1551"/>
        </row>
        <row r="1552">
          <cell r="F1552" t="str">
            <v>JUAN FRANCISCO ASANZA RIVERA</v>
          </cell>
          <cell r="G1552" t="str">
            <v>Natural</v>
          </cell>
          <cell r="H1552" t="str">
            <v>PLAYA</v>
          </cell>
          <cell r="I1552" t="str">
            <v>GUAYAS</v>
          </cell>
          <cell r="J1552" t="str">
            <v>GUAYAQUIL</v>
          </cell>
          <cell r="K1552" t="str">
            <v>PUNA</v>
          </cell>
          <cell r="L1552" t="str">
            <v>CHUPADORES CHICO</v>
          </cell>
          <cell r="M1552">
            <v>6.49</v>
          </cell>
          <cell r="N1552">
            <v>5400</v>
          </cell>
          <cell r="O1552">
            <v>35046</v>
          </cell>
          <cell r="P1552">
            <v>15.896585232</v>
          </cell>
          <cell r="Q1552"/>
          <cell r="R1552" t="str">
            <v xml:space="preserve"> </v>
          </cell>
          <cell r="S1552" t="str">
            <v xml:space="preserve">ACTIVA </v>
          </cell>
          <cell r="T1552"/>
          <cell r="U1552" t="str">
            <v/>
          </cell>
          <cell r="V1552">
            <v>0</v>
          </cell>
          <cell r="W1552"/>
          <cell r="X1552"/>
        </row>
        <row r="1553">
          <cell r="F1553" t="str">
            <v>JUAN GABRIEL SOLORZANO ALCIVAR</v>
          </cell>
          <cell r="G1553" t="str">
            <v>Natural</v>
          </cell>
          <cell r="H1553" t="str">
            <v>PLAYA</v>
          </cell>
          <cell r="I1553" t="str">
            <v>MANABI</v>
          </cell>
          <cell r="J1553" t="str">
            <v>TOSAGUA</v>
          </cell>
          <cell r="K1553" t="str">
            <v>TOSAGUA</v>
          </cell>
          <cell r="L1553" t="str">
            <v>ARRIAGA</v>
          </cell>
          <cell r="M1553">
            <v>7.58</v>
          </cell>
          <cell r="N1553">
            <v>5400</v>
          </cell>
          <cell r="O1553">
            <v>40932</v>
          </cell>
          <cell r="P1553">
            <v>18.566427743999999</v>
          </cell>
          <cell r="Q1553"/>
          <cell r="R1553" t="str">
            <v xml:space="preserve"> </v>
          </cell>
          <cell r="S1553" t="str">
            <v xml:space="preserve">ACTIVA </v>
          </cell>
          <cell r="T1553"/>
          <cell r="U1553" t="str">
            <v/>
          </cell>
          <cell r="V1553">
            <v>1</v>
          </cell>
          <cell r="W1553"/>
          <cell r="X1553"/>
        </row>
        <row r="1554">
          <cell r="F1554" t="str">
            <v>JUAN JOSE AGUAYO ARGUELLO</v>
          </cell>
          <cell r="G1554" t="str">
            <v>Natural</v>
          </cell>
          <cell r="H1554" t="str">
            <v>ALTA</v>
          </cell>
          <cell r="I1554" t="str">
            <v>GUAYAS</v>
          </cell>
          <cell r="J1554" t="str">
            <v>BALAO</v>
          </cell>
          <cell r="K1554" t="str">
            <v>BALAO</v>
          </cell>
          <cell r="L1554" t="str">
            <v>HACIENDA LA MARIA</v>
          </cell>
          <cell r="M1554">
            <v>95.75</v>
          </cell>
          <cell r="N1554">
            <v>5400</v>
          </cell>
          <cell r="O1554">
            <v>517050</v>
          </cell>
          <cell r="P1554">
            <v>234.52974359999999</v>
          </cell>
          <cell r="Q1554"/>
          <cell r="R1554" t="str">
            <v xml:space="preserve"> </v>
          </cell>
          <cell r="S1554" t="str">
            <v xml:space="preserve">ACTIVA </v>
          </cell>
          <cell r="T1554"/>
          <cell r="U1554" t="str">
            <v/>
          </cell>
          <cell r="V1554">
            <v>0</v>
          </cell>
          <cell r="W1554"/>
          <cell r="X1554"/>
        </row>
        <row r="1555">
          <cell r="F1555" t="str">
            <v>JUAN JOSE HOLGUIN YEPES</v>
          </cell>
          <cell r="G1555" t="str">
            <v>Natural</v>
          </cell>
          <cell r="H1555" t="str">
            <v>PLAYA</v>
          </cell>
          <cell r="I1555" t="str">
            <v>EL ORO</v>
          </cell>
          <cell r="J1555" t="str">
            <v>SANTA ROSA</v>
          </cell>
          <cell r="K1555" t="str">
            <v>JAMBELI</v>
          </cell>
          <cell r="L1555" t="str">
            <v>ISLA PATRIA</v>
          </cell>
          <cell r="M1555">
            <v>34.14</v>
          </cell>
          <cell r="N1555">
            <v>5400</v>
          </cell>
          <cell r="O1555">
            <v>184356</v>
          </cell>
          <cell r="P1555">
            <v>83.622406752000003</v>
          </cell>
          <cell r="Q1555"/>
          <cell r="R1555" t="str">
            <v xml:space="preserve"> </v>
          </cell>
          <cell r="S1555" t="str">
            <v xml:space="preserve">ACTIVA </v>
          </cell>
          <cell r="T1555"/>
          <cell r="U1555" t="str">
            <v/>
          </cell>
          <cell r="V1555">
            <v>0</v>
          </cell>
          <cell r="W1555"/>
          <cell r="X1555"/>
        </row>
        <row r="1556">
          <cell r="F1556" t="str">
            <v>JUAN JOSE NG MONTENEGRO</v>
          </cell>
          <cell r="G1556" t="str">
            <v>Natural</v>
          </cell>
          <cell r="H1556" t="str">
            <v>ALTA</v>
          </cell>
          <cell r="I1556" t="str">
            <v>EL ORO</v>
          </cell>
          <cell r="J1556" t="str">
            <v>MACHALA</v>
          </cell>
          <cell r="K1556" t="str">
            <v>EL RETIRO</v>
          </cell>
          <cell r="L1556" t="str">
            <v>GUARUMAL</v>
          </cell>
          <cell r="M1556">
            <v>23</v>
          </cell>
          <cell r="N1556">
            <v>5400</v>
          </cell>
          <cell r="O1556">
            <v>124200</v>
          </cell>
          <cell r="P1556">
            <v>56.336126399999998</v>
          </cell>
          <cell r="Q1556"/>
          <cell r="R1556" t="str">
            <v xml:space="preserve"> </v>
          </cell>
          <cell r="S1556" t="str">
            <v xml:space="preserve">ACTIVA </v>
          </cell>
          <cell r="T1556"/>
          <cell r="U1556" t="str">
            <v/>
          </cell>
          <cell r="V1556">
            <v>11</v>
          </cell>
          <cell r="W1556"/>
          <cell r="X1556"/>
        </row>
        <row r="1557">
          <cell r="F1557" t="str">
            <v>JUAN JOSE PHILLIPS VELASCO</v>
          </cell>
          <cell r="G1557" t="str">
            <v>Natural</v>
          </cell>
          <cell r="H1557" t="str">
            <v>ALTA</v>
          </cell>
          <cell r="I1557" t="str">
            <v>MANABI</v>
          </cell>
          <cell r="J1557" t="str">
            <v>PEDERNALES</v>
          </cell>
          <cell r="K1557" t="str">
            <v>COJIMIES</v>
          </cell>
          <cell r="L1557" t="str">
            <v>CAÑAVERAL</v>
          </cell>
          <cell r="M1557">
            <v>10.54</v>
          </cell>
          <cell r="N1557">
            <v>5400</v>
          </cell>
          <cell r="O1557">
            <v>56915.999999999993</v>
          </cell>
          <cell r="P1557">
            <v>25.816642271999996</v>
          </cell>
          <cell r="Q1557"/>
          <cell r="R1557" t="str">
            <v xml:space="preserve"> </v>
          </cell>
          <cell r="S1557" t="str">
            <v xml:space="preserve">ACTIVA </v>
          </cell>
          <cell r="T1557"/>
          <cell r="U1557" t="str">
            <v/>
          </cell>
          <cell r="V1557">
            <v>6</v>
          </cell>
          <cell r="W1557"/>
          <cell r="X1557"/>
        </row>
        <row r="1558">
          <cell r="F1558" t="str">
            <v>JUAN MANUEL VALAREZO GALLARDO</v>
          </cell>
          <cell r="G1558" t="str">
            <v>Natural</v>
          </cell>
          <cell r="H1558" t="str">
            <v>PLAYA</v>
          </cell>
          <cell r="I1558" t="str">
            <v>GUAYAS</v>
          </cell>
          <cell r="J1558" t="str">
            <v>GUAYAQUIL</v>
          </cell>
          <cell r="K1558" t="str">
            <v>PUNA</v>
          </cell>
          <cell r="L1558" t="str">
            <v>ISLA LAS PALOMAS (ESTERO BARBASCAL)</v>
          </cell>
          <cell r="M1558">
            <v>12</v>
          </cell>
          <cell r="N1558">
            <v>5400</v>
          </cell>
          <cell r="O1558">
            <v>64800</v>
          </cell>
          <cell r="P1558">
            <v>29.3927616</v>
          </cell>
          <cell r="Q1558"/>
          <cell r="R1558" t="str">
            <v xml:space="preserve"> </v>
          </cell>
          <cell r="S1558" t="str">
            <v xml:space="preserve">ACTIVA </v>
          </cell>
          <cell r="T1558"/>
          <cell r="U1558" t="str">
            <v/>
          </cell>
          <cell r="V1558">
            <v>2</v>
          </cell>
          <cell r="W1558"/>
          <cell r="X1558"/>
        </row>
        <row r="1559">
          <cell r="F1559" t="str">
            <v>JUAN SALOME AGUIRRE MORALES</v>
          </cell>
          <cell r="G1559" t="str">
            <v>Natural</v>
          </cell>
          <cell r="H1559" t="str">
            <v>PLAYA</v>
          </cell>
          <cell r="I1559" t="str">
            <v>GUAYAS</v>
          </cell>
          <cell r="J1559" t="str">
            <v>GUAYAQUIL</v>
          </cell>
          <cell r="K1559" t="str">
            <v>GUAYAQUIL</v>
          </cell>
          <cell r="L1559" t="str">
            <v>LAS MERCEDES</v>
          </cell>
          <cell r="M1559">
            <v>20</v>
          </cell>
          <cell r="N1559">
            <v>5400</v>
          </cell>
          <cell r="O1559">
            <v>108000</v>
          </cell>
          <cell r="P1559">
            <v>48.987935999999998</v>
          </cell>
          <cell r="Q1559"/>
          <cell r="R1559" t="str">
            <v xml:space="preserve"> </v>
          </cell>
          <cell r="S1559" t="str">
            <v xml:space="preserve">ACTIVA </v>
          </cell>
          <cell r="T1559"/>
          <cell r="U1559" t="str">
            <v/>
          </cell>
          <cell r="V1559">
            <v>30</v>
          </cell>
          <cell r="W1559"/>
          <cell r="X1559"/>
        </row>
        <row r="1560">
          <cell r="F1560" t="str">
            <v>JUAN SEBASTIAN CANIZARES CAMPOS</v>
          </cell>
          <cell r="G1560" t="str">
            <v>Natural</v>
          </cell>
          <cell r="H1560" t="str">
            <v>PLAYA</v>
          </cell>
          <cell r="I1560" t="str">
            <v>GUAYAS</v>
          </cell>
          <cell r="J1560" t="str">
            <v>GUAYAQUIL</v>
          </cell>
          <cell r="K1560" t="str">
            <v>PUNA</v>
          </cell>
          <cell r="L1560" t="str">
            <v>PIEDRITA</v>
          </cell>
          <cell r="M1560">
            <v>43.08</v>
          </cell>
          <cell r="N1560">
            <v>5400</v>
          </cell>
          <cell r="O1560">
            <v>232632</v>
          </cell>
          <cell r="P1560">
            <v>105.520014144</v>
          </cell>
          <cell r="Q1560"/>
          <cell r="R1560" t="str">
            <v xml:space="preserve"> </v>
          </cell>
          <cell r="S1560" t="str">
            <v xml:space="preserve">ACTIVA </v>
          </cell>
          <cell r="T1560"/>
          <cell r="U1560" t="str">
            <v/>
          </cell>
          <cell r="V1560">
            <v>1</v>
          </cell>
          <cell r="W1560"/>
          <cell r="X1560"/>
        </row>
        <row r="1561">
          <cell r="F1561" t="str">
            <v>JUANA ANTONIETA FALCONEZ DEMERA</v>
          </cell>
          <cell r="G1561" t="str">
            <v>Natural</v>
          </cell>
          <cell r="H1561" t="str">
            <v>PLAYA</v>
          </cell>
          <cell r="I1561" t="str">
            <v>MANABI</v>
          </cell>
          <cell r="J1561" t="str">
            <v>PEDERNALES</v>
          </cell>
          <cell r="K1561" t="str">
            <v>COJIMIES</v>
          </cell>
          <cell r="L1561" t="str">
            <v>CHAMANGUITAS</v>
          </cell>
          <cell r="M1561">
            <v>5.17</v>
          </cell>
          <cell r="N1561">
            <v>5400</v>
          </cell>
          <cell r="O1561">
            <v>27918</v>
          </cell>
          <cell r="P1561">
            <v>12.663381456</v>
          </cell>
          <cell r="Q1561"/>
          <cell r="R1561" t="str">
            <v xml:space="preserve"> </v>
          </cell>
          <cell r="S1561" t="str">
            <v xml:space="preserve">ACTIVA </v>
          </cell>
          <cell r="T1561"/>
          <cell r="U1561" t="str">
            <v/>
          </cell>
          <cell r="V1561">
            <v>5</v>
          </cell>
          <cell r="W1561"/>
          <cell r="X1561"/>
        </row>
        <row r="1562">
          <cell r="F1562" t="str">
            <v>JUANA QUITIO GUALACIO</v>
          </cell>
          <cell r="G1562" t="str">
            <v>Natural</v>
          </cell>
          <cell r="H1562" t="str">
            <v>PLAYA</v>
          </cell>
          <cell r="I1562" t="str">
            <v>GUAYAS</v>
          </cell>
          <cell r="J1562" t="str">
            <v>GUAYAQUIL</v>
          </cell>
          <cell r="K1562" t="str">
            <v>EL MORRO</v>
          </cell>
          <cell r="L1562" t="str">
            <v>BOCA DEL MORRO</v>
          </cell>
          <cell r="M1562">
            <v>8.41</v>
          </cell>
          <cell r="N1562">
            <v>5400</v>
          </cell>
          <cell r="O1562">
            <v>45414</v>
          </cell>
          <cell r="P1562">
            <v>20.599427087999999</v>
          </cell>
          <cell r="Q1562"/>
          <cell r="R1562" t="str">
            <v xml:space="preserve"> </v>
          </cell>
          <cell r="S1562" t="str">
            <v xml:space="preserve">ACTIVA </v>
          </cell>
          <cell r="T1562"/>
          <cell r="U1562" t="str">
            <v/>
          </cell>
          <cell r="V1562">
            <v>3</v>
          </cell>
          <cell r="W1562"/>
          <cell r="X1562"/>
        </row>
        <row r="1563">
          <cell r="F1563" t="str">
            <v>JUDITH ESPERANZA ESPINOSA CARRION</v>
          </cell>
          <cell r="G1563" t="str">
            <v>Natural</v>
          </cell>
          <cell r="H1563" t="str">
            <v>PLAYA</v>
          </cell>
          <cell r="I1563" t="str">
            <v>EL ORO</v>
          </cell>
          <cell r="J1563" t="str">
            <v>ARENILLAS</v>
          </cell>
          <cell r="K1563" t="str">
            <v>ARENILLAS</v>
          </cell>
          <cell r="L1563" t="str">
            <v>CORAZONES</v>
          </cell>
          <cell r="M1563">
            <v>41</v>
          </cell>
          <cell r="N1563">
            <v>5400</v>
          </cell>
          <cell r="O1563">
            <v>221400</v>
          </cell>
          <cell r="P1563">
            <v>100.4252688</v>
          </cell>
          <cell r="Q1563"/>
          <cell r="R1563" t="str">
            <v xml:space="preserve"> </v>
          </cell>
          <cell r="S1563" t="str">
            <v xml:space="preserve">ACTIVA </v>
          </cell>
          <cell r="T1563"/>
          <cell r="U1563" t="str">
            <v/>
          </cell>
          <cell r="V1563">
            <v>11</v>
          </cell>
          <cell r="W1563"/>
          <cell r="X1563"/>
        </row>
        <row r="1564">
          <cell r="F1564" t="str">
            <v>JULIA MARIETA SANCHEZ GRANDA</v>
          </cell>
          <cell r="G1564" t="str">
            <v>Natural</v>
          </cell>
          <cell r="H1564" t="str">
            <v>PLAYA</v>
          </cell>
          <cell r="I1564" t="str">
            <v>EL ORO</v>
          </cell>
          <cell r="J1564" t="str">
            <v>SANTA ROSA</v>
          </cell>
          <cell r="K1564" t="str">
            <v>JAMBELI</v>
          </cell>
          <cell r="L1564" t="str">
            <v>LAS CASITAS</v>
          </cell>
          <cell r="M1564">
            <v>24.38</v>
          </cell>
          <cell r="N1564">
            <v>5400</v>
          </cell>
          <cell r="O1564">
            <v>131652</v>
          </cell>
          <cell r="P1564">
            <v>59.716293984000004</v>
          </cell>
          <cell r="Q1564"/>
          <cell r="R1564" t="str">
            <v xml:space="preserve"> </v>
          </cell>
          <cell r="S1564" t="str">
            <v xml:space="preserve">ACTIVA </v>
          </cell>
          <cell r="T1564"/>
          <cell r="U1564" t="str">
            <v/>
          </cell>
          <cell r="V1564">
            <v>1</v>
          </cell>
          <cell r="W1564"/>
          <cell r="X1564"/>
        </row>
        <row r="1565">
          <cell r="F1565" t="str">
            <v>JULIA MARIETA SANCHEZ GRANDA, LUIS ENRIQUE GRANDA MACHUCA, WILMER ROLDAN GRANDA SANCHEZ, LUIS ENRIQUE GRANDA MACHUCA, WILMER ROLDANGRANDA SANCHEZ Y ROSARIO DEL PILAR GRANDA SANCHEZ</v>
          </cell>
          <cell r="G1565" t="str">
            <v>Natural</v>
          </cell>
          <cell r="H1565" t="str">
            <v>PLAYA</v>
          </cell>
          <cell r="I1565" t="str">
            <v>EL ORO</v>
          </cell>
          <cell r="J1565" t="str">
            <v>SANTA ROSA</v>
          </cell>
          <cell r="K1565" t="str">
            <v>JAMBELI</v>
          </cell>
          <cell r="L1565" t="str">
            <v>LAS CASITAS</v>
          </cell>
          <cell r="M1565">
            <v>30.64</v>
          </cell>
          <cell r="N1565">
            <v>5400</v>
          </cell>
          <cell r="O1565">
            <v>165456</v>
          </cell>
          <cell r="P1565">
            <v>75.049517952000002</v>
          </cell>
          <cell r="Q1565"/>
          <cell r="R1565" t="str">
            <v xml:space="preserve"> </v>
          </cell>
          <cell r="S1565" t="str">
            <v xml:space="preserve">ACTIVA </v>
          </cell>
          <cell r="T1565"/>
          <cell r="U1565" t="str">
            <v/>
          </cell>
          <cell r="V1565">
            <v>1</v>
          </cell>
          <cell r="W1565"/>
          <cell r="X1565"/>
        </row>
        <row r="1566">
          <cell r="F1566" t="str">
            <v>JULIA MONSERRATE MACIAS VALENCIA</v>
          </cell>
          <cell r="G1566" t="str">
            <v>Natural</v>
          </cell>
          <cell r="H1566" t="str">
            <v>PLAYA</v>
          </cell>
          <cell r="I1566" t="str">
            <v>ESMERALDAS</v>
          </cell>
          <cell r="J1566" t="str">
            <v>MUISNE</v>
          </cell>
          <cell r="K1566" t="str">
            <v>CHAMANGA</v>
          </cell>
          <cell r="L1566" t="str">
            <v>VUELTA DEL VIENTO</v>
          </cell>
          <cell r="M1566">
            <v>11.56</v>
          </cell>
          <cell r="N1566">
            <v>5400</v>
          </cell>
          <cell r="O1566">
            <v>62424</v>
          </cell>
          <cell r="P1566">
            <v>28.315027008000001</v>
          </cell>
          <cell r="Q1566"/>
          <cell r="R1566" t="str">
            <v xml:space="preserve"> </v>
          </cell>
          <cell r="S1566" t="str">
            <v xml:space="preserve">ACTIVA </v>
          </cell>
          <cell r="T1566"/>
          <cell r="U1566" t="str">
            <v/>
          </cell>
          <cell r="V1566">
            <v>2</v>
          </cell>
          <cell r="W1566"/>
          <cell r="X1566"/>
        </row>
        <row r="1567">
          <cell r="F1567" t="str">
            <v>JULIAN ALEJANDRO PEREZ MONTERO</v>
          </cell>
          <cell r="G1567" t="str">
            <v>Natural</v>
          </cell>
          <cell r="H1567" t="str">
            <v>ALTA</v>
          </cell>
          <cell r="I1567" t="str">
            <v>GUAYAS</v>
          </cell>
          <cell r="J1567" t="str">
            <v>GUAYAQUIL</v>
          </cell>
          <cell r="K1567" t="str">
            <v>PUNA</v>
          </cell>
          <cell r="L1567" t="str">
            <v>COMUNA ZAPOTE</v>
          </cell>
          <cell r="M1567">
            <v>8</v>
          </cell>
          <cell r="N1567">
            <v>5400</v>
          </cell>
          <cell r="O1567">
            <v>43200</v>
          </cell>
          <cell r="P1567">
            <v>19.595174400000001</v>
          </cell>
          <cell r="Q1567"/>
          <cell r="R1567"/>
          <cell r="S1567" t="str">
            <v xml:space="preserve">ACTIVA </v>
          </cell>
          <cell r="T1567"/>
          <cell r="U1567" t="str">
            <v/>
          </cell>
          <cell r="V1567">
            <v>0</v>
          </cell>
          <cell r="W1567"/>
          <cell r="X1567"/>
        </row>
        <row r="1568">
          <cell r="F1568" t="str">
            <v>JULIAN VICTORIANO QUINDE CRESPIN</v>
          </cell>
          <cell r="G1568" t="str">
            <v>Natural</v>
          </cell>
          <cell r="H1568" t="str">
            <v>PLAYA</v>
          </cell>
          <cell r="I1568" t="str">
            <v>GUAYAS</v>
          </cell>
          <cell r="J1568" t="str">
            <v>GUAYAQUIL</v>
          </cell>
          <cell r="K1568" t="str">
            <v>POSORJA</v>
          </cell>
          <cell r="L1568" t="str">
            <v>SALITRE GRANDE DE POSORJA</v>
          </cell>
          <cell r="M1568">
            <v>1.71</v>
          </cell>
          <cell r="N1568">
            <v>5400</v>
          </cell>
          <cell r="O1568">
            <v>9234</v>
          </cell>
          <cell r="P1568">
            <v>4.1884685280000005</v>
          </cell>
          <cell r="Q1568"/>
          <cell r="R1568" t="str">
            <v xml:space="preserve"> </v>
          </cell>
          <cell r="S1568" t="str">
            <v xml:space="preserve">ACTIVA </v>
          </cell>
          <cell r="T1568"/>
          <cell r="U1568" t="str">
            <v/>
          </cell>
          <cell r="V1568">
            <v>3</v>
          </cell>
          <cell r="W1568"/>
          <cell r="X1568"/>
        </row>
        <row r="1569">
          <cell r="F1569" t="str">
            <v>JULIO ALBERTO ABAD RIVERA</v>
          </cell>
          <cell r="G1569" t="str">
            <v>Natural</v>
          </cell>
          <cell r="H1569" t="str">
            <v>PLAYA</v>
          </cell>
          <cell r="I1569" t="str">
            <v>GUAYAS</v>
          </cell>
          <cell r="J1569" t="str">
            <v>GUAYAQUIL</v>
          </cell>
          <cell r="K1569" t="str">
            <v>XIMENA</v>
          </cell>
          <cell r="L1569" t="str">
            <v>ISLA SIN NOMBRE</v>
          </cell>
          <cell r="M1569">
            <v>39.6</v>
          </cell>
          <cell r="N1569">
            <v>5400</v>
          </cell>
          <cell r="O1569">
            <v>213840</v>
          </cell>
          <cell r="P1569">
            <v>96.996113280000003</v>
          </cell>
          <cell r="Q1569"/>
          <cell r="R1569" t="str">
            <v xml:space="preserve"> </v>
          </cell>
          <cell r="S1569" t="str">
            <v xml:space="preserve">ACTIVA </v>
          </cell>
          <cell r="T1569"/>
          <cell r="U1569" t="str">
            <v/>
          </cell>
          <cell r="V1569">
            <v>5</v>
          </cell>
          <cell r="W1569"/>
          <cell r="X1569"/>
        </row>
        <row r="1570">
          <cell r="F1570" t="str">
            <v>JULIO ALBERTO FAJARDO ACOSTA</v>
          </cell>
          <cell r="G1570" t="str">
            <v>Natural</v>
          </cell>
          <cell r="H1570" t="str">
            <v>PLAYA</v>
          </cell>
          <cell r="I1570" t="str">
            <v>EL ORO</v>
          </cell>
          <cell r="J1570" t="str">
            <v>SANTA ROSA</v>
          </cell>
          <cell r="K1570" t="str">
            <v>JAMBELI</v>
          </cell>
          <cell r="L1570" t="str">
            <v>ISLA JAMBELI</v>
          </cell>
          <cell r="M1570">
            <v>24.82</v>
          </cell>
          <cell r="N1570">
            <v>5400</v>
          </cell>
          <cell r="O1570">
            <v>134028</v>
          </cell>
          <cell r="P1570">
            <v>60.794028576000002</v>
          </cell>
          <cell r="Q1570"/>
          <cell r="R1570" t="str">
            <v xml:space="preserve"> </v>
          </cell>
          <cell r="S1570" t="str">
            <v xml:space="preserve">ACTIVA </v>
          </cell>
          <cell r="T1570"/>
          <cell r="U1570" t="str">
            <v/>
          </cell>
          <cell r="V1570">
            <v>7</v>
          </cell>
          <cell r="W1570"/>
          <cell r="X1570"/>
        </row>
        <row r="1571">
          <cell r="F1571" t="str">
            <v>JULIO ARTURO PIEDRA ARMIJOS</v>
          </cell>
          <cell r="G1571" t="str">
            <v>Natural</v>
          </cell>
          <cell r="H1571" t="str">
            <v>ALTA</v>
          </cell>
          <cell r="I1571" t="str">
            <v>EL ORO</v>
          </cell>
          <cell r="J1571" t="str">
            <v>ARENILLAS</v>
          </cell>
          <cell r="K1571" t="str">
            <v>CUCA</v>
          </cell>
          <cell r="L1571" t="str">
            <v>LA CUCA</v>
          </cell>
          <cell r="M1571">
            <v>5.03</v>
          </cell>
          <cell r="N1571">
            <v>5400</v>
          </cell>
          <cell r="O1571">
            <v>27162</v>
          </cell>
          <cell r="P1571">
            <v>12.320465904000001</v>
          </cell>
          <cell r="Q1571"/>
          <cell r="R1571"/>
          <cell r="S1571" t="str">
            <v xml:space="preserve">ACTIVA </v>
          </cell>
          <cell r="T1571"/>
          <cell r="U1571" t="str">
            <v/>
          </cell>
          <cell r="V1571">
            <v>0</v>
          </cell>
          <cell r="W1571"/>
          <cell r="X1571"/>
        </row>
        <row r="1572">
          <cell r="F1572" t="str">
            <v>JULIO AUGUSTO CORREA CORDOVA</v>
          </cell>
          <cell r="G1572" t="str">
            <v>Natural</v>
          </cell>
          <cell r="H1572" t="str">
            <v>ALTA</v>
          </cell>
          <cell r="I1572" t="str">
            <v>EL ORO</v>
          </cell>
          <cell r="J1572" t="str">
            <v>ARENILLAS</v>
          </cell>
          <cell r="K1572" t="str">
            <v>LA CUCA</v>
          </cell>
          <cell r="L1572" t="str">
            <v>EL CHECO</v>
          </cell>
          <cell r="M1572">
            <v>60.61</v>
          </cell>
          <cell r="N1572">
            <v>5400</v>
          </cell>
          <cell r="O1572">
            <v>327294</v>
          </cell>
          <cell r="P1572">
            <v>148.45794004800001</v>
          </cell>
          <cell r="Q1572"/>
          <cell r="R1572" t="str">
            <v xml:space="preserve"> </v>
          </cell>
          <cell r="S1572" t="str">
            <v xml:space="preserve">ACTIVA </v>
          </cell>
          <cell r="T1572"/>
          <cell r="U1572" t="str">
            <v/>
          </cell>
          <cell r="V1572">
            <v>1</v>
          </cell>
          <cell r="W1572"/>
          <cell r="X1572"/>
        </row>
        <row r="1573">
          <cell r="F1573" t="str">
            <v>JULIO BENIGNO ARIAS PINEDA</v>
          </cell>
          <cell r="G1573" t="str">
            <v>Natural</v>
          </cell>
          <cell r="H1573" t="str">
            <v>ALTA</v>
          </cell>
          <cell r="I1573" t="str">
            <v>EL ORO</v>
          </cell>
          <cell r="J1573" t="str">
            <v>MACHALA</v>
          </cell>
          <cell r="K1573" t="str">
            <v>EL RETIRO</v>
          </cell>
          <cell r="L1573" t="str">
            <v>SALITRAL (SAN VICENTE O EL RECREO)</v>
          </cell>
          <cell r="M1573">
            <v>5.94</v>
          </cell>
          <cell r="N1573">
            <v>5400</v>
          </cell>
          <cell r="O1573">
            <v>32076.000000000004</v>
          </cell>
          <cell r="P1573">
            <v>14.549416992000001</v>
          </cell>
          <cell r="Q1573"/>
          <cell r="R1573" t="str">
            <v xml:space="preserve"> </v>
          </cell>
          <cell r="S1573" t="str">
            <v xml:space="preserve">ACTIVA </v>
          </cell>
          <cell r="T1573"/>
          <cell r="U1573" t="str">
            <v/>
          </cell>
          <cell r="V1573">
            <v>1</v>
          </cell>
          <cell r="W1573"/>
          <cell r="X1573"/>
        </row>
        <row r="1574">
          <cell r="F1574" t="str">
            <v>JULIO CESAR FARIAS MERA</v>
          </cell>
          <cell r="G1574" t="str">
            <v>Natural</v>
          </cell>
          <cell r="H1574" t="str">
            <v>ALTA</v>
          </cell>
          <cell r="I1574" t="str">
            <v>MANABI</v>
          </cell>
          <cell r="J1574" t="str">
            <v>PEDERNALES</v>
          </cell>
          <cell r="K1574" t="str">
            <v>COJIMIES</v>
          </cell>
          <cell r="L1574" t="str">
            <v>TILLAL</v>
          </cell>
          <cell r="M1574">
            <v>13.17</v>
          </cell>
          <cell r="N1574">
            <v>5400</v>
          </cell>
          <cell r="O1574">
            <v>71118</v>
          </cell>
          <cell r="P1574">
            <v>32.258555856000001</v>
          </cell>
          <cell r="Q1574"/>
          <cell r="R1574" t="str">
            <v xml:space="preserve"> </v>
          </cell>
          <cell r="S1574" t="str">
            <v xml:space="preserve">ACTIVA </v>
          </cell>
          <cell r="T1574"/>
          <cell r="U1574" t="str">
            <v/>
          </cell>
          <cell r="V1574">
            <v>11</v>
          </cell>
          <cell r="W1574"/>
          <cell r="X1574"/>
        </row>
        <row r="1575">
          <cell r="F1575" t="str">
            <v>JULIO ENRIQUE RAMIREZ MENDOZA</v>
          </cell>
          <cell r="G1575" t="str">
            <v>Natural</v>
          </cell>
          <cell r="H1575" t="str">
            <v>PLAYA</v>
          </cell>
          <cell r="I1575" t="str">
            <v>MANABI</v>
          </cell>
          <cell r="J1575" t="str">
            <v>CHONE</v>
          </cell>
          <cell r="K1575" t="str">
            <v>SAN ANTONIO</v>
          </cell>
          <cell r="L1575" t="str">
            <v>HORCONCITO</v>
          </cell>
          <cell r="M1575">
            <v>12.5</v>
          </cell>
          <cell r="N1575">
            <v>5400</v>
          </cell>
          <cell r="O1575">
            <v>67500</v>
          </cell>
          <cell r="P1575">
            <v>30.617460000000001</v>
          </cell>
          <cell r="Q1575"/>
          <cell r="R1575" t="str">
            <v xml:space="preserve"> </v>
          </cell>
          <cell r="S1575" t="str">
            <v xml:space="preserve">ACTIVA </v>
          </cell>
          <cell r="T1575"/>
          <cell r="U1575" t="str">
            <v/>
          </cell>
          <cell r="V1575">
            <v>5</v>
          </cell>
          <cell r="W1575"/>
          <cell r="X1575"/>
        </row>
        <row r="1576">
          <cell r="F1576" t="str">
            <v>JULIO FRANKLIN HERRERA ROJAS</v>
          </cell>
          <cell r="G1576" t="str">
            <v>Natural</v>
          </cell>
          <cell r="H1576" t="str">
            <v>PLAYA</v>
          </cell>
          <cell r="I1576" t="str">
            <v>ESMERALDAS</v>
          </cell>
          <cell r="J1576" t="str">
            <v>MUISNE</v>
          </cell>
          <cell r="K1576" t="str">
            <v>MUISNE</v>
          </cell>
          <cell r="L1576" t="str">
            <v>TORTUGA</v>
          </cell>
          <cell r="M1576">
            <v>5.67</v>
          </cell>
          <cell r="N1576">
            <v>5400</v>
          </cell>
          <cell r="O1576">
            <v>30618</v>
          </cell>
          <cell r="P1576">
            <v>13.888079856000001</v>
          </cell>
          <cell r="Q1576"/>
          <cell r="R1576" t="str">
            <v xml:space="preserve"> </v>
          </cell>
          <cell r="S1576" t="str">
            <v xml:space="preserve">ACTIVA </v>
          </cell>
          <cell r="T1576"/>
          <cell r="U1576" t="str">
            <v/>
          </cell>
          <cell r="V1576">
            <v>10</v>
          </cell>
          <cell r="W1576"/>
          <cell r="X1576"/>
        </row>
        <row r="1577">
          <cell r="F1577" t="str">
            <v>JULIO GIOVANNI SANCHEZ TAMAYO</v>
          </cell>
          <cell r="G1577" t="str">
            <v>Natural</v>
          </cell>
          <cell r="H1577" t="str">
            <v>PLAYA</v>
          </cell>
          <cell r="I1577" t="str">
            <v>EL ORO</v>
          </cell>
          <cell r="J1577" t="str">
            <v>EL GUABO</v>
          </cell>
          <cell r="K1577" t="str">
            <v>TENDALES</v>
          </cell>
          <cell r="L1577" t="str">
            <v>PUERTO TENDALES</v>
          </cell>
          <cell r="M1577">
            <v>9</v>
          </cell>
          <cell r="N1577">
            <v>5400</v>
          </cell>
          <cell r="O1577">
            <v>48600</v>
          </cell>
          <cell r="P1577">
            <v>22.0445712</v>
          </cell>
          <cell r="Q1577"/>
          <cell r="R1577" t="str">
            <v xml:space="preserve"> </v>
          </cell>
          <cell r="S1577" t="str">
            <v xml:space="preserve">ACTIVA </v>
          </cell>
          <cell r="T1577"/>
          <cell r="U1577" t="str">
            <v/>
          </cell>
          <cell r="V1577">
            <v>2</v>
          </cell>
          <cell r="W1577"/>
          <cell r="X1577"/>
        </row>
        <row r="1578">
          <cell r="F1578" t="str">
            <v>JULIO HECTOR MACIAS AVEIGA</v>
          </cell>
          <cell r="G1578" t="str">
            <v>Natural</v>
          </cell>
          <cell r="H1578" t="str">
            <v>PLAYA</v>
          </cell>
          <cell r="I1578" t="str">
            <v>MANABI</v>
          </cell>
          <cell r="J1578" t="str">
            <v>PEDERNALES</v>
          </cell>
          <cell r="K1578" t="str">
            <v>COJIMIES</v>
          </cell>
          <cell r="L1578" t="str">
            <v>RIO MACHE</v>
          </cell>
          <cell r="M1578">
            <v>2.14</v>
          </cell>
          <cell r="N1578">
            <v>5400</v>
          </cell>
          <cell r="O1578">
            <v>11556</v>
          </cell>
          <cell r="P1578">
            <v>5.2417091520000003</v>
          </cell>
          <cell r="Q1578"/>
          <cell r="R1578" t="str">
            <v xml:space="preserve"> </v>
          </cell>
          <cell r="S1578" t="str">
            <v xml:space="preserve">ACTIVA </v>
          </cell>
          <cell r="T1578"/>
          <cell r="U1578" t="str">
            <v/>
          </cell>
          <cell r="V1578">
            <v>7</v>
          </cell>
          <cell r="W1578"/>
          <cell r="X1578"/>
        </row>
        <row r="1579">
          <cell r="F1579" t="str">
            <v>JULIO ISMAEL HIDALGO SANCHEZ</v>
          </cell>
          <cell r="G1579" t="str">
            <v>Natural</v>
          </cell>
          <cell r="H1579" t="str">
            <v>PLAYA</v>
          </cell>
          <cell r="I1579" t="str">
            <v>EL ORO</v>
          </cell>
          <cell r="J1579" t="str">
            <v>SANTA ROSA</v>
          </cell>
          <cell r="K1579" t="str">
            <v>JAMBELI</v>
          </cell>
          <cell r="L1579" t="str">
            <v>CORVINA</v>
          </cell>
          <cell r="M1579">
            <v>18.79</v>
          </cell>
          <cell r="N1579">
            <v>5400</v>
          </cell>
          <cell r="O1579">
            <v>101466</v>
          </cell>
          <cell r="P1579">
            <v>46.024165871999998</v>
          </cell>
          <cell r="Q1579"/>
          <cell r="R1579" t="str">
            <v xml:space="preserve"> </v>
          </cell>
          <cell r="S1579" t="str">
            <v xml:space="preserve">ACTIVA </v>
          </cell>
          <cell r="T1579"/>
          <cell r="U1579" t="str">
            <v/>
          </cell>
          <cell r="V1579">
            <v>2</v>
          </cell>
          <cell r="W1579"/>
          <cell r="X1579"/>
        </row>
        <row r="1580">
          <cell r="F1580" t="str">
            <v>JULIO MANUEL SALINAS CASTRO</v>
          </cell>
          <cell r="G1580" t="str">
            <v>Natural</v>
          </cell>
          <cell r="H1580" t="str">
            <v>ALTA</v>
          </cell>
          <cell r="I1580" t="str">
            <v>GUAYAS</v>
          </cell>
          <cell r="J1580" t="str">
            <v>NARANJAL</v>
          </cell>
          <cell r="K1580" t="str">
            <v>SANTA ROSA DE FLANDES</v>
          </cell>
          <cell r="L1580" t="str">
            <v>PUERTO BAQUERIZO</v>
          </cell>
          <cell r="M1580">
            <v>33.61</v>
          </cell>
          <cell r="N1580">
            <v>5400</v>
          </cell>
          <cell r="O1580">
            <v>181494</v>
          </cell>
          <cell r="P1580">
            <v>82.324226448000005</v>
          </cell>
          <cell r="Q1580"/>
          <cell r="R1580" t="str">
            <v xml:space="preserve"> </v>
          </cell>
          <cell r="S1580" t="str">
            <v xml:space="preserve">ACTIVA </v>
          </cell>
          <cell r="T1580"/>
          <cell r="U1580" t="str">
            <v/>
          </cell>
          <cell r="V1580">
            <v>1</v>
          </cell>
          <cell r="W1580"/>
          <cell r="X1580"/>
        </row>
        <row r="1581">
          <cell r="F1581" t="str">
            <v>JULIO MAURO GONZAGA</v>
          </cell>
          <cell r="G1581" t="str">
            <v>Natural</v>
          </cell>
          <cell r="H1581" t="str">
            <v>PLAYA</v>
          </cell>
          <cell r="I1581" t="str">
            <v>EL ORO</v>
          </cell>
          <cell r="J1581" t="str">
            <v>ARENILLAS</v>
          </cell>
          <cell r="K1581" t="str">
            <v>ARENILLAS</v>
          </cell>
          <cell r="L1581" t="str">
            <v>PITAHAYA</v>
          </cell>
          <cell r="M1581">
            <v>27.92</v>
          </cell>
          <cell r="N1581">
            <v>5400</v>
          </cell>
          <cell r="O1581">
            <v>150768</v>
          </cell>
          <cell r="P1581">
            <v>68.387158655999997</v>
          </cell>
          <cell r="Q1581"/>
          <cell r="R1581" t="str">
            <v xml:space="preserve"> </v>
          </cell>
          <cell r="S1581" t="str">
            <v xml:space="preserve">ACTIVA </v>
          </cell>
          <cell r="T1581"/>
          <cell r="U1581" t="str">
            <v/>
          </cell>
          <cell r="V1581">
            <v>1</v>
          </cell>
          <cell r="W1581"/>
          <cell r="X1581"/>
        </row>
        <row r="1582">
          <cell r="F1582" t="str">
            <v>JULIO MIGUEL SALEM BARAKAT</v>
          </cell>
          <cell r="G1582" t="str">
            <v>Natural</v>
          </cell>
          <cell r="H1582" t="str">
            <v>ALTA</v>
          </cell>
          <cell r="I1582" t="str">
            <v>GUAYAS</v>
          </cell>
          <cell r="J1582" t="str">
            <v>GUAYAQUIL</v>
          </cell>
          <cell r="K1582" t="str">
            <v>CHONGON</v>
          </cell>
          <cell r="L1582" t="str">
            <v>SAFANDO</v>
          </cell>
          <cell r="M1582">
            <v>139.91</v>
          </cell>
          <cell r="N1582">
            <v>5400</v>
          </cell>
          <cell r="O1582">
            <v>755514</v>
          </cell>
          <cell r="P1582">
            <v>342.69510628799998</v>
          </cell>
          <cell r="Q1582"/>
          <cell r="R1582" t="str">
            <v xml:space="preserve"> </v>
          </cell>
          <cell r="S1582" t="str">
            <v xml:space="preserve">ACTIVA </v>
          </cell>
          <cell r="T1582"/>
          <cell r="U1582" t="str">
            <v/>
          </cell>
          <cell r="V1582">
            <v>6</v>
          </cell>
          <cell r="W1582"/>
          <cell r="X1582"/>
        </row>
        <row r="1583">
          <cell r="F1583" t="str">
            <v>JULIO RODRIGO MALDONADO REYES</v>
          </cell>
          <cell r="G1583" t="str">
            <v>Natural</v>
          </cell>
          <cell r="H1583" t="str">
            <v>ALTA</v>
          </cell>
          <cell r="I1583" t="str">
            <v>EL ORO</v>
          </cell>
          <cell r="J1583" t="str">
            <v>SANTA ROSA</v>
          </cell>
          <cell r="K1583" t="str">
            <v>BELLAVISTA</v>
          </cell>
          <cell r="L1583" t="str">
            <v>SAN JACINTO</v>
          </cell>
          <cell r="M1583">
            <v>4.8600000000000003</v>
          </cell>
          <cell r="N1583">
            <v>5400</v>
          </cell>
          <cell r="O1583">
            <v>26244</v>
          </cell>
          <cell r="P1583">
            <v>11.904068448</v>
          </cell>
          <cell r="Q1583"/>
          <cell r="R1583" t="str">
            <v xml:space="preserve"> </v>
          </cell>
          <cell r="S1583" t="str">
            <v xml:space="preserve">ACTIVA </v>
          </cell>
          <cell r="T1583"/>
          <cell r="U1583" t="str">
            <v/>
          </cell>
          <cell r="V1583">
            <v>2</v>
          </cell>
          <cell r="W1583"/>
          <cell r="X1583"/>
        </row>
        <row r="1584">
          <cell r="F1584" t="str">
            <v>JULIO ROLANDO JUMBO ROMERO</v>
          </cell>
          <cell r="G1584" t="str">
            <v>Natural</v>
          </cell>
          <cell r="H1584" t="str">
            <v>PLAYA</v>
          </cell>
          <cell r="I1584" t="str">
            <v>EL ORO</v>
          </cell>
          <cell r="J1584" t="str">
            <v>SANTA ROSA</v>
          </cell>
          <cell r="K1584" t="str">
            <v>JAMBELI</v>
          </cell>
          <cell r="L1584" t="str">
            <v>ESTERO CHUPADORES</v>
          </cell>
          <cell r="M1584">
            <v>29.13</v>
          </cell>
          <cell r="N1584">
            <v>5400</v>
          </cell>
          <cell r="O1584">
            <v>157302</v>
          </cell>
          <cell r="P1584">
            <v>71.350928784000004</v>
          </cell>
          <cell r="Q1584"/>
          <cell r="R1584" t="str">
            <v xml:space="preserve"> </v>
          </cell>
          <cell r="S1584" t="str">
            <v xml:space="preserve">ACTIVA </v>
          </cell>
          <cell r="T1584"/>
          <cell r="U1584" t="str">
            <v/>
          </cell>
          <cell r="V1584">
            <v>0</v>
          </cell>
          <cell r="W1584"/>
          <cell r="X1584"/>
        </row>
        <row r="1585">
          <cell r="F1585" t="str">
            <v>JULIO SANTIAGO JARAMILLO VIVANCO</v>
          </cell>
          <cell r="G1585" t="str">
            <v>Natural</v>
          </cell>
          <cell r="H1585" t="str">
            <v>PLAYA</v>
          </cell>
          <cell r="I1585" t="str">
            <v>ESMERALDAS</v>
          </cell>
          <cell r="J1585" t="str">
            <v>MUISNE</v>
          </cell>
          <cell r="K1585" t="str">
            <v>MUISNE</v>
          </cell>
          <cell r="L1585" t="str">
            <v>EL BARRO</v>
          </cell>
          <cell r="M1585">
            <v>12.6</v>
          </cell>
          <cell r="N1585">
            <v>5400</v>
          </cell>
          <cell r="O1585">
            <v>68040</v>
          </cell>
          <cell r="P1585">
            <v>30.862399679999999</v>
          </cell>
          <cell r="Q1585"/>
          <cell r="R1585" t="str">
            <v xml:space="preserve"> </v>
          </cell>
          <cell r="S1585" t="str">
            <v xml:space="preserve">ACTIVA </v>
          </cell>
          <cell r="T1585"/>
          <cell r="U1585" t="str">
            <v/>
          </cell>
          <cell r="V1585">
            <v>2</v>
          </cell>
          <cell r="W1585"/>
          <cell r="X1585"/>
        </row>
        <row r="1586">
          <cell r="F1586" t="str">
            <v>JULIO STALYN LUCAS AGUAYO</v>
          </cell>
          <cell r="G1586" t="str">
            <v>Natural</v>
          </cell>
          <cell r="H1586" t="str">
            <v>PLAYA</v>
          </cell>
          <cell r="I1586" t="str">
            <v>GUAYAS</v>
          </cell>
          <cell r="J1586" t="str">
            <v>GUAYAQUIL</v>
          </cell>
          <cell r="K1586" t="str">
            <v>PUNA</v>
          </cell>
          <cell r="L1586" t="str">
            <v>BARRANCO COLORADO</v>
          </cell>
          <cell r="M1586">
            <v>22.22</v>
          </cell>
          <cell r="N1586">
            <v>5400</v>
          </cell>
          <cell r="O1586">
            <v>119988</v>
          </cell>
          <cell r="P1586">
            <v>54.425596896000002</v>
          </cell>
          <cell r="Q1586"/>
          <cell r="R1586" t="str">
            <v xml:space="preserve"> </v>
          </cell>
          <cell r="S1586" t="str">
            <v xml:space="preserve">ACTIVA </v>
          </cell>
          <cell r="T1586"/>
          <cell r="U1586" t="str">
            <v/>
          </cell>
          <cell r="V1586">
            <v>5</v>
          </cell>
          <cell r="W1586"/>
          <cell r="X1586"/>
        </row>
        <row r="1587">
          <cell r="F1587" t="str">
            <v>JULIO TRINIDAD MENDEZ MUNOZ</v>
          </cell>
          <cell r="G1587" t="str">
            <v>Natural</v>
          </cell>
          <cell r="H1587" t="str">
            <v>PLAYA</v>
          </cell>
          <cell r="I1587" t="str">
            <v>EL ORO</v>
          </cell>
          <cell r="J1587" t="str">
            <v>SANTA ROSA</v>
          </cell>
          <cell r="K1587" t="str">
            <v>JAMBELI</v>
          </cell>
          <cell r="L1587" t="str">
            <v>ESTERO GUAJABAL</v>
          </cell>
          <cell r="M1587">
            <v>53.98</v>
          </cell>
          <cell r="N1587">
            <v>5400</v>
          </cell>
          <cell r="O1587">
            <v>291492</v>
          </cell>
          <cell r="P1587">
            <v>132.21843926400001</v>
          </cell>
          <cell r="Q1587"/>
          <cell r="R1587" t="str">
            <v xml:space="preserve"> </v>
          </cell>
          <cell r="S1587" t="str">
            <v xml:space="preserve">ACTIVA </v>
          </cell>
          <cell r="T1587"/>
          <cell r="U1587" t="str">
            <v/>
          </cell>
          <cell r="V1587">
            <v>0</v>
          </cell>
          <cell r="W1587"/>
          <cell r="X1587"/>
        </row>
        <row r="1588">
          <cell r="F1588" t="str">
            <v>JULIO WILSON DEL SALTO ALDAS Y PATRICIA MARTHA MILLAN DE DEL SALTO</v>
          </cell>
          <cell r="G1588" t="str">
            <v>Natural</v>
          </cell>
          <cell r="H1588" t="str">
            <v>ALTA</v>
          </cell>
          <cell r="I1588" t="str">
            <v>GUAYAS</v>
          </cell>
          <cell r="J1588" t="str">
            <v>GUAYAQUIL</v>
          </cell>
          <cell r="K1588" t="str">
            <v>PUNA</v>
          </cell>
          <cell r="L1588" t="str">
            <v>LA GUADA</v>
          </cell>
          <cell r="M1588">
            <v>50</v>
          </cell>
          <cell r="N1588">
            <v>5400</v>
          </cell>
          <cell r="O1588">
            <v>270000</v>
          </cell>
          <cell r="P1588">
            <v>122.46984</v>
          </cell>
          <cell r="Q1588"/>
          <cell r="R1588" t="str">
            <v xml:space="preserve"> </v>
          </cell>
          <cell r="S1588" t="str">
            <v xml:space="preserve">ACTIVA </v>
          </cell>
          <cell r="T1588"/>
          <cell r="U1588" t="str">
            <v/>
          </cell>
          <cell r="V1588">
            <v>4</v>
          </cell>
          <cell r="W1588"/>
          <cell r="X1588"/>
        </row>
        <row r="1589">
          <cell r="F1589" t="str">
            <v>JULIO WISTON PETTAO MACIAS Y AUSTRALIA ISABEL BOHORQUE TROYA</v>
          </cell>
          <cell r="G1589" t="str">
            <v>Natural</v>
          </cell>
          <cell r="H1589" t="str">
            <v>ALTA</v>
          </cell>
          <cell r="I1589" t="str">
            <v>GUAYAS</v>
          </cell>
          <cell r="J1589" t="str">
            <v>NARANJAL</v>
          </cell>
          <cell r="K1589" t="str">
            <v>NARANJAL</v>
          </cell>
          <cell r="L1589" t="str">
            <v>GRANJA DEL MAR</v>
          </cell>
          <cell r="M1589">
            <v>15.59</v>
          </cell>
          <cell r="N1589">
            <v>5400</v>
          </cell>
          <cell r="O1589">
            <v>84186</v>
          </cell>
          <cell r="P1589">
            <v>38.186096112000001</v>
          </cell>
          <cell r="Q1589"/>
          <cell r="R1589" t="str">
            <v xml:space="preserve"> </v>
          </cell>
          <cell r="S1589" t="str">
            <v xml:space="preserve">ACTIVA </v>
          </cell>
          <cell r="T1589"/>
          <cell r="U1589" t="str">
            <v/>
          </cell>
          <cell r="V1589">
            <v>3</v>
          </cell>
          <cell r="W1589"/>
          <cell r="X1589"/>
        </row>
        <row r="1590">
          <cell r="F1590" t="str">
            <v>JUSTILEGIS S. A.</v>
          </cell>
          <cell r="G1590" t="str">
            <v>Natural</v>
          </cell>
          <cell r="H1590" t="str">
            <v>PLAYA</v>
          </cell>
          <cell r="I1590" t="str">
            <v>GUAYAS</v>
          </cell>
          <cell r="J1590" t="str">
            <v>GUAYAQUIL</v>
          </cell>
          <cell r="K1590" t="str">
            <v>GUAYAQUIL</v>
          </cell>
          <cell r="L1590" t="str">
            <v>ISLA OROZCO</v>
          </cell>
          <cell r="M1590">
            <v>46.76</v>
          </cell>
          <cell r="N1590">
            <v>5400</v>
          </cell>
          <cell r="O1590">
            <v>252504</v>
          </cell>
          <cell r="P1590">
            <v>114.533794368</v>
          </cell>
          <cell r="Q1590"/>
          <cell r="R1590" t="str">
            <v xml:space="preserve"> </v>
          </cell>
          <cell r="S1590" t="str">
            <v xml:space="preserve">ACTIVA </v>
          </cell>
          <cell r="T1590"/>
          <cell r="U1590" t="str">
            <v/>
          </cell>
          <cell r="V1590">
            <v>7</v>
          </cell>
          <cell r="W1590"/>
          <cell r="X1590"/>
        </row>
        <row r="1591">
          <cell r="F1591" t="str">
            <v>JUSTO ABRAHAM ESCALANTE RIZZO</v>
          </cell>
          <cell r="G1591" t="str">
            <v>Natural</v>
          </cell>
          <cell r="H1591" t="str">
            <v>PLAYA</v>
          </cell>
          <cell r="I1591" t="str">
            <v>GUAYAS</v>
          </cell>
          <cell r="J1591" t="str">
            <v>GUAYAQUIL</v>
          </cell>
          <cell r="K1591" t="str">
            <v>EL MORRO</v>
          </cell>
          <cell r="L1591" t="str">
            <v>PUERTO EL MORRO</v>
          </cell>
          <cell r="M1591">
            <v>0.92</v>
          </cell>
          <cell r="N1591">
            <v>5400</v>
          </cell>
          <cell r="O1591">
            <v>4968</v>
          </cell>
          <cell r="P1591">
            <v>2.2534450559999999</v>
          </cell>
          <cell r="Q1591"/>
          <cell r="R1591" t="str">
            <v xml:space="preserve"> </v>
          </cell>
          <cell r="S1591" t="str">
            <v xml:space="preserve">ACTIVA </v>
          </cell>
          <cell r="T1591"/>
          <cell r="U1591" t="str">
            <v/>
          </cell>
          <cell r="V1591">
            <v>4</v>
          </cell>
          <cell r="W1591"/>
          <cell r="X1591"/>
        </row>
        <row r="1592">
          <cell r="F1592" t="str">
            <v>JUSTO ESTEBAN CHALEN BAQUERIZO</v>
          </cell>
          <cell r="G1592" t="str">
            <v>Natural</v>
          </cell>
          <cell r="H1592" t="str">
            <v>PLAYA</v>
          </cell>
          <cell r="I1592" t="str">
            <v>GUAYAS</v>
          </cell>
          <cell r="J1592" t="str">
            <v>GUAYAQUIL</v>
          </cell>
          <cell r="K1592" t="str">
            <v>CHONGON</v>
          </cell>
          <cell r="L1592" t="str">
            <v>ISLA LA TAZITA</v>
          </cell>
          <cell r="M1592">
            <v>32.4</v>
          </cell>
          <cell r="N1592">
            <v>5400</v>
          </cell>
          <cell r="O1592">
            <v>174960</v>
          </cell>
          <cell r="P1592">
            <v>79.360456319999997</v>
          </cell>
          <cell r="Q1592"/>
          <cell r="R1592" t="str">
            <v xml:space="preserve"> </v>
          </cell>
          <cell r="S1592" t="str">
            <v xml:space="preserve">ACTIVA </v>
          </cell>
          <cell r="T1592"/>
          <cell r="U1592" t="str">
            <v/>
          </cell>
          <cell r="V1592">
            <v>3</v>
          </cell>
          <cell r="W1592"/>
          <cell r="X1592"/>
        </row>
        <row r="1593">
          <cell r="F1593" t="str">
            <v>JUVEGRAN CIA. LTDA.</v>
          </cell>
          <cell r="G1593" t="str">
            <v>Juridica</v>
          </cell>
          <cell r="H1593" t="str">
            <v>ALTA</v>
          </cell>
          <cell r="I1593" t="str">
            <v>GUAYAS</v>
          </cell>
          <cell r="J1593" t="str">
            <v>GUAYAQUIL</v>
          </cell>
          <cell r="K1593" t="str">
            <v>PUNA</v>
          </cell>
          <cell r="L1593" t="str">
            <v>RIO HONDO</v>
          </cell>
          <cell r="M1593">
            <v>41.72</v>
          </cell>
          <cell r="N1593">
            <v>5400</v>
          </cell>
          <cell r="O1593">
            <v>225288</v>
          </cell>
          <cell r="P1593">
            <v>102.188834496</v>
          </cell>
          <cell r="Q1593" t="str">
            <v>0791740622001</v>
          </cell>
          <cell r="R1593" t="str">
            <v>JOHANNA PATRICIA CARCHIPULLA LEAL</v>
          </cell>
          <cell r="S1593" t="str">
            <v xml:space="preserve">ACTIVA </v>
          </cell>
          <cell r="T1593"/>
          <cell r="U1593"/>
          <cell r="V1593">
            <v>4</v>
          </cell>
          <cell r="W1593" t="str">
            <v>wcarchipulla@yahoo.com</v>
          </cell>
          <cell r="X1593" t="str">
            <v>0992888859</v>
          </cell>
        </row>
        <row r="1594">
          <cell r="F1594" t="str">
            <v>JUVEGRAN CIA. LTDA.</v>
          </cell>
          <cell r="G1594" t="str">
            <v>Juridica</v>
          </cell>
          <cell r="H1594" t="str">
            <v>PLAYA</v>
          </cell>
          <cell r="I1594" t="str">
            <v>GUAYAS</v>
          </cell>
          <cell r="J1594" t="str">
            <v>GUAYAQUIL</v>
          </cell>
          <cell r="K1594" t="str">
            <v>PUNA</v>
          </cell>
          <cell r="L1594" t="str">
            <v>RIO HONDO</v>
          </cell>
          <cell r="M1594">
            <v>39.79</v>
          </cell>
          <cell r="N1594">
            <v>5400</v>
          </cell>
          <cell r="O1594">
            <v>214866</v>
          </cell>
          <cell r="P1594">
            <v>97.461498672000005</v>
          </cell>
          <cell r="Q1594" t="str">
            <v>0791740622001</v>
          </cell>
          <cell r="R1594" t="str">
            <v>JOHANNA PATRICIA CARCHIPULLA LEAL</v>
          </cell>
          <cell r="S1594" t="str">
            <v xml:space="preserve">ACTIVA </v>
          </cell>
          <cell r="T1594"/>
          <cell r="U1594"/>
          <cell r="V1594">
            <v>3</v>
          </cell>
          <cell r="W1594" t="str">
            <v>wcarchipulla@yahoo.com</v>
          </cell>
          <cell r="X1594" t="str">
            <v>0992888859</v>
          </cell>
        </row>
        <row r="1595">
          <cell r="F1595" t="str">
            <v>KALUSA S.A</v>
          </cell>
          <cell r="G1595" t="str">
            <v>Juridica</v>
          </cell>
          <cell r="H1595" t="str">
            <v>ALTA</v>
          </cell>
          <cell r="I1595" t="str">
            <v>GUAYAS</v>
          </cell>
          <cell r="J1595" t="str">
            <v>GUAYAQUIL</v>
          </cell>
          <cell r="K1595" t="str">
            <v>GUAYAQUIL</v>
          </cell>
          <cell r="L1595" t="str">
            <v>DATA DE POSORJA</v>
          </cell>
          <cell r="M1595">
            <v>27.5</v>
          </cell>
          <cell r="N1595">
            <v>5400</v>
          </cell>
          <cell r="O1595">
            <v>148500</v>
          </cell>
          <cell r="P1595">
            <v>67.358412000000001</v>
          </cell>
          <cell r="Q1595" t="str">
            <v>0993368889001</v>
          </cell>
          <cell r="R1595" t="str">
            <v>MANUEL GALARZA BAYONA</v>
          </cell>
          <cell r="S1595" t="str">
            <v xml:space="preserve">ACTIVA </v>
          </cell>
          <cell r="T1595"/>
          <cell r="U1595"/>
          <cell r="V1595">
            <v>35</v>
          </cell>
          <cell r="W1595" t="str">
            <v>mariopascualvasquezpaz@gmail.com</v>
          </cell>
          <cell r="X1595" t="str">
            <v>0999795402</v>
          </cell>
        </row>
        <row r="1596">
          <cell r="F1596" t="str">
            <v>KAMYPESCA S.A.</v>
          </cell>
          <cell r="G1596" t="str">
            <v>Juridica</v>
          </cell>
          <cell r="H1596" t="str">
            <v>PLAYA</v>
          </cell>
          <cell r="I1596" t="str">
            <v>GUAYAS</v>
          </cell>
          <cell r="J1596" t="str">
            <v>GUAYAQUIL</v>
          </cell>
          <cell r="K1596" t="str">
            <v>GUAYAQUIL</v>
          </cell>
          <cell r="L1596" t="str">
            <v>ISLA SANTA ANA O LIMONES</v>
          </cell>
          <cell r="M1596">
            <v>65.069999999999993</v>
          </cell>
          <cell r="N1596">
            <v>5400</v>
          </cell>
          <cell r="O1596">
            <v>351377.99999999994</v>
          </cell>
          <cell r="P1596">
            <v>159.38224977599998</v>
          </cell>
          <cell r="Q1596" t="str">
            <v>0993253057001</v>
          </cell>
          <cell r="R1596" t="str">
            <v>GUILLERMO DAGER TIGREROS</v>
          </cell>
          <cell r="S1596" t="str">
            <v xml:space="preserve">ACTIVA </v>
          </cell>
          <cell r="T1596"/>
          <cell r="U1596"/>
          <cell r="V1596">
            <v>1</v>
          </cell>
          <cell r="W1596" t="str">
            <v>kamypesca.sa@gmail.com</v>
          </cell>
          <cell r="X1596" t="str">
            <v>0939612183</v>
          </cell>
        </row>
        <row r="1597">
          <cell r="F1597" t="str">
            <v>KANDOMBE S. A.</v>
          </cell>
          <cell r="G1597" t="str">
            <v>Juridica</v>
          </cell>
          <cell r="H1597" t="str">
            <v>PLAYA</v>
          </cell>
          <cell r="I1597" t="str">
            <v>EL ORO</v>
          </cell>
          <cell r="J1597" t="str">
            <v>HUAQUILLAS</v>
          </cell>
          <cell r="K1597" t="str">
            <v>HUAQUILLAS</v>
          </cell>
          <cell r="L1597" t="str">
            <v>LA AGUADA</v>
          </cell>
          <cell r="M1597">
            <v>85.67</v>
          </cell>
          <cell r="N1597">
            <v>5400</v>
          </cell>
          <cell r="O1597">
            <v>462618</v>
          </cell>
          <cell r="P1597">
            <v>209.83982385600001</v>
          </cell>
          <cell r="Q1597" t="str">
            <v>0992618361001</v>
          </cell>
          <cell r="R1597" t="str">
            <v>BERTA PAULINA ROJAS JURADO</v>
          </cell>
          <cell r="S1597" t="str">
            <v xml:space="preserve">ACTIVA </v>
          </cell>
          <cell r="T1597"/>
          <cell r="U1597"/>
          <cell r="V1597">
            <v>9</v>
          </cell>
          <cell r="W1597" t="str">
            <v>kandombe_2013@hotmail.com ; me.beltran@hotmail.es</v>
          </cell>
          <cell r="X1597" t="str">
            <v>72982974 - 072982974</v>
          </cell>
        </row>
        <row r="1598">
          <cell r="F1598" t="str">
            <v>KANDOMBE S.A.</v>
          </cell>
          <cell r="G1598" t="str">
            <v>Juridica</v>
          </cell>
          <cell r="H1598" t="str">
            <v>ALTA</v>
          </cell>
          <cell r="I1598" t="str">
            <v>EL ORO</v>
          </cell>
          <cell r="J1598" t="str">
            <v>HUAQUILLAS</v>
          </cell>
          <cell r="K1598" t="str">
            <v>HUAQUILLAS</v>
          </cell>
          <cell r="L1598" t="str">
            <v>LA HUADA</v>
          </cell>
          <cell r="M1598">
            <v>105</v>
          </cell>
          <cell r="N1598">
            <v>5400</v>
          </cell>
          <cell r="O1598">
            <v>567000</v>
          </cell>
          <cell r="P1598">
            <v>257.18666400000001</v>
          </cell>
          <cell r="Q1598" t="str">
            <v>0992618361001</v>
          </cell>
          <cell r="R1598" t="str">
            <v>IRENE ALEXANDRA SORIA ASTUDILLO</v>
          </cell>
          <cell r="S1598" t="str">
            <v xml:space="preserve">ACTIVA </v>
          </cell>
          <cell r="T1598"/>
          <cell r="U1598"/>
          <cell r="V1598">
            <v>1</v>
          </cell>
          <cell r="W1598" t="str">
            <v>kandombe_2013@hotmail.com ; me.beltran@hotmail.es</v>
          </cell>
          <cell r="X1598" t="str">
            <v>072982974 - 072982974</v>
          </cell>
        </row>
        <row r="1599">
          <cell r="F1599" t="str">
            <v>KANNIA PAULETTE CAMPOVERDE VARGAS</v>
          </cell>
          <cell r="G1599" t="str">
            <v>Natural</v>
          </cell>
          <cell r="H1599" t="str">
            <v>PLAYA</v>
          </cell>
          <cell r="I1599" t="str">
            <v>EL ORO</v>
          </cell>
          <cell r="J1599" t="str">
            <v>MACHALA</v>
          </cell>
          <cell r="K1599" t="str">
            <v>MACHALA</v>
          </cell>
          <cell r="L1599" t="str">
            <v>ESTERO PUERTO PILO</v>
          </cell>
          <cell r="M1599">
            <v>11.19</v>
          </cell>
          <cell r="N1599">
            <v>5400</v>
          </cell>
          <cell r="O1599">
            <v>60426</v>
          </cell>
          <cell r="P1599">
            <v>27.408750191999999</v>
          </cell>
          <cell r="Q1599"/>
          <cell r="R1599" t="str">
            <v xml:space="preserve"> </v>
          </cell>
          <cell r="S1599" t="str">
            <v xml:space="preserve">ACTIVA </v>
          </cell>
          <cell r="T1599"/>
          <cell r="U1599" t="str">
            <v/>
          </cell>
          <cell r="V1599">
            <v>7</v>
          </cell>
          <cell r="W1599"/>
          <cell r="X1599"/>
        </row>
        <row r="1600">
          <cell r="F1600" t="str">
            <v>KAPLANT S.A.</v>
          </cell>
          <cell r="G1600" t="str">
            <v>Juridica</v>
          </cell>
          <cell r="H1600" t="str">
            <v>PLAYA</v>
          </cell>
          <cell r="I1600" t="str">
            <v>GUAYAS</v>
          </cell>
          <cell r="J1600" t="str">
            <v>BALAO</v>
          </cell>
          <cell r="K1600" t="str">
            <v>BALAO</v>
          </cell>
          <cell r="L1600" t="str">
            <v>CIEN FAMILIAS</v>
          </cell>
          <cell r="M1600">
            <v>24.7</v>
          </cell>
          <cell r="N1600">
            <v>5400</v>
          </cell>
          <cell r="O1600">
            <v>133380</v>
          </cell>
          <cell r="P1600">
            <v>60.500100959999997</v>
          </cell>
          <cell r="Q1600" t="str">
            <v>0992375566001</v>
          </cell>
          <cell r="R1600" t="str">
            <v>SR. EDDY JOSE ENCALADA GUTIERREZ</v>
          </cell>
          <cell r="S1600" t="str">
            <v xml:space="preserve">ACTIVA </v>
          </cell>
          <cell r="T1600"/>
          <cell r="U1600"/>
          <cell r="V1600">
            <v>9</v>
          </cell>
          <cell r="W1600" t="str">
            <v>secretariadoeje@gmail.com</v>
          </cell>
          <cell r="X1600" t="str">
            <v>0989851420</v>
          </cell>
        </row>
        <row r="1601">
          <cell r="F1601" t="str">
            <v>KARINA ELIZABETH JARAMILLO ARIAS</v>
          </cell>
          <cell r="G1601" t="str">
            <v>Natural</v>
          </cell>
          <cell r="H1601" t="str">
            <v>PLAYA</v>
          </cell>
          <cell r="I1601" t="str">
            <v>EL ORO</v>
          </cell>
          <cell r="J1601" t="str">
            <v>SANTA ROSA</v>
          </cell>
          <cell r="K1601" t="str">
            <v>JAMBELI</v>
          </cell>
          <cell r="L1601" t="str">
            <v>ESTERO CHUPADORES</v>
          </cell>
          <cell r="M1601">
            <v>41.48</v>
          </cell>
          <cell r="N1601">
            <v>5400</v>
          </cell>
          <cell r="O1601">
            <v>223991.99999999997</v>
          </cell>
          <cell r="P1601">
            <v>101.60097926399999</v>
          </cell>
          <cell r="Q1601"/>
          <cell r="R1601" t="str">
            <v xml:space="preserve"> </v>
          </cell>
          <cell r="S1601" t="str">
            <v xml:space="preserve">ACTIVA </v>
          </cell>
          <cell r="T1601"/>
          <cell r="U1601" t="str">
            <v/>
          </cell>
          <cell r="V1601">
            <v>4</v>
          </cell>
          <cell r="W1601"/>
          <cell r="X1601"/>
        </row>
        <row r="1602">
          <cell r="F1602" t="str">
            <v>KARLA ELIZABETH ORTEGA VILLACRES</v>
          </cell>
          <cell r="G1602" t="str">
            <v>Natural</v>
          </cell>
          <cell r="H1602" t="str">
            <v>ALTA</v>
          </cell>
          <cell r="I1602" t="str">
            <v>MANABI</v>
          </cell>
          <cell r="J1602" t="str">
            <v>PEDERNALES</v>
          </cell>
          <cell r="K1602" t="str">
            <v>COJIMIES</v>
          </cell>
          <cell r="L1602" t="str">
            <v>ZURRONES</v>
          </cell>
          <cell r="M1602">
            <v>10.5</v>
          </cell>
          <cell r="N1602">
            <v>5400</v>
          </cell>
          <cell r="O1602">
            <v>56700</v>
          </cell>
          <cell r="P1602">
            <v>25.7186664</v>
          </cell>
          <cell r="Q1602"/>
          <cell r="R1602" t="str">
            <v xml:space="preserve"> </v>
          </cell>
          <cell r="S1602" t="str">
            <v xml:space="preserve">ACTIVA </v>
          </cell>
          <cell r="T1602"/>
          <cell r="U1602" t="str">
            <v/>
          </cell>
          <cell r="V1602">
            <v>11</v>
          </cell>
          <cell r="W1602"/>
          <cell r="X1602"/>
        </row>
        <row r="1603">
          <cell r="F1603" t="str">
            <v>KATERINE YARIBEL ARCENTALES VERA</v>
          </cell>
          <cell r="G1603" t="str">
            <v>Natural</v>
          </cell>
          <cell r="H1603" t="str">
            <v>ALTA</v>
          </cell>
          <cell r="I1603" t="str">
            <v>MANABI</v>
          </cell>
          <cell r="J1603" t="str">
            <v>PEDERNALES</v>
          </cell>
          <cell r="K1603" t="str">
            <v>COJIMIES</v>
          </cell>
          <cell r="L1603" t="str">
            <v>EL AGUACATE</v>
          </cell>
          <cell r="M1603">
            <v>5.88</v>
          </cell>
          <cell r="N1603">
            <v>5400</v>
          </cell>
          <cell r="O1603">
            <v>31752</v>
          </cell>
          <cell r="P1603">
            <v>14.402453184000001</v>
          </cell>
          <cell r="Q1603"/>
          <cell r="R1603" t="str">
            <v xml:space="preserve"> </v>
          </cell>
          <cell r="S1603" t="str">
            <v xml:space="preserve">ACTIVA </v>
          </cell>
          <cell r="T1603"/>
          <cell r="U1603" t="str">
            <v/>
          </cell>
          <cell r="V1603">
            <v>8</v>
          </cell>
          <cell r="W1603"/>
          <cell r="X1603"/>
        </row>
        <row r="1604">
          <cell r="F1604" t="str">
            <v>KATHERINE DELGADO MOREIRA</v>
          </cell>
          <cell r="G1604" t="str">
            <v>Natural</v>
          </cell>
          <cell r="H1604" t="str">
            <v>PLAYA</v>
          </cell>
          <cell r="I1604" t="str">
            <v>MANABI</v>
          </cell>
          <cell r="J1604" t="str">
            <v>PEDERNALES</v>
          </cell>
          <cell r="K1604" t="str">
            <v>COJIMIES</v>
          </cell>
          <cell r="L1604" t="str">
            <v>ZORILLAL</v>
          </cell>
          <cell r="M1604">
            <v>5.69</v>
          </cell>
          <cell r="N1604">
            <v>5400</v>
          </cell>
          <cell r="O1604">
            <v>30726.000000000004</v>
          </cell>
          <cell r="P1604">
            <v>13.937067792000002</v>
          </cell>
          <cell r="Q1604"/>
          <cell r="R1604" t="str">
            <v xml:space="preserve"> </v>
          </cell>
          <cell r="S1604" t="str">
            <v xml:space="preserve">ACTIVA </v>
          </cell>
          <cell r="T1604"/>
          <cell r="U1604" t="str">
            <v/>
          </cell>
          <cell r="V1604">
            <v>9</v>
          </cell>
          <cell r="W1604"/>
          <cell r="X1604"/>
        </row>
        <row r="1605">
          <cell r="F1605" t="str">
            <v>KATHIA LEONOR LARA GUADAMUD</v>
          </cell>
          <cell r="G1605" t="str">
            <v>Natural</v>
          </cell>
          <cell r="H1605" t="str">
            <v>ALTA</v>
          </cell>
          <cell r="I1605" t="str">
            <v>MANABI</v>
          </cell>
          <cell r="J1605" t="str">
            <v>PEDERNALES</v>
          </cell>
          <cell r="K1605" t="str">
            <v>COJIMIES</v>
          </cell>
          <cell r="L1605" t="str">
            <v>RIO MACHE</v>
          </cell>
          <cell r="M1605">
            <v>20.9</v>
          </cell>
          <cell r="N1605">
            <v>5400</v>
          </cell>
          <cell r="O1605">
            <v>112859.99999999999</v>
          </cell>
          <cell r="P1605">
            <v>51.192393119999991</v>
          </cell>
          <cell r="Q1605"/>
          <cell r="R1605" t="str">
            <v xml:space="preserve"> </v>
          </cell>
          <cell r="S1605" t="str">
            <v xml:space="preserve">ACTIVA </v>
          </cell>
          <cell r="T1605"/>
          <cell r="U1605" t="str">
            <v/>
          </cell>
          <cell r="V1605">
            <v>9</v>
          </cell>
          <cell r="W1605"/>
          <cell r="X1605"/>
        </row>
        <row r="1606">
          <cell r="F1606" t="str">
            <v>KATIA JAQUELINE PACHECO MOSQUERA</v>
          </cell>
          <cell r="G1606" t="str">
            <v>Natural</v>
          </cell>
          <cell r="H1606" t="str">
            <v>PLAYA</v>
          </cell>
          <cell r="I1606" t="str">
            <v>EL ORO</v>
          </cell>
          <cell r="J1606" t="str">
            <v>SANTA ROSA</v>
          </cell>
          <cell r="K1606" t="str">
            <v>JAMBELI</v>
          </cell>
          <cell r="L1606" t="str">
            <v>ESTERO JUMON</v>
          </cell>
          <cell r="M1606">
            <v>7.18</v>
          </cell>
          <cell r="N1606">
            <v>5400</v>
          </cell>
          <cell r="O1606">
            <v>38772</v>
          </cell>
          <cell r="P1606">
            <v>17.586669023999999</v>
          </cell>
          <cell r="Q1606"/>
          <cell r="R1606" t="str">
            <v xml:space="preserve"> </v>
          </cell>
          <cell r="S1606" t="str">
            <v xml:space="preserve">ACTIVA </v>
          </cell>
          <cell r="T1606"/>
          <cell r="U1606" t="str">
            <v/>
          </cell>
          <cell r="V1606">
            <v>0</v>
          </cell>
          <cell r="W1606"/>
          <cell r="X1606"/>
        </row>
        <row r="1607">
          <cell r="F1607" t="str">
            <v>KATIA MARIA CEVALLOS SAKER</v>
          </cell>
          <cell r="G1607" t="str">
            <v>Natural</v>
          </cell>
          <cell r="H1607" t="str">
            <v>PLAYA</v>
          </cell>
          <cell r="I1607" t="str">
            <v>ESMERALDAS</v>
          </cell>
          <cell r="J1607" t="str">
            <v>MUISNE</v>
          </cell>
          <cell r="K1607" t="str">
            <v>DAULE</v>
          </cell>
          <cell r="L1607" t="str">
            <v>LA ISLA</v>
          </cell>
          <cell r="M1607">
            <v>23.34</v>
          </cell>
          <cell r="N1607">
            <v>5400</v>
          </cell>
          <cell r="O1607">
            <v>126036</v>
          </cell>
          <cell r="P1607">
            <v>57.168921312000002</v>
          </cell>
          <cell r="Q1607"/>
          <cell r="R1607" t="str">
            <v xml:space="preserve"> </v>
          </cell>
          <cell r="S1607" t="str">
            <v xml:space="preserve">ACTIVA </v>
          </cell>
          <cell r="T1607"/>
          <cell r="U1607" t="str">
            <v/>
          </cell>
          <cell r="V1607">
            <v>4</v>
          </cell>
          <cell r="W1607"/>
          <cell r="X1607"/>
        </row>
        <row r="1608">
          <cell r="F1608" t="str">
            <v>KATIA MARIA PAULINA CEVALLOS SAKER</v>
          </cell>
          <cell r="G1608" t="str">
            <v>Natural</v>
          </cell>
          <cell r="H1608" t="str">
            <v>ALTA</v>
          </cell>
          <cell r="I1608" t="str">
            <v>MANABI</v>
          </cell>
          <cell r="J1608" t="str">
            <v>JAMA</v>
          </cell>
          <cell r="K1608" t="str">
            <v>JAMA</v>
          </cell>
          <cell r="L1608" t="str">
            <v>VERDUM</v>
          </cell>
          <cell r="M1608">
            <v>14.59</v>
          </cell>
          <cell r="N1608">
            <v>5400</v>
          </cell>
          <cell r="O1608">
            <v>78786</v>
          </cell>
          <cell r="P1608">
            <v>35.736699311999999</v>
          </cell>
          <cell r="Q1608"/>
          <cell r="R1608" t="str">
            <v xml:space="preserve"> </v>
          </cell>
          <cell r="S1608" t="str">
            <v xml:space="preserve">ACTIVA </v>
          </cell>
          <cell r="T1608"/>
          <cell r="U1608" t="str">
            <v/>
          </cell>
          <cell r="V1608">
            <v>7</v>
          </cell>
          <cell r="W1608"/>
          <cell r="X1608"/>
        </row>
        <row r="1609">
          <cell r="F1609" t="str">
            <v>KATY MARISOL VALENCIA CHAVEZ</v>
          </cell>
          <cell r="G1609" t="str">
            <v>Natural</v>
          </cell>
          <cell r="H1609" t="str">
            <v>PLAYA</v>
          </cell>
          <cell r="I1609" t="str">
            <v>MANABI</v>
          </cell>
          <cell r="J1609" t="str">
            <v>SUCRE</v>
          </cell>
          <cell r="K1609" t="str">
            <v>LEONIDAS PLAZA</v>
          </cell>
          <cell r="L1609" t="str">
            <v>PUERTO EBANO</v>
          </cell>
          <cell r="M1609">
            <v>3.3</v>
          </cell>
          <cell r="N1609">
            <v>5400</v>
          </cell>
          <cell r="O1609">
            <v>17820</v>
          </cell>
          <cell r="P1609">
            <v>8.0830094399999997</v>
          </cell>
          <cell r="Q1609"/>
          <cell r="R1609" t="str">
            <v xml:space="preserve"> </v>
          </cell>
          <cell r="S1609" t="str">
            <v xml:space="preserve">ACTIVA </v>
          </cell>
          <cell r="T1609"/>
          <cell r="U1609" t="str">
            <v/>
          </cell>
          <cell r="V1609">
            <v>5</v>
          </cell>
          <cell r="W1609"/>
          <cell r="X1609"/>
        </row>
        <row r="1610">
          <cell r="F1610" t="str">
            <v>KAZAN S. A.</v>
          </cell>
          <cell r="G1610" t="str">
            <v>Juridica</v>
          </cell>
          <cell r="H1610" t="str">
            <v>ALTA</v>
          </cell>
          <cell r="I1610" t="str">
            <v>GUAYAS</v>
          </cell>
          <cell r="J1610" t="str">
            <v>GUAYAQUIL</v>
          </cell>
          <cell r="K1610" t="str">
            <v>CHONGON</v>
          </cell>
          <cell r="L1610" t="str">
            <v>LOS MANGUITOS</v>
          </cell>
          <cell r="M1610">
            <v>75.42</v>
          </cell>
          <cell r="N1610">
            <v>5400</v>
          </cell>
          <cell r="O1610">
            <v>407268</v>
          </cell>
          <cell r="P1610">
            <v>184.733506656</v>
          </cell>
          <cell r="Q1610" t="str">
            <v>0992157607001</v>
          </cell>
          <cell r="R1610" t="str">
            <v xml:space="preserve"> </v>
          </cell>
          <cell r="S1610" t="str">
            <v>PASIVO</v>
          </cell>
          <cell r="T1610">
            <v>43475</v>
          </cell>
          <cell r="U1610">
            <v>3.8277777777777779</v>
          </cell>
          <cell r="V1610">
            <v>9</v>
          </cell>
          <cell r="W1610" t="str">
            <v>alvarado@corporacionlanec.com</v>
          </cell>
          <cell r="X1610" t="str">
            <v>0994435823</v>
          </cell>
        </row>
        <row r="1611">
          <cell r="F1611" t="str">
            <v>KAZAN S. A.</v>
          </cell>
          <cell r="G1611" t="str">
            <v>Juridica</v>
          </cell>
          <cell r="H1611" t="str">
            <v>ALTA</v>
          </cell>
          <cell r="I1611" t="str">
            <v>GUAYAS</v>
          </cell>
          <cell r="J1611" t="str">
            <v>GUAYAQUIL</v>
          </cell>
          <cell r="K1611" t="str">
            <v>CHONGON</v>
          </cell>
          <cell r="L1611" t="str">
            <v>CHONGON</v>
          </cell>
          <cell r="M1611">
            <v>62</v>
          </cell>
          <cell r="N1611">
            <v>5400</v>
          </cell>
          <cell r="O1611">
            <v>334800</v>
          </cell>
          <cell r="P1611">
            <v>151.8626016</v>
          </cell>
          <cell r="Q1611" t="str">
            <v>0992157607001</v>
          </cell>
          <cell r="R1611" t="str">
            <v xml:space="preserve"> </v>
          </cell>
          <cell r="S1611" t="str">
            <v>PASIVO</v>
          </cell>
          <cell r="T1611">
            <v>43475</v>
          </cell>
          <cell r="U1611">
            <v>3.8277777777777779</v>
          </cell>
          <cell r="V1611">
            <v>9</v>
          </cell>
          <cell r="W1611" t="str">
            <v>alvarado@corporacionlanec.com</v>
          </cell>
          <cell r="X1611" t="str">
            <v>0994435823</v>
          </cell>
        </row>
        <row r="1612">
          <cell r="F1612" t="str">
            <v>KELVIN ORLANDO ANDRADE ARTEAGA</v>
          </cell>
          <cell r="G1612" t="str">
            <v>Natural</v>
          </cell>
          <cell r="H1612" t="str">
            <v>ALTA</v>
          </cell>
          <cell r="I1612" t="str">
            <v>MANABI</v>
          </cell>
          <cell r="J1612" t="str">
            <v>TOSAGUA</v>
          </cell>
          <cell r="K1612" t="str">
            <v>BACHILLERO</v>
          </cell>
          <cell r="L1612" t="str">
            <v>LARREA</v>
          </cell>
          <cell r="M1612">
            <v>58.2</v>
          </cell>
          <cell r="N1612">
            <v>5400</v>
          </cell>
          <cell r="O1612">
            <v>314280</v>
          </cell>
          <cell r="P1612">
            <v>142.55489376</v>
          </cell>
          <cell r="Q1612"/>
          <cell r="R1612" t="str">
            <v xml:space="preserve"> </v>
          </cell>
          <cell r="S1612" t="str">
            <v xml:space="preserve">ACTIVA </v>
          </cell>
          <cell r="T1612"/>
          <cell r="U1612" t="str">
            <v/>
          </cell>
          <cell r="V1612">
            <v>3</v>
          </cell>
          <cell r="W1612"/>
          <cell r="X1612"/>
        </row>
        <row r="1613">
          <cell r="F1613" t="str">
            <v>KENDER ENRIQUE ACUAY MITE Y ARA DAVALOS LEON</v>
          </cell>
          <cell r="G1613" t="str">
            <v>Natural</v>
          </cell>
          <cell r="H1613" t="str">
            <v>PLAYA</v>
          </cell>
          <cell r="I1613" t="str">
            <v>GUAYAS</v>
          </cell>
          <cell r="J1613" t="str">
            <v>GUAYAQUIL</v>
          </cell>
          <cell r="K1613" t="str">
            <v>PUNA</v>
          </cell>
          <cell r="L1613" t="str">
            <v>LAS PALOMAS</v>
          </cell>
          <cell r="M1613">
            <v>6.28</v>
          </cell>
          <cell r="N1613">
            <v>5400</v>
          </cell>
          <cell r="O1613">
            <v>33912</v>
          </cell>
          <cell r="P1613">
            <v>15.382211904</v>
          </cell>
          <cell r="Q1613"/>
          <cell r="R1613" t="str">
            <v xml:space="preserve"> </v>
          </cell>
          <cell r="S1613" t="str">
            <v xml:space="preserve">ACTIVA </v>
          </cell>
          <cell r="T1613"/>
          <cell r="U1613" t="str">
            <v/>
          </cell>
          <cell r="V1613">
            <v>5</v>
          </cell>
          <cell r="W1613"/>
          <cell r="X1613"/>
        </row>
        <row r="1614">
          <cell r="F1614" t="str">
            <v>KEULIN ALFONSO SARMIENTO GUAMAN</v>
          </cell>
          <cell r="G1614" t="str">
            <v>Natural</v>
          </cell>
          <cell r="H1614" t="str">
            <v>PLAYA</v>
          </cell>
          <cell r="I1614" t="str">
            <v>EL ORO</v>
          </cell>
          <cell r="J1614" t="str">
            <v>SANTA ROSA</v>
          </cell>
          <cell r="K1614" t="str">
            <v>JAMBELI</v>
          </cell>
          <cell r="L1614" t="str">
            <v>PUERTO JELI</v>
          </cell>
          <cell r="M1614">
            <v>5.33</v>
          </cell>
          <cell r="N1614">
            <v>5400</v>
          </cell>
          <cell r="O1614">
            <v>28782</v>
          </cell>
          <cell r="P1614">
            <v>13.055284944</v>
          </cell>
          <cell r="Q1614"/>
          <cell r="R1614" t="str">
            <v xml:space="preserve"> </v>
          </cell>
          <cell r="S1614" t="str">
            <v xml:space="preserve">ACTIVA </v>
          </cell>
          <cell r="T1614"/>
          <cell r="U1614" t="str">
            <v/>
          </cell>
          <cell r="V1614">
            <v>0</v>
          </cell>
          <cell r="W1614"/>
          <cell r="X1614"/>
        </row>
        <row r="1615">
          <cell r="F1615" t="str">
            <v>KEVIAM GEANELLA CAZO SILVA , DENISSE EZEQUIEL Y KEVIAM RAFAELLA CRUZ CAZO</v>
          </cell>
          <cell r="G1615" t="str">
            <v>Natural</v>
          </cell>
          <cell r="H1615" t="str">
            <v>PLAYA</v>
          </cell>
          <cell r="I1615" t="str">
            <v>GUAYAS</v>
          </cell>
          <cell r="J1615" t="str">
            <v>GUAYAQUIL</v>
          </cell>
          <cell r="K1615" t="str">
            <v>PUNA</v>
          </cell>
          <cell r="L1615" t="str">
            <v>ISLA SANTA ANA</v>
          </cell>
          <cell r="M1615">
            <v>11.7</v>
          </cell>
          <cell r="N1615">
            <v>5400</v>
          </cell>
          <cell r="O1615">
            <v>63179.999999999993</v>
          </cell>
          <cell r="P1615">
            <v>28.657942559999999</v>
          </cell>
          <cell r="Q1615"/>
          <cell r="R1615" t="str">
            <v xml:space="preserve"> </v>
          </cell>
          <cell r="S1615" t="str">
            <v xml:space="preserve">ACTIVA </v>
          </cell>
          <cell r="T1615"/>
          <cell r="U1615" t="str">
            <v/>
          </cell>
          <cell r="V1615">
            <v>0</v>
          </cell>
          <cell r="W1615"/>
          <cell r="X1615"/>
        </row>
        <row r="1616">
          <cell r="F1616" t="str">
            <v>KEVIN ALEXANDER AGUILAR ZAMBRANO</v>
          </cell>
          <cell r="G1616" t="str">
            <v>Natural</v>
          </cell>
          <cell r="H1616" t="str">
            <v>PLAYA</v>
          </cell>
          <cell r="I1616" t="str">
            <v>EL ORO</v>
          </cell>
          <cell r="J1616" t="str">
            <v>MACHALA</v>
          </cell>
          <cell r="K1616" t="str">
            <v>MACHALA</v>
          </cell>
          <cell r="L1616" t="str">
            <v>GUARUMAL</v>
          </cell>
          <cell r="M1616">
            <v>8.26</v>
          </cell>
          <cell r="N1616">
            <v>5400</v>
          </cell>
          <cell r="O1616">
            <v>44604</v>
          </cell>
          <cell r="P1616">
            <v>20.232017568</v>
          </cell>
          <cell r="Q1616"/>
          <cell r="R1616" t="str">
            <v xml:space="preserve"> </v>
          </cell>
          <cell r="S1616" t="str">
            <v xml:space="preserve">ACTIVA </v>
          </cell>
          <cell r="T1616"/>
          <cell r="U1616" t="str">
            <v/>
          </cell>
          <cell r="V1616">
            <v>4</v>
          </cell>
          <cell r="W1616"/>
          <cell r="X1616"/>
        </row>
        <row r="1617">
          <cell r="F1617" t="str">
            <v>KICLAR CAMARON S.A.</v>
          </cell>
          <cell r="G1617" t="str">
            <v>Juridica</v>
          </cell>
          <cell r="H1617" t="str">
            <v>ALTA</v>
          </cell>
          <cell r="I1617" t="str">
            <v>EL ORO</v>
          </cell>
          <cell r="J1617" t="str">
            <v>SANTA ROSA</v>
          </cell>
          <cell r="K1617" t="str">
            <v>JAMBELI</v>
          </cell>
          <cell r="L1617" t="str">
            <v>LA PUNTILLA</v>
          </cell>
          <cell r="M1617">
            <v>89.09</v>
          </cell>
          <cell r="N1617">
            <v>5400</v>
          </cell>
          <cell r="O1617">
            <v>481086</v>
          </cell>
          <cell r="P1617">
            <v>218.21676091200001</v>
          </cell>
          <cell r="Q1617" t="str">
            <v>1791300386001</v>
          </cell>
          <cell r="R1617" t="str">
            <v>SRA. MIRELLA DELGADILLO DE ATKINS</v>
          </cell>
          <cell r="S1617" t="str">
            <v xml:space="preserve">ACTIVA </v>
          </cell>
          <cell r="T1617"/>
          <cell r="U1617"/>
          <cell r="V1617">
            <v>21</v>
          </cell>
          <cell r="W1617" t="str">
            <v>atkins.juan@gmail.com ; fsore1003@hotmail.com</v>
          </cell>
          <cell r="X1617" t="str">
            <v>72928288 - 072928288</v>
          </cell>
        </row>
        <row r="1618">
          <cell r="F1618" t="str">
            <v>KIMBERLY NICOLE CORDOVA HIDALGO</v>
          </cell>
          <cell r="G1618" t="str">
            <v>Natural</v>
          </cell>
          <cell r="H1618" t="str">
            <v>ALTA</v>
          </cell>
          <cell r="I1618" t="str">
            <v>EL ORO</v>
          </cell>
          <cell r="J1618" t="str">
            <v>ARENILLAS</v>
          </cell>
          <cell r="K1618" t="str">
            <v>CHACRAS</v>
          </cell>
          <cell r="L1618" t="str">
            <v>QUEMAZONES</v>
          </cell>
          <cell r="M1618">
            <v>6.8573000000000004</v>
          </cell>
          <cell r="N1618">
            <v>5400</v>
          </cell>
          <cell r="O1618">
            <v>37029.420000000006</v>
          </cell>
          <cell r="P1618">
            <v>16.796248676640001</v>
          </cell>
          <cell r="Q1618"/>
          <cell r="R1618" t="str">
            <v xml:space="preserve"> </v>
          </cell>
          <cell r="S1618" t="str">
            <v xml:space="preserve">ACTIVA </v>
          </cell>
          <cell r="T1618"/>
          <cell r="U1618" t="str">
            <v/>
          </cell>
          <cell r="V1618">
            <v>3</v>
          </cell>
          <cell r="W1618"/>
          <cell r="X1618"/>
        </row>
        <row r="1619">
          <cell r="F1619" t="str">
            <v>KIN WAH CHO</v>
          </cell>
          <cell r="G1619" t="str">
            <v>Natural</v>
          </cell>
          <cell r="H1619" t="str">
            <v>PLAYA</v>
          </cell>
          <cell r="I1619" t="str">
            <v>ESMERALDAS</v>
          </cell>
          <cell r="J1619" t="str">
            <v>MUISNE</v>
          </cell>
          <cell r="K1619" t="str">
            <v>MUISNE</v>
          </cell>
          <cell r="L1619" t="str">
            <v>MUISNE</v>
          </cell>
          <cell r="M1619">
            <v>46.6</v>
          </cell>
          <cell r="N1619">
            <v>5400</v>
          </cell>
          <cell r="O1619">
            <v>251640</v>
          </cell>
          <cell r="P1619">
            <v>114.14189088000001</v>
          </cell>
          <cell r="Q1619"/>
          <cell r="R1619" t="str">
            <v xml:space="preserve"> </v>
          </cell>
          <cell r="S1619" t="str">
            <v xml:space="preserve">ACTIVA </v>
          </cell>
          <cell r="T1619"/>
          <cell r="U1619" t="str">
            <v/>
          </cell>
          <cell r="V1619">
            <v>1</v>
          </cell>
          <cell r="W1619"/>
          <cell r="X1619"/>
        </row>
        <row r="1620">
          <cell r="F1620" t="str">
            <v>KINGMETRUST S.A.</v>
          </cell>
          <cell r="G1620" t="str">
            <v>Juridica</v>
          </cell>
          <cell r="H1620" t="str">
            <v>PLAYA</v>
          </cell>
          <cell r="I1620" t="str">
            <v>GUAYAS</v>
          </cell>
          <cell r="J1620" t="str">
            <v>GUAYAQUIL</v>
          </cell>
          <cell r="K1620" t="str">
            <v>TENGUEL</v>
          </cell>
          <cell r="L1620" t="str">
            <v>EL CONCHERO</v>
          </cell>
          <cell r="M1620">
            <v>116.89</v>
          </cell>
          <cell r="N1620">
            <v>5400</v>
          </cell>
          <cell r="O1620">
            <v>631206</v>
          </cell>
          <cell r="P1620">
            <v>286.30999195200002</v>
          </cell>
          <cell r="Q1620" t="str">
            <v>0992731052001</v>
          </cell>
          <cell r="R1620" t="str">
            <v>OLGA PRISCILLA BAIDAL ESCALANTE</v>
          </cell>
          <cell r="S1620" t="str">
            <v xml:space="preserve">ACTIVA </v>
          </cell>
          <cell r="T1620"/>
          <cell r="U1620"/>
          <cell r="V1620">
            <v>1</v>
          </cell>
          <cell r="W1620" t="str">
            <v>ipecasa@hotmail.com</v>
          </cell>
          <cell r="X1620" t="str">
            <v>0994479198</v>
          </cell>
        </row>
        <row r="1621">
          <cell r="F1621" t="str">
            <v>KIVETI S.A.</v>
          </cell>
          <cell r="G1621" t="str">
            <v>Juridica</v>
          </cell>
          <cell r="H1621" t="str">
            <v>PLAYA</v>
          </cell>
          <cell r="I1621" t="str">
            <v>GUAYAS</v>
          </cell>
          <cell r="J1621" t="str">
            <v>GUAYAQUIL</v>
          </cell>
          <cell r="K1621" t="str">
            <v>CHONGON</v>
          </cell>
          <cell r="L1621" t="str">
            <v>ZAPOTILLO</v>
          </cell>
          <cell r="M1621">
            <v>108.83</v>
          </cell>
          <cell r="N1621">
            <v>5400</v>
          </cell>
          <cell r="O1621">
            <v>587682</v>
          </cell>
          <cell r="P1621">
            <v>266.56785374399999</v>
          </cell>
          <cell r="Q1621" t="str">
            <v>0991021752001</v>
          </cell>
          <cell r="R1621" t="str">
            <v xml:space="preserve"> </v>
          </cell>
          <cell r="S1621" t="str">
            <v xml:space="preserve">ACTIVA </v>
          </cell>
          <cell r="T1621"/>
          <cell r="U1621"/>
          <cell r="V1621">
            <v>1</v>
          </cell>
          <cell r="W1621" t="str">
            <v>ciasrelacionadas@santa-priscila.com</v>
          </cell>
          <cell r="X1621" t="str">
            <v>0982225163</v>
          </cell>
        </row>
        <row r="1622">
          <cell r="F1622" t="str">
            <v>KIVETI S.A.</v>
          </cell>
          <cell r="G1622" t="str">
            <v>Juridica</v>
          </cell>
          <cell r="H1622" t="str">
            <v>PLAYA</v>
          </cell>
          <cell r="I1622" t="str">
            <v>GUAYAS</v>
          </cell>
          <cell r="J1622" t="str">
            <v>GUAYAQUIL</v>
          </cell>
          <cell r="K1622" t="str">
            <v>CHONGON</v>
          </cell>
          <cell r="L1622" t="str">
            <v>ISLA LOS CHALANES</v>
          </cell>
          <cell r="M1622">
            <v>32.74</v>
          </cell>
          <cell r="N1622">
            <v>5400</v>
          </cell>
          <cell r="O1622">
            <v>176796</v>
          </cell>
          <cell r="P1622">
            <v>80.193251231999994</v>
          </cell>
          <cell r="Q1622" t="str">
            <v>0991021752001</v>
          </cell>
          <cell r="R1622" t="str">
            <v xml:space="preserve"> </v>
          </cell>
          <cell r="S1622" t="str">
            <v xml:space="preserve">ACTIVA </v>
          </cell>
          <cell r="T1622"/>
          <cell r="U1622"/>
          <cell r="V1622">
            <v>1</v>
          </cell>
          <cell r="W1622" t="str">
            <v>ciasrelacionadas@santa-priscila.com</v>
          </cell>
          <cell r="X1622" t="str">
            <v>0982225163</v>
          </cell>
        </row>
        <row r="1623">
          <cell r="F1623" t="str">
            <v>KIVETI S.A.</v>
          </cell>
          <cell r="G1623" t="str">
            <v>Juridica</v>
          </cell>
          <cell r="H1623" t="str">
            <v>PLAYA</v>
          </cell>
          <cell r="I1623" t="str">
            <v>GUAYAS</v>
          </cell>
          <cell r="J1623" t="str">
            <v>GUAYAQUIL</v>
          </cell>
          <cell r="K1623" t="str">
            <v>CHONGON</v>
          </cell>
          <cell r="L1623" t="str">
            <v>CASAS VIEJAS</v>
          </cell>
          <cell r="M1623">
            <v>20.74</v>
          </cell>
          <cell r="N1623">
            <v>5400</v>
          </cell>
          <cell r="O1623">
            <v>111995.99999999999</v>
          </cell>
          <cell r="P1623">
            <v>50.800489631999994</v>
          </cell>
          <cell r="Q1623" t="str">
            <v>0991021752001</v>
          </cell>
          <cell r="R1623" t="str">
            <v xml:space="preserve"> </v>
          </cell>
          <cell r="S1623" t="str">
            <v xml:space="preserve">ACTIVA </v>
          </cell>
          <cell r="T1623"/>
          <cell r="U1623"/>
          <cell r="V1623">
            <v>1</v>
          </cell>
          <cell r="W1623" t="str">
            <v>ciasrelacionadas@santa-priscila.com</v>
          </cell>
          <cell r="X1623" t="str">
            <v>0982225163</v>
          </cell>
        </row>
        <row r="1624">
          <cell r="F1624" t="str">
            <v>KIVETI S.A.</v>
          </cell>
          <cell r="G1624" t="str">
            <v>Juridica</v>
          </cell>
          <cell r="H1624" t="str">
            <v>PLAYA</v>
          </cell>
          <cell r="I1624" t="str">
            <v>GUAYAS</v>
          </cell>
          <cell r="J1624" t="str">
            <v>GUAYAQUIL</v>
          </cell>
          <cell r="K1624" t="str">
            <v>CHONGON</v>
          </cell>
          <cell r="L1624" t="str">
            <v>PUERTO LIBERTAD</v>
          </cell>
          <cell r="M1624">
            <v>88.92</v>
          </cell>
          <cell r="N1624">
            <v>5400</v>
          </cell>
          <cell r="O1624">
            <v>480168</v>
          </cell>
          <cell r="P1624">
            <v>217.80036345600001</v>
          </cell>
          <cell r="Q1624" t="str">
            <v>0991021752001</v>
          </cell>
          <cell r="R1624" t="str">
            <v xml:space="preserve"> </v>
          </cell>
          <cell r="S1624" t="str">
            <v xml:space="preserve">ACTIVA </v>
          </cell>
          <cell r="T1624"/>
          <cell r="U1624"/>
          <cell r="V1624">
            <v>1</v>
          </cell>
          <cell r="W1624" t="str">
            <v>ciasrelacionadas@santa-priscila.com</v>
          </cell>
          <cell r="X1624" t="str">
            <v>0982225163</v>
          </cell>
        </row>
        <row r="1625">
          <cell r="F1625" t="str">
            <v>KIVETI S.A.</v>
          </cell>
          <cell r="G1625" t="str">
            <v>Juridica</v>
          </cell>
          <cell r="H1625" t="str">
            <v>PLAYA</v>
          </cell>
          <cell r="I1625" t="str">
            <v>GUAYAS</v>
          </cell>
          <cell r="J1625" t="str">
            <v>GUAYAQUIL</v>
          </cell>
          <cell r="K1625" t="str">
            <v>CHONGON</v>
          </cell>
          <cell r="L1625" t="str">
            <v>LAS CASAS VIEJAS</v>
          </cell>
          <cell r="M1625">
            <v>55.7</v>
          </cell>
          <cell r="N1625">
            <v>5400</v>
          </cell>
          <cell r="O1625">
            <v>300780</v>
          </cell>
          <cell r="P1625">
            <v>136.43140176</v>
          </cell>
          <cell r="Q1625" t="str">
            <v>0991021752001</v>
          </cell>
          <cell r="R1625" t="str">
            <v xml:space="preserve"> </v>
          </cell>
          <cell r="S1625" t="str">
            <v xml:space="preserve">ACTIVA </v>
          </cell>
          <cell r="T1625"/>
          <cell r="U1625"/>
          <cell r="V1625">
            <v>1</v>
          </cell>
          <cell r="W1625" t="str">
            <v>ciasrelacionadas@santa-priscila.com</v>
          </cell>
          <cell r="X1625" t="str">
            <v>0982225163</v>
          </cell>
        </row>
        <row r="1626">
          <cell r="F1626" t="str">
            <v>KIVETI S.A.</v>
          </cell>
          <cell r="G1626" t="str">
            <v>Juridica</v>
          </cell>
          <cell r="H1626" t="str">
            <v>PLAYA</v>
          </cell>
          <cell r="I1626" t="str">
            <v>GUAYAS</v>
          </cell>
          <cell r="J1626" t="str">
            <v>GUAYAQUIL</v>
          </cell>
          <cell r="K1626" t="str">
            <v>CHONGON</v>
          </cell>
          <cell r="L1626" t="str">
            <v>CASAS VIEJAS</v>
          </cell>
          <cell r="M1626">
            <v>44.74</v>
          </cell>
          <cell r="N1626">
            <v>5400</v>
          </cell>
          <cell r="O1626">
            <v>241596</v>
          </cell>
          <cell r="P1626">
            <v>109.58601283199999</v>
          </cell>
          <cell r="Q1626" t="str">
            <v>0991021752001</v>
          </cell>
          <cell r="R1626" t="str">
            <v xml:space="preserve"> </v>
          </cell>
          <cell r="S1626" t="str">
            <v xml:space="preserve">ACTIVA </v>
          </cell>
          <cell r="T1626"/>
          <cell r="U1626"/>
          <cell r="V1626">
            <v>1</v>
          </cell>
          <cell r="W1626" t="str">
            <v>ciasrelacionadas@santa-priscila.com</v>
          </cell>
          <cell r="X1626" t="str">
            <v>0982225163</v>
          </cell>
        </row>
        <row r="1627">
          <cell r="F1627" t="str">
            <v>KIVETI S.A.</v>
          </cell>
          <cell r="G1627" t="str">
            <v>Juridica</v>
          </cell>
          <cell r="H1627" t="str">
            <v>PLAYA</v>
          </cell>
          <cell r="I1627" t="str">
            <v>GUAYAS</v>
          </cell>
          <cell r="J1627" t="str">
            <v>GUAYAQUIL</v>
          </cell>
          <cell r="K1627" t="str">
            <v>GUAYAQUIL</v>
          </cell>
          <cell r="L1627" t="str">
            <v>EL CONCHAO</v>
          </cell>
          <cell r="M1627">
            <v>39.770000000000003</v>
          </cell>
          <cell r="N1627">
            <v>5400</v>
          </cell>
          <cell r="O1627">
            <v>214758.00000000003</v>
          </cell>
          <cell r="P1627">
            <v>97.412510736000016</v>
          </cell>
          <cell r="Q1627" t="str">
            <v>0991021752001</v>
          </cell>
          <cell r="R1627" t="str">
            <v xml:space="preserve"> </v>
          </cell>
          <cell r="S1627" t="str">
            <v xml:space="preserve">ACTIVA </v>
          </cell>
          <cell r="T1627"/>
          <cell r="U1627"/>
          <cell r="V1627">
            <v>0</v>
          </cell>
          <cell r="W1627" t="str">
            <v>ciasrelacionadas@santa-priscila.com</v>
          </cell>
          <cell r="X1627" t="str">
            <v>0982225163</v>
          </cell>
        </row>
        <row r="1628">
          <cell r="F1628" t="str">
            <v>KIVETI S.A.</v>
          </cell>
          <cell r="G1628" t="str">
            <v>Juridica</v>
          </cell>
          <cell r="H1628" t="str">
            <v>PLAYA</v>
          </cell>
          <cell r="I1628" t="str">
            <v>GUAYAS</v>
          </cell>
          <cell r="J1628" t="str">
            <v>GUAYAQUIL</v>
          </cell>
          <cell r="K1628" t="str">
            <v>CHONGON</v>
          </cell>
          <cell r="L1628" t="str">
            <v>EL CONCHERO (SABANA GRANDE)</v>
          </cell>
          <cell r="M1628">
            <v>39.200000000000003</v>
          </cell>
          <cell r="N1628">
            <v>5400</v>
          </cell>
          <cell r="O1628">
            <v>211680.00000000003</v>
          </cell>
          <cell r="P1628">
            <v>96.016354560000011</v>
          </cell>
          <cell r="Q1628" t="str">
            <v>0991021752001</v>
          </cell>
          <cell r="R1628" t="str">
            <v xml:space="preserve"> </v>
          </cell>
          <cell r="S1628" t="str">
            <v xml:space="preserve">ACTIVA </v>
          </cell>
          <cell r="T1628"/>
          <cell r="U1628"/>
          <cell r="V1628">
            <v>0</v>
          </cell>
          <cell r="W1628" t="str">
            <v>ciasrelacionadas@santa-priscila.com</v>
          </cell>
          <cell r="X1628" t="str">
            <v>0982225163</v>
          </cell>
        </row>
        <row r="1629">
          <cell r="F1629" t="str">
            <v>KIVETI S.A.</v>
          </cell>
          <cell r="G1629" t="str">
            <v>Juridica</v>
          </cell>
          <cell r="H1629" t="str">
            <v>PLAYA</v>
          </cell>
          <cell r="I1629" t="str">
            <v>GUAYAS</v>
          </cell>
          <cell r="J1629" t="str">
            <v>GUAYAQUIL</v>
          </cell>
          <cell r="K1629" t="str">
            <v>CHONGON</v>
          </cell>
          <cell r="L1629" t="str">
            <v>EL CONCHAO (SABANA GRANDE)</v>
          </cell>
          <cell r="M1629">
            <v>84.72</v>
          </cell>
          <cell r="N1629">
            <v>5400</v>
          </cell>
          <cell r="O1629">
            <v>457488</v>
          </cell>
          <cell r="P1629">
            <v>207.512896896</v>
          </cell>
          <cell r="Q1629" t="str">
            <v>0991021752001</v>
          </cell>
          <cell r="R1629" t="str">
            <v xml:space="preserve"> </v>
          </cell>
          <cell r="S1629" t="str">
            <v xml:space="preserve">ACTIVA </v>
          </cell>
          <cell r="T1629"/>
          <cell r="U1629"/>
          <cell r="V1629">
            <v>0</v>
          </cell>
          <cell r="W1629" t="str">
            <v>ciasrelacionadas@santa-priscila.com</v>
          </cell>
          <cell r="X1629" t="str">
            <v>0982225163</v>
          </cell>
        </row>
        <row r="1630">
          <cell r="F1630" t="str">
            <v>KIVETI S.A.</v>
          </cell>
          <cell r="G1630" t="str">
            <v>Juridica</v>
          </cell>
          <cell r="H1630" t="str">
            <v>PLAYA</v>
          </cell>
          <cell r="I1630" t="str">
            <v>GUAYAS</v>
          </cell>
          <cell r="J1630" t="str">
            <v>GUAYAQUIL</v>
          </cell>
          <cell r="K1630" t="str">
            <v>CHONGON</v>
          </cell>
          <cell r="L1630" t="str">
            <v>ZAPOTILLO</v>
          </cell>
          <cell r="M1630">
            <v>56.7</v>
          </cell>
          <cell r="N1630">
            <v>5400</v>
          </cell>
          <cell r="O1630">
            <v>306180</v>
          </cell>
          <cell r="P1630">
            <v>138.88079855999999</v>
          </cell>
          <cell r="Q1630" t="str">
            <v>0991021752001</v>
          </cell>
          <cell r="R1630" t="str">
            <v xml:space="preserve"> </v>
          </cell>
          <cell r="S1630" t="str">
            <v xml:space="preserve">ACTIVA </v>
          </cell>
          <cell r="T1630"/>
          <cell r="U1630"/>
          <cell r="V1630">
            <v>0</v>
          </cell>
          <cell r="W1630" t="str">
            <v>ciasrelacionadas@santa-priscila.com</v>
          </cell>
          <cell r="X1630" t="str">
            <v>0982225163</v>
          </cell>
        </row>
        <row r="1631">
          <cell r="F1631" t="str">
            <v>KIVETI S.A.</v>
          </cell>
          <cell r="G1631" t="str">
            <v>Juridica</v>
          </cell>
          <cell r="H1631" t="str">
            <v>PLAYA</v>
          </cell>
          <cell r="I1631" t="str">
            <v>GUAYAS</v>
          </cell>
          <cell r="J1631" t="str">
            <v>GUAYAQUIL</v>
          </cell>
          <cell r="K1631" t="str">
            <v>CHONGON</v>
          </cell>
          <cell r="L1631" t="str">
            <v>SABANA GRANDE</v>
          </cell>
          <cell r="M1631">
            <v>32.22</v>
          </cell>
          <cell r="N1631">
            <v>5400</v>
          </cell>
          <cell r="O1631">
            <v>173988</v>
          </cell>
          <cell r="P1631">
            <v>78.919564895999997</v>
          </cell>
          <cell r="Q1631" t="str">
            <v>0991021752001</v>
          </cell>
          <cell r="R1631" t="str">
            <v xml:space="preserve"> </v>
          </cell>
          <cell r="S1631" t="str">
            <v xml:space="preserve">ACTIVA </v>
          </cell>
          <cell r="T1631"/>
          <cell r="U1631"/>
          <cell r="V1631">
            <v>0</v>
          </cell>
          <cell r="W1631" t="str">
            <v>ciasrelacionadas@santa-priscila.com</v>
          </cell>
          <cell r="X1631" t="str">
            <v>0982225163</v>
          </cell>
        </row>
        <row r="1632">
          <cell r="F1632" t="str">
            <v>KIVETI S.A.</v>
          </cell>
          <cell r="G1632" t="str">
            <v>Juridica</v>
          </cell>
          <cell r="H1632" t="str">
            <v>PLAYA</v>
          </cell>
          <cell r="I1632" t="str">
            <v>GUAYAS</v>
          </cell>
          <cell r="J1632" t="str">
            <v>GUAYAQUIL</v>
          </cell>
          <cell r="K1632" t="str">
            <v>CHONGON</v>
          </cell>
          <cell r="L1632" t="str">
            <v>LA FLORIDA</v>
          </cell>
          <cell r="M1632">
            <v>32.53</v>
          </cell>
          <cell r="N1632">
            <v>5400</v>
          </cell>
          <cell r="O1632">
            <v>175662</v>
          </cell>
          <cell r="P1632">
            <v>79.678877904000004</v>
          </cell>
          <cell r="Q1632" t="str">
            <v>0991021752001</v>
          </cell>
          <cell r="R1632" t="str">
            <v xml:space="preserve"> </v>
          </cell>
          <cell r="S1632" t="str">
            <v xml:space="preserve">ACTIVA </v>
          </cell>
          <cell r="T1632"/>
          <cell r="U1632"/>
          <cell r="V1632">
            <v>0</v>
          </cell>
          <cell r="W1632" t="str">
            <v>ciasrelacionadas@santa-priscila.com</v>
          </cell>
          <cell r="X1632" t="str">
            <v>0982225163</v>
          </cell>
        </row>
        <row r="1633">
          <cell r="F1633" t="str">
            <v>KIVETI S.A.</v>
          </cell>
          <cell r="G1633" t="str">
            <v>Juridica</v>
          </cell>
          <cell r="H1633" t="str">
            <v>PLAYA</v>
          </cell>
          <cell r="I1633" t="str">
            <v>GUAYAS</v>
          </cell>
          <cell r="J1633" t="str">
            <v>GUAYAQUIL</v>
          </cell>
          <cell r="K1633" t="str">
            <v>CHONGON</v>
          </cell>
          <cell r="L1633" t="str">
            <v>ISLA LOS CHALENES</v>
          </cell>
          <cell r="M1633">
            <v>102</v>
          </cell>
          <cell r="N1633">
            <v>5400</v>
          </cell>
          <cell r="O1633">
            <v>550800</v>
          </cell>
          <cell r="P1633">
            <v>249.83847360000001</v>
          </cell>
          <cell r="Q1633" t="str">
            <v>0991021752001</v>
          </cell>
          <cell r="R1633" t="str">
            <v xml:space="preserve"> </v>
          </cell>
          <cell r="S1633" t="str">
            <v xml:space="preserve">ACTIVA </v>
          </cell>
          <cell r="T1633"/>
          <cell r="U1633"/>
          <cell r="V1633">
            <v>0</v>
          </cell>
          <cell r="W1633" t="str">
            <v>ciasrelacionadas@santa-priscila.com</v>
          </cell>
          <cell r="X1633" t="str">
            <v>0982225163</v>
          </cell>
        </row>
        <row r="1634">
          <cell r="F1634" t="str">
            <v>KIVETI S.A.</v>
          </cell>
          <cell r="G1634" t="str">
            <v>Juridica</v>
          </cell>
          <cell r="H1634" t="str">
            <v>PLAYA</v>
          </cell>
          <cell r="I1634" t="str">
            <v>GUAYAS</v>
          </cell>
          <cell r="J1634" t="str">
            <v>GUAYAQUIL</v>
          </cell>
          <cell r="K1634" t="str">
            <v>EL MORRO</v>
          </cell>
          <cell r="L1634" t="str">
            <v>SAN MIGUEL</v>
          </cell>
          <cell r="M1634">
            <v>14.5</v>
          </cell>
          <cell r="N1634">
            <v>5400</v>
          </cell>
          <cell r="O1634">
            <v>78300</v>
          </cell>
          <cell r="P1634">
            <v>35.516253599999999</v>
          </cell>
          <cell r="Q1634" t="str">
            <v>0991021752001</v>
          </cell>
          <cell r="R1634" t="str">
            <v xml:space="preserve"> </v>
          </cell>
          <cell r="S1634" t="str">
            <v xml:space="preserve">ACTIVA </v>
          </cell>
          <cell r="T1634"/>
          <cell r="U1634"/>
          <cell r="V1634">
            <v>0</v>
          </cell>
          <cell r="W1634" t="str">
            <v>ciasrelacionadas@santa-priscila.com</v>
          </cell>
          <cell r="X1634" t="str">
            <v>0982225163</v>
          </cell>
        </row>
        <row r="1635">
          <cell r="F1635" t="str">
            <v>KIVETI S.A.</v>
          </cell>
          <cell r="G1635" t="str">
            <v>Juridica</v>
          </cell>
          <cell r="H1635" t="str">
            <v>ALTA</v>
          </cell>
          <cell r="I1635" t="str">
            <v>GUAYAS</v>
          </cell>
          <cell r="J1635" t="str">
            <v>GUAYAQUIL</v>
          </cell>
          <cell r="K1635" t="str">
            <v>CHONGON</v>
          </cell>
          <cell r="L1635" t="str">
            <v>ISLA PALO SANTO</v>
          </cell>
          <cell r="M1635">
            <v>24.72</v>
          </cell>
          <cell r="N1635">
            <v>5400</v>
          </cell>
          <cell r="O1635">
            <v>133488</v>
          </cell>
          <cell r="P1635">
            <v>60.549088896000001</v>
          </cell>
          <cell r="Q1635" t="str">
            <v>0991021752001</v>
          </cell>
          <cell r="R1635" t="str">
            <v xml:space="preserve"> </v>
          </cell>
          <cell r="S1635" t="str">
            <v xml:space="preserve">ACTIVA </v>
          </cell>
          <cell r="T1635"/>
          <cell r="U1635"/>
          <cell r="V1635">
            <v>0</v>
          </cell>
          <cell r="W1635" t="str">
            <v>ciasrelacionadas@santa-priscila.com</v>
          </cell>
          <cell r="X1635" t="str">
            <v>0982225163</v>
          </cell>
        </row>
        <row r="1636">
          <cell r="F1636" t="str">
            <v>KLEBER JULIO ALVARADO TORRES</v>
          </cell>
          <cell r="G1636" t="str">
            <v>Natural</v>
          </cell>
          <cell r="H1636" t="str">
            <v>ALTA</v>
          </cell>
          <cell r="I1636" t="str">
            <v>EL ORO</v>
          </cell>
          <cell r="J1636" t="str">
            <v>MACHALA</v>
          </cell>
          <cell r="K1636" t="str">
            <v>MACHALA</v>
          </cell>
          <cell r="L1636" t="str">
            <v>CEIBALES KM 13 VIA BALOSA-MACHALA</v>
          </cell>
          <cell r="M1636">
            <v>8.5</v>
          </cell>
          <cell r="N1636">
            <v>5400</v>
          </cell>
          <cell r="O1636">
            <v>45900</v>
          </cell>
          <cell r="P1636">
            <v>20.819872799999999</v>
          </cell>
          <cell r="Q1636"/>
          <cell r="R1636" t="str">
            <v xml:space="preserve"> </v>
          </cell>
          <cell r="S1636" t="str">
            <v xml:space="preserve">ACTIVA </v>
          </cell>
          <cell r="T1636"/>
          <cell r="U1636" t="str">
            <v/>
          </cell>
          <cell r="V1636">
            <v>3</v>
          </cell>
          <cell r="W1636"/>
          <cell r="X1636"/>
        </row>
        <row r="1637">
          <cell r="F1637" t="str">
            <v>KLEVER MARCELO DUEÑAS MENDOZA</v>
          </cell>
          <cell r="G1637" t="str">
            <v>Natural</v>
          </cell>
          <cell r="H1637" t="str">
            <v>PLAYA</v>
          </cell>
          <cell r="I1637" t="str">
            <v>ESMERALDAS</v>
          </cell>
          <cell r="J1637" t="str">
            <v>MUISNE</v>
          </cell>
          <cell r="K1637" t="str">
            <v>DAULE</v>
          </cell>
          <cell r="L1637" t="str">
            <v>DAULE</v>
          </cell>
          <cell r="M1637">
            <v>8.5500000000000007</v>
          </cell>
          <cell r="N1637">
            <v>5400</v>
          </cell>
          <cell r="O1637">
            <v>46170.000000000007</v>
          </cell>
          <cell r="P1637">
            <v>20.942342640000003</v>
          </cell>
          <cell r="Q1637"/>
          <cell r="R1637" t="str">
            <v xml:space="preserve"> </v>
          </cell>
          <cell r="S1637" t="str">
            <v xml:space="preserve">ACTIVA </v>
          </cell>
          <cell r="T1637"/>
          <cell r="U1637" t="str">
            <v/>
          </cell>
          <cell r="V1637">
            <v>1</v>
          </cell>
          <cell r="W1637"/>
          <cell r="X1637"/>
        </row>
        <row r="1638">
          <cell r="F1638" t="str">
            <v>KLEVER RAUL FARFAN BECERRA</v>
          </cell>
          <cell r="G1638" t="str">
            <v>Natural</v>
          </cell>
          <cell r="H1638" t="str">
            <v>ALTA</v>
          </cell>
          <cell r="I1638" t="str">
            <v>EL ORO</v>
          </cell>
          <cell r="J1638" t="str">
            <v>SANTA ROSA</v>
          </cell>
          <cell r="K1638" t="str">
            <v>JAMBELI</v>
          </cell>
          <cell r="L1638" t="str">
            <v>LAS HUACAS</v>
          </cell>
          <cell r="M1638">
            <v>10.39</v>
          </cell>
          <cell r="N1638">
            <v>5400</v>
          </cell>
          <cell r="O1638">
            <v>56106</v>
          </cell>
          <cell r="P1638">
            <v>25.449232752</v>
          </cell>
          <cell r="Q1638"/>
          <cell r="R1638" t="str">
            <v xml:space="preserve"> </v>
          </cell>
          <cell r="S1638" t="str">
            <v xml:space="preserve">ACTIVA </v>
          </cell>
          <cell r="T1638"/>
          <cell r="U1638" t="str">
            <v/>
          </cell>
          <cell r="V1638">
            <v>4</v>
          </cell>
          <cell r="W1638"/>
          <cell r="X1638"/>
        </row>
        <row r="1639">
          <cell r="F1639" t="str">
            <v>KLEVER RAUL FARFAN BECERRA</v>
          </cell>
          <cell r="G1639" t="str">
            <v>Natural</v>
          </cell>
          <cell r="H1639" t="str">
            <v>PLAYA</v>
          </cell>
          <cell r="I1639" t="str">
            <v>EL ORO</v>
          </cell>
          <cell r="J1639" t="str">
            <v>SANTA ROSA</v>
          </cell>
          <cell r="K1639" t="str">
            <v>JAMBELI</v>
          </cell>
          <cell r="L1639" t="str">
            <v>LAS HUACAS</v>
          </cell>
          <cell r="M1639">
            <v>2.2799999999999998</v>
          </cell>
          <cell r="N1639">
            <v>5400</v>
          </cell>
          <cell r="O1639">
            <v>12311.999999999998</v>
          </cell>
          <cell r="P1639">
            <v>5.5846247039999994</v>
          </cell>
          <cell r="Q1639"/>
          <cell r="R1639" t="str">
            <v xml:space="preserve"> </v>
          </cell>
          <cell r="S1639" t="str">
            <v xml:space="preserve">ACTIVA </v>
          </cell>
          <cell r="T1639"/>
          <cell r="U1639" t="str">
            <v/>
          </cell>
          <cell r="V1639">
            <v>5</v>
          </cell>
          <cell r="W1639"/>
          <cell r="X1639"/>
        </row>
        <row r="1640">
          <cell r="F1640" t="str">
            <v>KLEVER YOVANNY RUIS CABRERA</v>
          </cell>
          <cell r="G1640" t="str">
            <v>Natural</v>
          </cell>
          <cell r="H1640" t="str">
            <v>ALTA</v>
          </cell>
          <cell r="I1640" t="str">
            <v>EL ORO</v>
          </cell>
          <cell r="J1640" t="str">
            <v>ARENILLAS</v>
          </cell>
          <cell r="K1640" t="str">
            <v>LA CUCA</v>
          </cell>
          <cell r="L1640" t="str">
            <v>CABO DE LAMPA</v>
          </cell>
          <cell r="M1640">
            <v>74.569999999999993</v>
          </cell>
          <cell r="N1640">
            <v>5400</v>
          </cell>
          <cell r="O1640">
            <v>402677.99999999994</v>
          </cell>
          <cell r="P1640">
            <v>182.65151937599998</v>
          </cell>
          <cell r="Q1640"/>
          <cell r="R1640" t="str">
            <v xml:space="preserve"> </v>
          </cell>
          <cell r="S1640" t="str">
            <v xml:space="preserve">ACTIVA </v>
          </cell>
          <cell r="T1640"/>
          <cell r="U1640" t="str">
            <v/>
          </cell>
          <cell r="V1640">
            <v>2</v>
          </cell>
          <cell r="W1640"/>
          <cell r="X1640"/>
        </row>
        <row r="1641">
          <cell r="F1641" t="str">
            <v>KLIMPY S.A.</v>
          </cell>
          <cell r="G1641" t="str">
            <v>Juridica</v>
          </cell>
          <cell r="H1641" t="str">
            <v>ALTA</v>
          </cell>
          <cell r="I1641" t="str">
            <v>GUAYAS</v>
          </cell>
          <cell r="J1641" t="str">
            <v>GUAYAQUIL</v>
          </cell>
          <cell r="K1641" t="str">
            <v>PUNA</v>
          </cell>
          <cell r="L1641" t="str">
            <v>LA JOSEFINA</v>
          </cell>
          <cell r="M1641">
            <v>78.36</v>
          </cell>
          <cell r="N1641">
            <v>5400</v>
          </cell>
          <cell r="O1641">
            <v>423144</v>
          </cell>
          <cell r="P1641">
            <v>191.93473324800001</v>
          </cell>
          <cell r="Q1641" t="str">
            <v>0992477539001</v>
          </cell>
          <cell r="R1641" t="str">
            <v>FABIAN AGUSTIN CANIZARES CASTILLO</v>
          </cell>
          <cell r="S1641" t="str">
            <v xml:space="preserve">ACTIVA </v>
          </cell>
          <cell r="T1641"/>
          <cell r="U1641"/>
          <cell r="V1641">
            <v>3</v>
          </cell>
          <cell r="W1641" t="str">
            <v>wendyfloresv@hotmail.com</v>
          </cell>
          <cell r="X1641" t="str">
            <v>0993932017</v>
          </cell>
        </row>
        <row r="1642">
          <cell r="F1642" t="str">
            <v>KLIMPY S.A.</v>
          </cell>
          <cell r="G1642" t="str">
            <v>Juridica</v>
          </cell>
          <cell r="H1642" t="str">
            <v>PLAYA</v>
          </cell>
          <cell r="I1642" t="str">
            <v>GUAYAS</v>
          </cell>
          <cell r="J1642" t="str">
            <v>GUAYAQUIL</v>
          </cell>
          <cell r="K1642" t="str">
            <v>XIMENA</v>
          </cell>
          <cell r="L1642" t="str">
            <v>ISLA JOSEFINA</v>
          </cell>
          <cell r="M1642">
            <v>22.05</v>
          </cell>
          <cell r="N1642">
            <v>5400</v>
          </cell>
          <cell r="O1642">
            <v>119070</v>
          </cell>
          <cell r="P1642">
            <v>54.009199440000003</v>
          </cell>
          <cell r="Q1642" t="str">
            <v>0992477539001</v>
          </cell>
          <cell r="R1642" t="str">
            <v>FABIAN AGUSTIN CANIZARES CASTILLO</v>
          </cell>
          <cell r="S1642" t="str">
            <v xml:space="preserve">ACTIVA </v>
          </cell>
          <cell r="T1642"/>
          <cell r="U1642"/>
          <cell r="V1642">
            <v>1</v>
          </cell>
          <cell r="W1642" t="str">
            <v>wendyfloresv@hotmail.com</v>
          </cell>
          <cell r="X1642" t="str">
            <v>0993932017</v>
          </cell>
        </row>
        <row r="1643">
          <cell r="F1643" t="str">
            <v>KLINBAC S.A.</v>
          </cell>
          <cell r="G1643" t="str">
            <v>Juridica</v>
          </cell>
          <cell r="H1643" t="str">
            <v>PLAYA</v>
          </cell>
          <cell r="I1643" t="str">
            <v>GUAYAS</v>
          </cell>
          <cell r="J1643" t="str">
            <v>NARANJAL</v>
          </cell>
          <cell r="K1643" t="str">
            <v>TAURA</v>
          </cell>
          <cell r="L1643" t="str">
            <v>ISLA LOS INGLESES</v>
          </cell>
          <cell r="M1643">
            <v>88.76</v>
          </cell>
          <cell r="N1643">
            <v>5400</v>
          </cell>
          <cell r="O1643">
            <v>479304</v>
          </cell>
          <cell r="P1643">
            <v>217.40845996799999</v>
          </cell>
          <cell r="Q1643" t="str">
            <v>0992468068001</v>
          </cell>
          <cell r="R1643" t="str">
            <v xml:space="preserve"> </v>
          </cell>
          <cell r="S1643" t="str">
            <v xml:space="preserve">ACTIVA </v>
          </cell>
          <cell r="T1643"/>
          <cell r="U1643"/>
          <cell r="V1643">
            <v>7</v>
          </cell>
          <cell r="W1643" t="str">
            <v>klinbac@hotmail.com ;verobaquerizo8@hotmail.com</v>
          </cell>
          <cell r="X1643" t="str">
            <v>42885436- 042885436</v>
          </cell>
        </row>
        <row r="1644">
          <cell r="F1644" t="str">
            <v>KRISMARESEAFOOD S.A.</v>
          </cell>
          <cell r="G1644" t="str">
            <v>Juridica</v>
          </cell>
          <cell r="H1644" t="str">
            <v>ALTA</v>
          </cell>
          <cell r="I1644" t="str">
            <v>GUAYAS</v>
          </cell>
          <cell r="J1644" t="str">
            <v>GUAYAQUIL</v>
          </cell>
          <cell r="K1644" t="str">
            <v>RURAL POSORJA</v>
          </cell>
          <cell r="L1644" t="str">
            <v>JUNQUILLAL</v>
          </cell>
          <cell r="M1644">
            <v>248.08</v>
          </cell>
          <cell r="N1644">
            <v>5400</v>
          </cell>
          <cell r="O1644">
            <v>1339632</v>
          </cell>
          <cell r="P1644">
            <v>607.64635814400003</v>
          </cell>
          <cell r="Q1644" t="str">
            <v>0992908092001</v>
          </cell>
          <cell r="R1644" t="str">
            <v>ALFONSO GABRIEL GRUNAUER JARRIN</v>
          </cell>
          <cell r="S1644" t="str">
            <v xml:space="preserve">ACTIVA </v>
          </cell>
          <cell r="T1644"/>
          <cell r="U1644"/>
          <cell r="V1644">
            <v>0</v>
          </cell>
          <cell r="W1644" t="str">
            <v>atiluanog@cofimar.com.ec; vramirez@cofimar.com.ec</v>
          </cell>
          <cell r="X1644" t="str">
            <v>043712415 - 043712415</v>
          </cell>
        </row>
        <row r="1645">
          <cell r="F1645" t="str">
            <v>KRISTELL FERNADA CORONEL ARIAS</v>
          </cell>
          <cell r="G1645" t="str">
            <v>Natural</v>
          </cell>
          <cell r="H1645" t="str">
            <v>ALTA</v>
          </cell>
          <cell r="I1645" t="str">
            <v>EL ORO</v>
          </cell>
          <cell r="J1645" t="str">
            <v>SANTA ROSA</v>
          </cell>
          <cell r="K1645" t="str">
            <v>SANTA ROSA</v>
          </cell>
          <cell r="L1645" t="str">
            <v>JUMON</v>
          </cell>
          <cell r="M1645">
            <v>16.3</v>
          </cell>
          <cell r="N1645">
            <v>5400</v>
          </cell>
          <cell r="O1645">
            <v>88020</v>
          </cell>
          <cell r="P1645">
            <v>39.92516784</v>
          </cell>
          <cell r="Q1645"/>
          <cell r="R1645" t="str">
            <v xml:space="preserve"> </v>
          </cell>
          <cell r="S1645" t="str">
            <v xml:space="preserve">ACTIVA </v>
          </cell>
          <cell r="T1645"/>
          <cell r="U1645" t="str">
            <v/>
          </cell>
          <cell r="V1645">
            <v>2</v>
          </cell>
          <cell r="W1645"/>
          <cell r="X1645"/>
        </row>
        <row r="1646">
          <cell r="F1646" t="str">
            <v>KUBRICSA S. A.</v>
          </cell>
          <cell r="G1646" t="str">
            <v>Juridica</v>
          </cell>
          <cell r="H1646" t="str">
            <v>PLAYA</v>
          </cell>
          <cell r="I1646" t="str">
            <v>GUAYAS</v>
          </cell>
          <cell r="J1646" t="str">
            <v>GUAYAQUIL</v>
          </cell>
          <cell r="K1646" t="str">
            <v>GUAYAQUIL</v>
          </cell>
          <cell r="L1646" t="str">
            <v>CHUPADORES</v>
          </cell>
          <cell r="M1646">
            <v>166.2</v>
          </cell>
          <cell r="N1646">
            <v>5400</v>
          </cell>
          <cell r="O1646">
            <v>897479.99999999988</v>
          </cell>
          <cell r="P1646">
            <v>407.08974815999994</v>
          </cell>
          <cell r="Q1646" t="str">
            <v>992122560001</v>
          </cell>
          <cell r="R1646" t="str">
            <v>RITA GISELLE ZAMBRANO SALINAS</v>
          </cell>
          <cell r="S1646" t="str">
            <v xml:space="preserve">ACTIVA </v>
          </cell>
          <cell r="T1646"/>
          <cell r="U1646"/>
          <cell r="V1646">
            <v>1</v>
          </cell>
          <cell r="W1646" t="str">
            <v>coporacionlegal@gmail.com</v>
          </cell>
          <cell r="X1646">
            <v>990828372</v>
          </cell>
        </row>
        <row r="1647">
          <cell r="F1647" t="str">
            <v>KUBRICSA S. A.</v>
          </cell>
          <cell r="G1647" t="str">
            <v>Juridica</v>
          </cell>
          <cell r="H1647" t="str">
            <v>PLAYA</v>
          </cell>
          <cell r="I1647" t="str">
            <v>GUAYAS</v>
          </cell>
          <cell r="J1647" t="str">
            <v>GUAYAQUIL</v>
          </cell>
          <cell r="K1647" t="str">
            <v>PUNA</v>
          </cell>
          <cell r="L1647" t="str">
            <v>CHUPADORES GRANDE</v>
          </cell>
          <cell r="M1647">
            <v>8.23</v>
          </cell>
          <cell r="N1647">
            <v>5400</v>
          </cell>
          <cell r="O1647">
            <v>44442</v>
          </cell>
          <cell r="P1647">
            <v>20.158535663999999</v>
          </cell>
          <cell r="Q1647" t="str">
            <v>992122560001</v>
          </cell>
          <cell r="R1647" t="str">
            <v>RITA GISELLE ZAMBRANO SALINAS</v>
          </cell>
          <cell r="S1647" t="str">
            <v xml:space="preserve">ACTIVA </v>
          </cell>
          <cell r="T1647"/>
          <cell r="U1647"/>
          <cell r="V1647">
            <v>1</v>
          </cell>
          <cell r="W1647" t="str">
            <v>coporacionlegal@gmail.com</v>
          </cell>
          <cell r="X1647">
            <v>990828372</v>
          </cell>
        </row>
        <row r="1648">
          <cell r="F1648" t="str">
            <v>KURKO S. A.</v>
          </cell>
          <cell r="G1648" t="str">
            <v>Juridica</v>
          </cell>
          <cell r="H1648" t="str">
            <v>PLAYA</v>
          </cell>
          <cell r="I1648" t="str">
            <v>GUAYAS</v>
          </cell>
          <cell r="J1648" t="str">
            <v>GUAYAQUIL</v>
          </cell>
          <cell r="K1648" t="str">
            <v>CHONGON</v>
          </cell>
          <cell r="L1648" t="str">
            <v>ISLA GAVILAN</v>
          </cell>
          <cell r="M1648">
            <v>59.87</v>
          </cell>
          <cell r="N1648">
            <v>5400</v>
          </cell>
          <cell r="O1648">
            <v>323298</v>
          </cell>
          <cell r="P1648">
            <v>146.64538641600001</v>
          </cell>
          <cell r="Q1648" t="str">
            <v>991002642001</v>
          </cell>
          <cell r="R1648" t="str">
            <v xml:space="preserve"> </v>
          </cell>
          <cell r="S1648" t="str">
            <v xml:space="preserve">ACTIVA </v>
          </cell>
          <cell r="T1648"/>
          <cell r="U1648"/>
          <cell r="V1648">
            <v>7</v>
          </cell>
          <cell r="W1648" t="str">
            <v>propiesa@hotmail.com</v>
          </cell>
          <cell r="X1648">
            <v>999405962</v>
          </cell>
        </row>
        <row r="1649">
          <cell r="F1649" t="str">
            <v>LA MARAVILLA VIVANCELI CIA. LTDA.</v>
          </cell>
          <cell r="G1649" t="str">
            <v>Natural</v>
          </cell>
          <cell r="H1649" t="str">
            <v>PLAYA</v>
          </cell>
          <cell r="I1649" t="str">
            <v>EL ORO</v>
          </cell>
          <cell r="J1649" t="str">
            <v>SANTA ROSA</v>
          </cell>
          <cell r="K1649" t="str">
            <v>JAMBELI</v>
          </cell>
          <cell r="L1649" t="str">
            <v>LA MARAVILLA</v>
          </cell>
          <cell r="M1649">
            <v>84.15</v>
          </cell>
          <cell r="N1649">
            <v>5400</v>
          </cell>
          <cell r="O1649">
            <v>454410.00000000006</v>
          </cell>
          <cell r="P1649">
            <v>206.11674072000002</v>
          </cell>
          <cell r="Q1649"/>
          <cell r="R1649" t="str">
            <v>AUGUSTO BENJAMIN CELI CORDOVA</v>
          </cell>
          <cell r="S1649" t="str">
            <v xml:space="preserve">ACTIVA </v>
          </cell>
          <cell r="T1649"/>
          <cell r="U1649" t="str">
            <v/>
          </cell>
          <cell r="V1649">
            <v>1</v>
          </cell>
          <cell r="W1649"/>
          <cell r="X1649"/>
        </row>
        <row r="1650">
          <cell r="F1650" t="str">
            <v>LACAMARONISA S.A.</v>
          </cell>
          <cell r="G1650" t="str">
            <v>Juridica</v>
          </cell>
          <cell r="H1650" t="str">
            <v>ALTA</v>
          </cell>
          <cell r="I1650" t="str">
            <v>GUAYAS</v>
          </cell>
          <cell r="J1650" t="str">
            <v>NARANJAL</v>
          </cell>
          <cell r="K1650" t="str">
            <v>TAURA</v>
          </cell>
          <cell r="L1650" t="str">
            <v>ALGARROBOS QUEMADOS</v>
          </cell>
          <cell r="M1650">
            <v>99.96</v>
          </cell>
          <cell r="N1650">
            <v>5400</v>
          </cell>
          <cell r="O1650">
            <v>539784</v>
          </cell>
          <cell r="P1650">
            <v>244.841704128</v>
          </cell>
          <cell r="Q1650" t="str">
            <v>993064475001</v>
          </cell>
          <cell r="R1650" t="str">
            <v>MAYRA PATRICIA VERA GILER</v>
          </cell>
          <cell r="S1650" t="str">
            <v xml:space="preserve">ACTIVA </v>
          </cell>
          <cell r="T1650"/>
          <cell r="U1650"/>
          <cell r="V1650">
            <v>1</v>
          </cell>
          <cell r="W1650" t="str">
            <v>czuritatoledo@hotmail.com</v>
          </cell>
          <cell r="X1650">
            <v>994000802</v>
          </cell>
        </row>
        <row r="1651">
          <cell r="F1651" t="str">
            <v>LANDY ESTHER CEDEÑO GARCIA</v>
          </cell>
          <cell r="G1651" t="str">
            <v>Natural</v>
          </cell>
          <cell r="H1651" t="str">
            <v>ALTA</v>
          </cell>
          <cell r="I1651" t="str">
            <v>MANABI</v>
          </cell>
          <cell r="J1651" t="str">
            <v>PEDERNALES</v>
          </cell>
          <cell r="K1651" t="str">
            <v>COJIMIES</v>
          </cell>
          <cell r="L1651" t="str">
            <v>PALANCONAL</v>
          </cell>
          <cell r="M1651">
            <v>3.93</v>
          </cell>
          <cell r="N1651">
            <v>5400</v>
          </cell>
          <cell r="O1651">
            <v>21222</v>
          </cell>
          <cell r="P1651">
            <v>9.6261294240000002</v>
          </cell>
          <cell r="Q1651"/>
          <cell r="R1651" t="str">
            <v xml:space="preserve"> </v>
          </cell>
          <cell r="S1651" t="str">
            <v xml:space="preserve">ACTIVA </v>
          </cell>
          <cell r="T1651"/>
          <cell r="U1651" t="str">
            <v/>
          </cell>
          <cell r="V1651">
            <v>6</v>
          </cell>
          <cell r="W1651"/>
          <cell r="X1651"/>
        </row>
        <row r="1652">
          <cell r="F1652" t="str">
            <v>LANDY FABIOLA QUIROZ VELASCO</v>
          </cell>
          <cell r="G1652" t="str">
            <v>Natural</v>
          </cell>
          <cell r="H1652" t="str">
            <v>PLAYA</v>
          </cell>
          <cell r="I1652" t="str">
            <v>MANABI</v>
          </cell>
          <cell r="J1652" t="str">
            <v>PEDERNALES</v>
          </cell>
          <cell r="K1652" t="str">
            <v>COJIMIES</v>
          </cell>
          <cell r="L1652" t="str">
            <v>SURRONES</v>
          </cell>
          <cell r="M1652">
            <v>9.24</v>
          </cell>
          <cell r="N1652">
            <v>5400</v>
          </cell>
          <cell r="O1652">
            <v>49896</v>
          </cell>
          <cell r="P1652">
            <v>22.632426431999999</v>
          </cell>
          <cell r="Q1652"/>
          <cell r="R1652" t="str">
            <v xml:space="preserve"> </v>
          </cell>
          <cell r="S1652" t="str">
            <v xml:space="preserve">ACTIVA </v>
          </cell>
          <cell r="T1652"/>
          <cell r="U1652" t="str">
            <v/>
          </cell>
          <cell r="V1652">
            <v>7</v>
          </cell>
          <cell r="W1652"/>
          <cell r="X1652"/>
        </row>
        <row r="1653">
          <cell r="F1653" t="str">
            <v>LANGISA - LANGOSTINOS INDUSTRIALES S. A.</v>
          </cell>
          <cell r="G1653" t="str">
            <v>Juridica</v>
          </cell>
          <cell r="H1653" t="str">
            <v>PLAYA</v>
          </cell>
          <cell r="I1653" t="str">
            <v>GUAYAS</v>
          </cell>
          <cell r="J1653" t="str">
            <v>GUAYAQUIL</v>
          </cell>
          <cell r="K1653" t="str">
            <v>PUNA</v>
          </cell>
          <cell r="L1653" t="str">
            <v>ISLAS DE LAS PALOMAS</v>
          </cell>
          <cell r="M1653">
            <v>150.34</v>
          </cell>
          <cell r="N1653">
            <v>5400</v>
          </cell>
          <cell r="O1653">
            <v>811836</v>
          </cell>
          <cell r="P1653">
            <v>368.24231491199998</v>
          </cell>
          <cell r="Q1653" t="str">
            <v>990630526001</v>
          </cell>
          <cell r="R1653" t="str">
            <v>FREDY FERNANDO ARIAS AGUILAR</v>
          </cell>
          <cell r="S1653" t="str">
            <v xml:space="preserve">ACTIVA </v>
          </cell>
          <cell r="T1653"/>
          <cell r="U1653"/>
          <cell r="V1653">
            <v>0</v>
          </cell>
          <cell r="W1653" t="str">
            <v>empresaspuna@hotmail.com</v>
          </cell>
          <cell r="X1653">
            <v>969076007</v>
          </cell>
        </row>
        <row r="1654">
          <cell r="F1654" t="str">
            <v>LANGOFRESH S.A.</v>
          </cell>
          <cell r="G1654" t="str">
            <v>Juridica</v>
          </cell>
          <cell r="H1654" t="str">
            <v>PLAYA</v>
          </cell>
          <cell r="I1654" t="str">
            <v>EL ORO</v>
          </cell>
          <cell r="J1654" t="str">
            <v>SANTA ROSA</v>
          </cell>
          <cell r="K1654" t="str">
            <v>JAMBELI</v>
          </cell>
          <cell r="L1654" t="str">
            <v>JAMBELI</v>
          </cell>
          <cell r="M1654">
            <v>40.22</v>
          </cell>
          <cell r="N1654">
            <v>5400</v>
          </cell>
          <cell r="O1654">
            <v>217188</v>
          </cell>
          <cell r="P1654">
            <v>98.514739296000002</v>
          </cell>
          <cell r="Q1654" t="str">
            <v>0791795931001</v>
          </cell>
          <cell r="R1654" t="str">
            <v>PEDRO FERNANDO SILVA DURAN</v>
          </cell>
          <cell r="S1654" t="str">
            <v xml:space="preserve">ACTIVA </v>
          </cell>
          <cell r="T1654"/>
          <cell r="U1654"/>
          <cell r="V1654">
            <v>3</v>
          </cell>
          <cell r="W1654" t="str">
            <v>octavio_sen@yahoo.com</v>
          </cell>
          <cell r="X1654">
            <v>997702347</v>
          </cell>
        </row>
        <row r="1655">
          <cell r="F1655" t="str">
            <v>LANGOSTINO S.A. (LANCONOR)</v>
          </cell>
          <cell r="G1655" t="str">
            <v>Juridica</v>
          </cell>
          <cell r="H1655" t="str">
            <v>ALTA</v>
          </cell>
          <cell r="I1655" t="str">
            <v>EL ORO</v>
          </cell>
          <cell r="J1655" t="str">
            <v>ARENILLAS</v>
          </cell>
          <cell r="K1655" t="str">
            <v>ARENILLAS</v>
          </cell>
          <cell r="L1655" t="str">
            <v>LA PITAHAYA</v>
          </cell>
          <cell r="M1655">
            <v>755.01</v>
          </cell>
          <cell r="N1655">
            <v>5400</v>
          </cell>
          <cell r="O1655">
            <v>4077054</v>
          </cell>
          <cell r="P1655">
            <v>1849.3190779680001</v>
          </cell>
          <cell r="Q1655" t="str">
            <v>0790100786001</v>
          </cell>
          <cell r="R1655" t="str">
            <v xml:space="preserve"> </v>
          </cell>
          <cell r="S1655" t="str">
            <v xml:space="preserve">ACTIVA </v>
          </cell>
          <cell r="T1655"/>
          <cell r="U1655"/>
          <cell r="V1655">
            <v>11</v>
          </cell>
          <cell r="W1655" t="str">
            <v>cpalma@naturisa.com.ec</v>
          </cell>
          <cell r="X1655">
            <v>994128024</v>
          </cell>
        </row>
        <row r="1656">
          <cell r="F1656" t="str">
            <v>LANGOSTINOS ACUIFARZ CIA. LTDA.</v>
          </cell>
          <cell r="G1656" t="str">
            <v>Juridica</v>
          </cell>
          <cell r="H1656" t="str">
            <v>PLAYA</v>
          </cell>
          <cell r="I1656" t="str">
            <v>GUAYAS</v>
          </cell>
          <cell r="J1656" t="str">
            <v>GUAYAQUIL</v>
          </cell>
          <cell r="K1656" t="str">
            <v>PUNA</v>
          </cell>
          <cell r="L1656" t="str">
            <v>PUERTO GRANDE</v>
          </cell>
          <cell r="M1656">
            <v>39.18</v>
          </cell>
          <cell r="N1656">
            <v>5400</v>
          </cell>
          <cell r="O1656">
            <v>211572</v>
          </cell>
          <cell r="P1656">
            <v>95.967366624000007</v>
          </cell>
          <cell r="Q1656" t="str">
            <v>791770262001</v>
          </cell>
          <cell r="R1656" t="str">
            <v xml:space="preserve"> </v>
          </cell>
          <cell r="S1656" t="str">
            <v xml:space="preserve">ACTIVA </v>
          </cell>
          <cell r="T1656"/>
          <cell r="U1656"/>
          <cell r="V1656">
            <v>0</v>
          </cell>
          <cell r="W1656" t="str">
            <v>langostinosacuifarz@hotmail.com</v>
          </cell>
          <cell r="X1656">
            <v>994131115</v>
          </cell>
        </row>
        <row r="1657">
          <cell r="F1657" t="str">
            <v>LANGOSTINOS ACUIFARZ CIA. LTDA.</v>
          </cell>
          <cell r="G1657" t="str">
            <v>Natural</v>
          </cell>
          <cell r="H1657" t="str">
            <v>PLAYA</v>
          </cell>
          <cell r="I1657" t="str">
            <v>GUAYAS</v>
          </cell>
          <cell r="J1657" t="str">
            <v>GUAYAQUIL</v>
          </cell>
          <cell r="K1657" t="str">
            <v>PUNA</v>
          </cell>
          <cell r="L1657" t="str">
            <v>ESTERO CEREZAL</v>
          </cell>
          <cell r="M1657">
            <v>67.87</v>
          </cell>
          <cell r="N1657">
            <v>5400</v>
          </cell>
          <cell r="O1657">
            <v>366498</v>
          </cell>
          <cell r="P1657">
            <v>166.240560816</v>
          </cell>
          <cell r="Q1657" t="str">
            <v>791770262001</v>
          </cell>
          <cell r="R1657" t="str">
            <v xml:space="preserve"> </v>
          </cell>
          <cell r="S1657" t="str">
            <v xml:space="preserve">ACTIVA </v>
          </cell>
          <cell r="T1657"/>
          <cell r="U1657"/>
          <cell r="V1657">
            <v>2</v>
          </cell>
          <cell r="W1657" t="str">
            <v>langostinosacuifarz@hotmail.com</v>
          </cell>
          <cell r="X1657">
            <v>994131115</v>
          </cell>
        </row>
        <row r="1658">
          <cell r="F1658" t="str">
            <v>LANGOSTINOS ANKLAMARSA CHINININ ANGAMARCA S.A.</v>
          </cell>
          <cell r="G1658" t="str">
            <v>Juridica</v>
          </cell>
          <cell r="H1658" t="str">
            <v>PLAYA</v>
          </cell>
          <cell r="I1658" t="str">
            <v>EL ORO</v>
          </cell>
          <cell r="J1658" t="str">
            <v>SANTA ROSA</v>
          </cell>
          <cell r="K1658" t="str">
            <v>PUERTO JELI</v>
          </cell>
          <cell r="L1658" t="str">
            <v>ESTERO LA POBREZA</v>
          </cell>
          <cell r="M1658">
            <v>27.17</v>
          </cell>
          <cell r="N1658">
            <v>5400</v>
          </cell>
          <cell r="O1658">
            <v>146718</v>
          </cell>
          <cell r="P1658">
            <v>66.550111056000006</v>
          </cell>
          <cell r="Q1658" t="str">
            <v>0791786614001</v>
          </cell>
          <cell r="R1658" t="str">
            <v xml:space="preserve"> </v>
          </cell>
          <cell r="S1658" t="str">
            <v xml:space="preserve">ACTIVA </v>
          </cell>
          <cell r="T1658"/>
          <cell r="U1658"/>
          <cell r="V1658">
            <v>4</v>
          </cell>
          <cell r="W1658" t="str">
            <v>facturasanklamar@gmail.com</v>
          </cell>
          <cell r="X1658">
            <v>939368986</v>
          </cell>
        </row>
        <row r="1659">
          <cell r="F1659" t="str">
            <v>LANGOSTINOS CAROLFA . LTDA.</v>
          </cell>
          <cell r="G1659" t="str">
            <v>Natural</v>
          </cell>
          <cell r="H1659" t="str">
            <v>PLAYA</v>
          </cell>
          <cell r="I1659" t="str">
            <v>EL ORO</v>
          </cell>
          <cell r="J1659" t="str">
            <v>SANTA ROSA</v>
          </cell>
          <cell r="K1659" t="str">
            <v>JAMBELI</v>
          </cell>
          <cell r="L1659" t="str">
            <v>PONGAL</v>
          </cell>
          <cell r="M1659">
            <v>49.25</v>
          </cell>
          <cell r="N1659">
            <v>5400</v>
          </cell>
          <cell r="O1659">
            <v>265950</v>
          </cell>
          <cell r="P1659">
            <v>120.6327924</v>
          </cell>
          <cell r="Q1659"/>
          <cell r="R1659" t="str">
            <v xml:space="preserve"> </v>
          </cell>
          <cell r="S1659" t="str">
            <v xml:space="preserve">ACTIVA </v>
          </cell>
          <cell r="T1659"/>
          <cell r="U1659" t="str">
            <v/>
          </cell>
          <cell r="V1659">
            <v>2</v>
          </cell>
          <cell r="W1659"/>
          <cell r="X1659"/>
        </row>
        <row r="1660">
          <cell r="F1660" t="str">
            <v>LANGOSTINOS CAROLFA C. LTDA.</v>
          </cell>
          <cell r="G1660" t="str">
            <v>Juridica</v>
          </cell>
          <cell r="H1660" t="str">
            <v>PLAYA</v>
          </cell>
          <cell r="I1660" t="str">
            <v>EL ORO</v>
          </cell>
          <cell r="J1660" t="str">
            <v>SANTA ROSA</v>
          </cell>
          <cell r="K1660" t="str">
            <v>JAMBELI</v>
          </cell>
          <cell r="L1660" t="str">
            <v>LOS PUERTOS</v>
          </cell>
          <cell r="M1660">
            <v>61.55</v>
          </cell>
          <cell r="N1660">
            <v>5400</v>
          </cell>
          <cell r="O1660">
            <v>332370</v>
          </cell>
          <cell r="P1660">
            <v>150.76037303999999</v>
          </cell>
          <cell r="Q1660" t="str">
            <v>0790095391001</v>
          </cell>
          <cell r="R1660" t="str">
            <v>CARLOS OLVIN BOLIVAR</v>
          </cell>
          <cell r="S1660" t="str">
            <v xml:space="preserve">ACTIVA </v>
          </cell>
          <cell r="T1660"/>
          <cell r="U1660"/>
          <cell r="V1660">
            <v>5</v>
          </cell>
          <cell r="W1660" t="str">
            <v>langostinoscarolfa@hotmail.com</v>
          </cell>
          <cell r="X1660">
            <v>994131115</v>
          </cell>
        </row>
        <row r="1661">
          <cell r="F1661" t="str">
            <v>LANGOSTINOS CAROLFA C. LTDA.</v>
          </cell>
          <cell r="G1661" t="str">
            <v>Natural</v>
          </cell>
          <cell r="H1661" t="str">
            <v>PLAYA</v>
          </cell>
          <cell r="I1661" t="str">
            <v>EL ORO</v>
          </cell>
          <cell r="J1661" t="str">
            <v>SANTA ROSA</v>
          </cell>
          <cell r="K1661" t="str">
            <v>JAMBELI</v>
          </cell>
          <cell r="L1661" t="str">
            <v>PONGALILLO</v>
          </cell>
          <cell r="M1661">
            <v>39.17</v>
          </cell>
          <cell r="N1661">
            <v>5400</v>
          </cell>
          <cell r="O1661">
            <v>211518</v>
          </cell>
          <cell r="P1661">
            <v>95.942872656000006</v>
          </cell>
          <cell r="Q1661" t="str">
            <v>0790095391001</v>
          </cell>
          <cell r="R1661" t="str">
            <v>CARLOS OLVIN BOLIVAR</v>
          </cell>
          <cell r="S1661" t="str">
            <v xml:space="preserve">ACTIVA </v>
          </cell>
          <cell r="T1661"/>
          <cell r="U1661"/>
          <cell r="V1661">
            <v>2</v>
          </cell>
          <cell r="W1661" t="str">
            <v>langostinoscarolfa@hotmail.com</v>
          </cell>
          <cell r="X1661">
            <v>994131115</v>
          </cell>
        </row>
        <row r="1662">
          <cell r="F1662" t="str">
            <v>LANGOSTINOS DEL PACIFICO CIA LTDA LANPAC</v>
          </cell>
          <cell r="G1662" t="str">
            <v>Juridica</v>
          </cell>
          <cell r="H1662" t="str">
            <v>PLAYA</v>
          </cell>
          <cell r="I1662" t="str">
            <v>GUAYAS</v>
          </cell>
          <cell r="J1662" t="str">
            <v>GUAYAQUIL</v>
          </cell>
          <cell r="K1662" t="str">
            <v>PUNA</v>
          </cell>
          <cell r="L1662" t="str">
            <v>LA ISLA MONDRAGON</v>
          </cell>
          <cell r="M1662">
            <v>249.59</v>
          </cell>
          <cell r="N1662">
            <v>5400</v>
          </cell>
          <cell r="O1662">
            <v>1347786</v>
          </cell>
          <cell r="P1662">
            <v>611.34494731200004</v>
          </cell>
          <cell r="Q1662" t="str">
            <v>791733448001</v>
          </cell>
          <cell r="R1662" t="str">
            <v xml:space="preserve"> </v>
          </cell>
          <cell r="S1662" t="str">
            <v xml:space="preserve">ACTIVA </v>
          </cell>
          <cell r="T1662"/>
          <cell r="U1662"/>
          <cell r="V1662">
            <v>7</v>
          </cell>
          <cell r="W1662" t="str">
            <v>silvia.santos@champmar.com</v>
          </cell>
          <cell r="X1662">
            <v>983120682</v>
          </cell>
        </row>
        <row r="1663">
          <cell r="F1663" t="str">
            <v>LANGOSTINOS IRIS S.A.</v>
          </cell>
          <cell r="G1663" t="str">
            <v>Juridica</v>
          </cell>
          <cell r="H1663" t="str">
            <v>PLAYA</v>
          </cell>
          <cell r="I1663" t="str">
            <v>GUAYAS</v>
          </cell>
          <cell r="J1663" t="str">
            <v>GUAYAQUIL</v>
          </cell>
          <cell r="K1663" t="str">
            <v>CHONGON</v>
          </cell>
          <cell r="L1663" t="str">
            <v>ISLA NALAY</v>
          </cell>
          <cell r="M1663">
            <v>162</v>
          </cell>
          <cell r="N1663">
            <v>5400</v>
          </cell>
          <cell r="O1663">
            <v>874800</v>
          </cell>
          <cell r="P1663">
            <v>396.80228160000001</v>
          </cell>
          <cell r="Q1663" t="str">
            <v>990624720001</v>
          </cell>
          <cell r="R1663" t="str">
            <v>ROBERTH JAMES BIRKETT WEISSON</v>
          </cell>
          <cell r="S1663" t="str">
            <v xml:space="preserve">ACTIVA </v>
          </cell>
          <cell r="T1663"/>
          <cell r="U1663"/>
          <cell r="V1663">
            <v>6</v>
          </cell>
          <cell r="W1663" t="str">
            <v>ciasrelacionadas@santa-priscila.com</v>
          </cell>
          <cell r="X1663">
            <v>959071324</v>
          </cell>
        </row>
        <row r="1664">
          <cell r="F1664" t="str">
            <v>LANGOSTINOS NUESTRO MAR LANUMAR S.A</v>
          </cell>
          <cell r="G1664" t="str">
            <v>Juridica</v>
          </cell>
          <cell r="H1664" t="str">
            <v>PLAYA</v>
          </cell>
          <cell r="I1664" t="str">
            <v>GUAYAS</v>
          </cell>
          <cell r="J1664" t="str">
            <v>GUAYAQUIL</v>
          </cell>
          <cell r="K1664" t="str">
            <v>GUAYAQUIL</v>
          </cell>
          <cell r="L1664" t="str">
            <v>ISLA SANTA ANA</v>
          </cell>
          <cell r="M1664">
            <v>11</v>
          </cell>
          <cell r="N1664">
            <v>5400</v>
          </cell>
          <cell r="O1664">
            <v>59400</v>
          </cell>
          <cell r="P1664">
            <v>26.943364800000001</v>
          </cell>
          <cell r="Q1664" t="str">
            <v>990026203001</v>
          </cell>
          <cell r="R1664" t="str">
            <v>ING. FERNANDO IDRIVO TRIVINO</v>
          </cell>
          <cell r="S1664" t="str">
            <v>PASIVO</v>
          </cell>
          <cell r="T1664">
            <v>34676</v>
          </cell>
          <cell r="U1664">
            <v>27.916666666666668</v>
          </cell>
          <cell r="V1664">
            <v>30</v>
          </cell>
          <cell r="W1664"/>
          <cell r="X1664">
            <v>0</v>
          </cell>
        </row>
        <row r="1665">
          <cell r="F1665" t="str">
            <v>LANGOSTINOS SANTARROSENOS SAAVEDRA E HIJOS LANGOSANSA</v>
          </cell>
          <cell r="G1665" t="str">
            <v>Juridica</v>
          </cell>
          <cell r="H1665" t="str">
            <v>PLAYA</v>
          </cell>
          <cell r="I1665" t="str">
            <v>EL ORO</v>
          </cell>
          <cell r="J1665" t="str">
            <v>SANTA ROSA</v>
          </cell>
          <cell r="K1665" t="str">
            <v>JAMBELI</v>
          </cell>
          <cell r="L1665" t="str">
            <v>ESTERO LAS PIEDRAS</v>
          </cell>
          <cell r="M1665">
            <v>51.93</v>
          </cell>
          <cell r="N1665">
            <v>5400</v>
          </cell>
          <cell r="O1665">
            <v>280422</v>
          </cell>
          <cell r="P1665">
            <v>127.197175824</v>
          </cell>
          <cell r="Q1665" t="str">
            <v>0790098021001</v>
          </cell>
          <cell r="R1665" t="str">
            <v xml:space="preserve"> </v>
          </cell>
          <cell r="S1665" t="str">
            <v xml:space="preserve">ACTIVA </v>
          </cell>
          <cell r="T1665"/>
          <cell r="U1665"/>
          <cell r="V1665">
            <v>8</v>
          </cell>
          <cell r="W1665" t="str">
            <v>betxita_10@hotmail.com</v>
          </cell>
          <cell r="X1665">
            <v>994061610</v>
          </cell>
        </row>
        <row r="1666">
          <cell r="F1666" t="str">
            <v>LANGOSTINOS TITANIC S.A.</v>
          </cell>
          <cell r="G1666" t="str">
            <v>Juridica</v>
          </cell>
          <cell r="H1666" t="str">
            <v>ALTA</v>
          </cell>
          <cell r="I1666" t="str">
            <v>EL ORO</v>
          </cell>
          <cell r="J1666" t="str">
            <v>EL GUABO</v>
          </cell>
          <cell r="K1666" t="str">
            <v>TENDALES</v>
          </cell>
          <cell r="L1666" t="str">
            <v>TERRENOS PROPIOS PREDIO AUGUSTA VICTORIA</v>
          </cell>
          <cell r="M1666">
            <v>100</v>
          </cell>
          <cell r="N1666">
            <v>5400</v>
          </cell>
          <cell r="O1666">
            <v>540000</v>
          </cell>
          <cell r="P1666">
            <v>244.93968000000001</v>
          </cell>
          <cell r="Q1666" t="str">
            <v>0990695792001</v>
          </cell>
          <cell r="R1666" t="str">
            <v>SR.JAIME AGUIRRE NAVARRETE</v>
          </cell>
          <cell r="S1666" t="str">
            <v>PASIVO</v>
          </cell>
          <cell r="T1666">
            <v>36494</v>
          </cell>
          <cell r="U1666">
            <v>22.93888888888889</v>
          </cell>
          <cell r="V1666">
            <v>37</v>
          </cell>
          <cell r="W1666"/>
          <cell r="X1666">
            <v>0</v>
          </cell>
        </row>
        <row r="1667">
          <cell r="F1667" t="str">
            <v>LANMARES S. A.</v>
          </cell>
          <cell r="G1667" t="str">
            <v>Juridica</v>
          </cell>
          <cell r="H1667" t="str">
            <v>PLAYA</v>
          </cell>
          <cell r="I1667" t="str">
            <v>GUAYAS</v>
          </cell>
          <cell r="J1667" t="str">
            <v>GUAYAQUIL</v>
          </cell>
          <cell r="K1667" t="str">
            <v>PUNA</v>
          </cell>
          <cell r="L1667" t="str">
            <v>PUNA VIEJO CHICO</v>
          </cell>
          <cell r="M1667">
            <v>68.260000000000005</v>
          </cell>
          <cell r="N1667">
            <v>5400</v>
          </cell>
          <cell r="O1667">
            <v>368604</v>
          </cell>
          <cell r="P1667">
            <v>167.195825568</v>
          </cell>
          <cell r="Q1667" t="str">
            <v>991271120001</v>
          </cell>
          <cell r="R1667" t="str">
            <v>SR. MACIAS QUIROLA ALFREDO ESTUARDO</v>
          </cell>
          <cell r="S1667" t="str">
            <v xml:space="preserve">ACTIVA </v>
          </cell>
          <cell r="T1667"/>
          <cell r="U1667"/>
          <cell r="V1667">
            <v>9</v>
          </cell>
          <cell r="W1667" t="str">
            <v>contabilidad@maese.com.ec</v>
          </cell>
          <cell r="X1667">
            <v>983344354</v>
          </cell>
        </row>
        <row r="1668">
          <cell r="F1668" t="str">
            <v>LARIZA DEL CARMEN BRAVO LOOR , JOSE ANTONIO , MARIA JOSE Y RAFAELA DENISSE CEDENO BRAVO</v>
          </cell>
          <cell r="G1668" t="str">
            <v>Natural</v>
          </cell>
          <cell r="H1668" t="str">
            <v>ALTA</v>
          </cell>
          <cell r="I1668" t="str">
            <v>MANABI</v>
          </cell>
          <cell r="J1668" t="str">
            <v>PEDERNALES</v>
          </cell>
          <cell r="K1668" t="str">
            <v>COJIMIES</v>
          </cell>
          <cell r="L1668" t="str">
            <v>POLLO ASADO</v>
          </cell>
          <cell r="M1668">
            <v>17.2</v>
          </cell>
          <cell r="N1668">
            <v>5400</v>
          </cell>
          <cell r="O1668">
            <v>92880</v>
          </cell>
          <cell r="P1668">
            <v>42.129624960000001</v>
          </cell>
          <cell r="Q1668"/>
          <cell r="R1668" t="str">
            <v xml:space="preserve"> </v>
          </cell>
          <cell r="S1668" t="str">
            <v xml:space="preserve">ACTIVA </v>
          </cell>
          <cell r="T1668"/>
          <cell r="U1668" t="str">
            <v/>
          </cell>
          <cell r="V1668">
            <v>0</v>
          </cell>
          <cell r="W1668"/>
          <cell r="X1668"/>
        </row>
        <row r="1669">
          <cell r="F1669" t="str">
            <v>LARVANORTE S.A.</v>
          </cell>
          <cell r="G1669" t="str">
            <v>Juridica</v>
          </cell>
          <cell r="H1669" t="str">
            <v>ALTA</v>
          </cell>
          <cell r="I1669" t="str">
            <v>MANABI</v>
          </cell>
          <cell r="J1669" t="str">
            <v>PEDERNALES</v>
          </cell>
          <cell r="K1669" t="str">
            <v>COJIMIES</v>
          </cell>
          <cell r="L1669" t="str">
            <v>SATE</v>
          </cell>
          <cell r="M1669">
            <v>16.97</v>
          </cell>
          <cell r="N1669">
            <v>5400</v>
          </cell>
          <cell r="O1669">
            <v>91638</v>
          </cell>
          <cell r="P1669">
            <v>41.566263696</v>
          </cell>
          <cell r="Q1669" t="str">
            <v>1391745974001</v>
          </cell>
          <cell r="R1669" t="str">
            <v>EDICTO VINICIO ROSADO ARTEAGO</v>
          </cell>
          <cell r="S1669" t="str">
            <v xml:space="preserve">ACTIVA </v>
          </cell>
          <cell r="T1669"/>
          <cell r="U1669"/>
          <cell r="V1669">
            <v>4</v>
          </cell>
          <cell r="W1669" t="str">
            <v>larva_nortesa@hotmail.com</v>
          </cell>
          <cell r="X1669">
            <v>993927278</v>
          </cell>
        </row>
        <row r="1670">
          <cell r="F1670" t="str">
            <v>LARVAS DEL LITORAL LARVASLIT S.A.</v>
          </cell>
          <cell r="G1670" t="str">
            <v>Juridica</v>
          </cell>
          <cell r="H1670" t="str">
            <v>PLAYA</v>
          </cell>
          <cell r="I1670" t="str">
            <v>GUAYAS</v>
          </cell>
          <cell r="J1670" t="str">
            <v>GUAYAQUIL</v>
          </cell>
          <cell r="K1670" t="str">
            <v>CHONGON</v>
          </cell>
          <cell r="L1670" t="str">
            <v>JUNQUILLAL</v>
          </cell>
          <cell r="M1670">
            <v>30</v>
          </cell>
          <cell r="N1670">
            <v>5400</v>
          </cell>
          <cell r="O1670">
            <v>162000</v>
          </cell>
          <cell r="P1670">
            <v>73.481904</v>
          </cell>
          <cell r="Q1670" t="str">
            <v>991393943001</v>
          </cell>
          <cell r="R1670" t="str">
            <v>MARIA FERNANDA ZAPATA MARTINEZ</v>
          </cell>
          <cell r="S1670" t="str">
            <v xml:space="preserve">ACTIVA </v>
          </cell>
          <cell r="T1670"/>
          <cell r="U1670"/>
          <cell r="V1670">
            <v>3</v>
          </cell>
          <cell r="W1670" t="str">
            <v>fbuste@corporacionlanec.com</v>
          </cell>
          <cell r="X1670">
            <v>993198328</v>
          </cell>
        </row>
        <row r="1671">
          <cell r="F1671" t="str">
            <v>LARVAS DEL LITORAL LARVASLIT S.A.</v>
          </cell>
          <cell r="G1671" t="str">
            <v>Juridica</v>
          </cell>
          <cell r="H1671" t="str">
            <v>PLAYA</v>
          </cell>
          <cell r="I1671" t="str">
            <v>GUAYAS</v>
          </cell>
          <cell r="J1671" t="str">
            <v>GUAYAQUIL</v>
          </cell>
          <cell r="K1671" t="str">
            <v>CHONGON</v>
          </cell>
          <cell r="L1671" t="str">
            <v>PIEDRERO RECTO (SAFANDO)</v>
          </cell>
          <cell r="M1671">
            <v>10.63</v>
          </cell>
          <cell r="N1671">
            <v>5400</v>
          </cell>
          <cell r="O1671">
            <v>57402.000000000007</v>
          </cell>
          <cell r="P1671">
            <v>26.037087984000003</v>
          </cell>
          <cell r="Q1671" t="str">
            <v>991393943001</v>
          </cell>
          <cell r="R1671" t="str">
            <v>MARIA FERNANDA ZAPATA MARTINEZ</v>
          </cell>
          <cell r="S1671" t="str">
            <v xml:space="preserve">ACTIVA </v>
          </cell>
          <cell r="T1671"/>
          <cell r="U1671"/>
          <cell r="V1671">
            <v>1</v>
          </cell>
          <cell r="W1671" t="str">
            <v>fbuste@corporacionlanec.com</v>
          </cell>
          <cell r="X1671">
            <v>993198328</v>
          </cell>
        </row>
        <row r="1672">
          <cell r="F1672" t="str">
            <v>LARVAS DEL LITORAL LARVASLIT S.A.</v>
          </cell>
          <cell r="G1672" t="str">
            <v>Juridica</v>
          </cell>
          <cell r="H1672" t="str">
            <v>ALTA</v>
          </cell>
          <cell r="I1672" t="str">
            <v>GUAYAS</v>
          </cell>
          <cell r="J1672" t="str">
            <v>GUAYAQUIL</v>
          </cell>
          <cell r="K1672" t="str">
            <v>CHONGON</v>
          </cell>
          <cell r="L1672" t="str">
            <v>PIEDRERO RECTO (SAFANDO)</v>
          </cell>
          <cell r="M1672">
            <v>10.050000000000001</v>
          </cell>
          <cell r="N1672">
            <v>5400</v>
          </cell>
          <cell r="O1672">
            <v>54270.000000000007</v>
          </cell>
          <cell r="P1672">
            <v>24.616437840000003</v>
          </cell>
          <cell r="Q1672" t="str">
            <v>991393943001</v>
          </cell>
          <cell r="R1672" t="str">
            <v>MARIA FERNANDA ZAPATA MARTINEZ</v>
          </cell>
          <cell r="S1672" t="str">
            <v xml:space="preserve">ACTIVA </v>
          </cell>
          <cell r="T1672"/>
          <cell r="U1672"/>
          <cell r="V1672">
            <v>0</v>
          </cell>
          <cell r="W1672" t="str">
            <v>fbuste@corporacionlanec.com</v>
          </cell>
          <cell r="X1672">
            <v>993198328</v>
          </cell>
        </row>
        <row r="1673">
          <cell r="F1673" t="str">
            <v>LAURA ISABEL LOPEZ BENITEZ</v>
          </cell>
          <cell r="G1673" t="str">
            <v>Natural</v>
          </cell>
          <cell r="H1673" t="str">
            <v>ALTA</v>
          </cell>
          <cell r="I1673" t="str">
            <v>EL ORO</v>
          </cell>
          <cell r="J1673" t="str">
            <v>MACHALA</v>
          </cell>
          <cell r="K1673" t="str">
            <v>MACHALA</v>
          </cell>
          <cell r="L1673" t="str">
            <v>EL COCO</v>
          </cell>
          <cell r="M1673">
            <v>9</v>
          </cell>
          <cell r="N1673">
            <v>5400</v>
          </cell>
          <cell r="O1673">
            <v>48600</v>
          </cell>
          <cell r="P1673">
            <v>22.0445712</v>
          </cell>
          <cell r="Q1673"/>
          <cell r="R1673" t="str">
            <v xml:space="preserve"> </v>
          </cell>
          <cell r="S1673" t="str">
            <v xml:space="preserve">ACTIVA </v>
          </cell>
          <cell r="T1673"/>
          <cell r="U1673" t="str">
            <v/>
          </cell>
          <cell r="V1673">
            <v>9</v>
          </cell>
          <cell r="W1673"/>
          <cell r="X1673"/>
        </row>
        <row r="1674">
          <cell r="F1674" t="str">
            <v>LAURA MARIANA DE JESUS LOAYZA GUZMAN</v>
          </cell>
          <cell r="G1674" t="str">
            <v>Natural</v>
          </cell>
          <cell r="H1674" t="str">
            <v>PLAYA</v>
          </cell>
          <cell r="I1674" t="str">
            <v>EL ORO</v>
          </cell>
          <cell r="J1674" t="str">
            <v>SANTA ROSA</v>
          </cell>
          <cell r="K1674" t="str">
            <v>JAMBELI</v>
          </cell>
          <cell r="L1674" t="str">
            <v>BRAVITO</v>
          </cell>
          <cell r="M1674">
            <v>31.8</v>
          </cell>
          <cell r="N1674">
            <v>5400</v>
          </cell>
          <cell r="O1674">
            <v>171720</v>
          </cell>
          <cell r="P1674">
            <v>77.890818240000002</v>
          </cell>
          <cell r="Q1674"/>
          <cell r="R1674" t="str">
            <v xml:space="preserve"> </v>
          </cell>
          <cell r="S1674" t="str">
            <v xml:space="preserve">ACTIVA </v>
          </cell>
          <cell r="T1674"/>
          <cell r="U1674" t="str">
            <v/>
          </cell>
          <cell r="V1674">
            <v>4</v>
          </cell>
          <cell r="W1674"/>
          <cell r="X1674"/>
        </row>
        <row r="1675">
          <cell r="F1675" t="str">
            <v>LAURA PATRICIA IZURIETA ORTIZ</v>
          </cell>
          <cell r="G1675" t="str">
            <v>Natural</v>
          </cell>
          <cell r="H1675" t="str">
            <v>ALTA</v>
          </cell>
          <cell r="I1675" t="str">
            <v>GUAYAS</v>
          </cell>
          <cell r="J1675" t="str">
            <v>NARANJAL</v>
          </cell>
          <cell r="K1675" t="str">
            <v>NARANJAL</v>
          </cell>
          <cell r="L1675" t="str">
            <v>SAN PABLO</v>
          </cell>
          <cell r="M1675">
            <v>83.95</v>
          </cell>
          <cell r="N1675">
            <v>5400</v>
          </cell>
          <cell r="O1675">
            <v>453330</v>
          </cell>
          <cell r="P1675">
            <v>205.62686135999999</v>
          </cell>
          <cell r="Q1675"/>
          <cell r="R1675" t="str">
            <v xml:space="preserve"> </v>
          </cell>
          <cell r="S1675" t="str">
            <v xml:space="preserve">ACTIVA </v>
          </cell>
          <cell r="T1675"/>
          <cell r="U1675" t="str">
            <v/>
          </cell>
          <cell r="V1675">
            <v>5</v>
          </cell>
          <cell r="W1675"/>
          <cell r="X1675"/>
        </row>
        <row r="1676">
          <cell r="F1676" t="str">
            <v>LAURO FERNANDO GALARZA GONZALEZ</v>
          </cell>
          <cell r="G1676" t="str">
            <v>Natural</v>
          </cell>
          <cell r="H1676" t="str">
            <v>PLAYA</v>
          </cell>
          <cell r="I1676" t="str">
            <v>EL ORO</v>
          </cell>
          <cell r="J1676" t="str">
            <v>SANTA ROSA</v>
          </cell>
          <cell r="K1676" t="str">
            <v>JAMBELI</v>
          </cell>
          <cell r="L1676" t="str">
            <v>ESTERO LA MINA</v>
          </cell>
          <cell r="M1676">
            <v>16.88</v>
          </cell>
          <cell r="N1676">
            <v>5400</v>
          </cell>
          <cell r="O1676">
            <v>91152</v>
          </cell>
          <cell r="P1676">
            <v>41.345817984</v>
          </cell>
          <cell r="Q1676"/>
          <cell r="R1676" t="str">
            <v xml:space="preserve"> </v>
          </cell>
          <cell r="S1676" t="str">
            <v xml:space="preserve">ACTIVA </v>
          </cell>
          <cell r="T1676"/>
          <cell r="U1676" t="str">
            <v/>
          </cell>
          <cell r="V1676">
            <v>5</v>
          </cell>
          <cell r="W1676"/>
          <cell r="X1676"/>
        </row>
        <row r="1677">
          <cell r="F1677" t="str">
            <v>LEINER MARIANO ARTEAGA ROSADO</v>
          </cell>
          <cell r="G1677" t="str">
            <v>Natural</v>
          </cell>
          <cell r="H1677" t="str">
            <v>ALTA</v>
          </cell>
          <cell r="I1677" t="str">
            <v>MANABI</v>
          </cell>
          <cell r="J1677" t="str">
            <v>PEDERNALES</v>
          </cell>
          <cell r="K1677" t="str">
            <v>COJIMIES</v>
          </cell>
          <cell r="L1677" t="str">
            <v>TANGAREAL</v>
          </cell>
          <cell r="M1677">
            <v>7.48</v>
          </cell>
          <cell r="N1677">
            <v>5400</v>
          </cell>
          <cell r="O1677">
            <v>40392</v>
          </cell>
          <cell r="P1677">
            <v>18.321488064</v>
          </cell>
          <cell r="Q1677"/>
          <cell r="R1677"/>
          <cell r="S1677" t="str">
            <v xml:space="preserve">ACTIVA </v>
          </cell>
          <cell r="T1677"/>
          <cell r="U1677" t="str">
            <v/>
          </cell>
          <cell r="V1677">
            <v>0</v>
          </cell>
          <cell r="W1677"/>
          <cell r="X1677"/>
        </row>
        <row r="1678">
          <cell r="F1678" t="str">
            <v>LENNIN FABIAN ALVARADO JARAMILLO</v>
          </cell>
          <cell r="G1678" t="str">
            <v>Natural</v>
          </cell>
          <cell r="H1678" t="str">
            <v>PLAYA</v>
          </cell>
          <cell r="I1678" t="str">
            <v>EL ORO</v>
          </cell>
          <cell r="J1678" t="str">
            <v>SANTA ROSA</v>
          </cell>
          <cell r="K1678" t="str">
            <v>JAMBELI</v>
          </cell>
          <cell r="L1678" t="str">
            <v>ESTERO JUMON</v>
          </cell>
          <cell r="M1678">
            <v>5.9</v>
          </cell>
          <cell r="N1678">
            <v>5400</v>
          </cell>
          <cell r="O1678">
            <v>31860.000000000004</v>
          </cell>
          <cell r="P1678">
            <v>14.451441120000002</v>
          </cell>
          <cell r="Q1678"/>
          <cell r="R1678" t="str">
            <v xml:space="preserve"> </v>
          </cell>
          <cell r="S1678" t="str">
            <v xml:space="preserve">ACTIVA </v>
          </cell>
          <cell r="T1678"/>
          <cell r="U1678" t="str">
            <v/>
          </cell>
          <cell r="V1678">
            <v>0</v>
          </cell>
          <cell r="W1678"/>
          <cell r="X1678"/>
        </row>
        <row r="1679">
          <cell r="F1679" t="str">
            <v>LENY ZHANET VIVAR PANTOJA</v>
          </cell>
          <cell r="G1679" t="str">
            <v>Natural</v>
          </cell>
          <cell r="H1679" t="str">
            <v>PLAYA</v>
          </cell>
          <cell r="I1679" t="str">
            <v>EL ORO</v>
          </cell>
          <cell r="J1679" t="str">
            <v>EL GUABO</v>
          </cell>
          <cell r="K1679" t="str">
            <v>TENDELES</v>
          </cell>
          <cell r="L1679" t="str">
            <v>LA TERESA</v>
          </cell>
          <cell r="M1679">
            <v>3.92</v>
          </cell>
          <cell r="N1679">
            <v>5400</v>
          </cell>
          <cell r="O1679">
            <v>21168</v>
          </cell>
          <cell r="P1679">
            <v>9.6016354560000003</v>
          </cell>
          <cell r="Q1679"/>
          <cell r="R1679" t="str">
            <v xml:space="preserve"> </v>
          </cell>
          <cell r="S1679" t="str">
            <v xml:space="preserve">ACTIVA </v>
          </cell>
          <cell r="T1679"/>
          <cell r="U1679" t="str">
            <v/>
          </cell>
          <cell r="V1679">
            <v>5</v>
          </cell>
          <cell r="W1679"/>
          <cell r="X1679"/>
        </row>
        <row r="1680">
          <cell r="F1680" t="str">
            <v>LEONARDO ADALBERTO HAPPACHER EGUEZ</v>
          </cell>
          <cell r="G1680" t="str">
            <v>Natural</v>
          </cell>
          <cell r="H1680" t="str">
            <v>PLAYA</v>
          </cell>
          <cell r="I1680" t="str">
            <v>ESMERALDAS</v>
          </cell>
          <cell r="J1680" t="str">
            <v>MUISNE</v>
          </cell>
          <cell r="K1680" t="str">
            <v>DAULE</v>
          </cell>
          <cell r="L1680" t="str">
            <v>LA ISLA</v>
          </cell>
          <cell r="M1680">
            <v>12.41</v>
          </cell>
          <cell r="N1680">
            <v>5400</v>
          </cell>
          <cell r="O1680">
            <v>67014</v>
          </cell>
          <cell r="P1680">
            <v>30.397014288000001</v>
          </cell>
          <cell r="Q1680"/>
          <cell r="R1680" t="str">
            <v xml:space="preserve"> </v>
          </cell>
          <cell r="S1680" t="str">
            <v xml:space="preserve">ACTIVA </v>
          </cell>
          <cell r="T1680"/>
          <cell r="U1680" t="str">
            <v/>
          </cell>
          <cell r="V1680">
            <v>4</v>
          </cell>
          <cell r="W1680"/>
          <cell r="X1680"/>
        </row>
        <row r="1681">
          <cell r="F1681" t="str">
            <v>LEONCIO FRANCISCO VIVANCO CELI</v>
          </cell>
          <cell r="G1681" t="str">
            <v>Natural</v>
          </cell>
          <cell r="H1681" t="str">
            <v>ALTA</v>
          </cell>
          <cell r="I1681" t="str">
            <v>ESMERALDAS</v>
          </cell>
          <cell r="J1681" t="str">
            <v>ATACAMES</v>
          </cell>
          <cell r="K1681" t="str">
            <v>ATACAMES</v>
          </cell>
          <cell r="L1681" t="str">
            <v>RIO SALIMA</v>
          </cell>
          <cell r="M1681">
            <v>62.99</v>
          </cell>
          <cell r="N1681">
            <v>5400</v>
          </cell>
          <cell r="O1681">
            <v>340146</v>
          </cell>
          <cell r="P1681">
            <v>154.28750443199999</v>
          </cell>
          <cell r="Q1681"/>
          <cell r="R1681" t="str">
            <v xml:space="preserve"> </v>
          </cell>
          <cell r="S1681" t="str">
            <v xml:space="preserve">ACTIVA </v>
          </cell>
          <cell r="T1681"/>
          <cell r="U1681" t="str">
            <v/>
          </cell>
          <cell r="V1681">
            <v>4</v>
          </cell>
          <cell r="W1681"/>
          <cell r="X1681"/>
        </row>
        <row r="1682">
          <cell r="F1682" t="str">
            <v>LEONIDAS CAROFILIS CENTENO</v>
          </cell>
          <cell r="G1682" t="str">
            <v>Natural</v>
          </cell>
          <cell r="H1682" t="str">
            <v>ALTA</v>
          </cell>
          <cell r="I1682" t="str">
            <v>ESMERALDAS</v>
          </cell>
          <cell r="J1682" t="str">
            <v>MUISNE</v>
          </cell>
          <cell r="K1682" t="str">
            <v>SALIMA</v>
          </cell>
          <cell r="L1682" t="str">
            <v>SALIMA</v>
          </cell>
          <cell r="M1682">
            <v>16</v>
          </cell>
          <cell r="N1682">
            <v>5400</v>
          </cell>
          <cell r="O1682">
            <v>86400</v>
          </cell>
          <cell r="P1682">
            <v>39.190348800000002</v>
          </cell>
          <cell r="Q1682"/>
          <cell r="R1682" t="str">
            <v xml:space="preserve"> </v>
          </cell>
          <cell r="S1682" t="str">
            <v xml:space="preserve">ACTIVA </v>
          </cell>
          <cell r="T1682"/>
          <cell r="U1682" t="str">
            <v/>
          </cell>
          <cell r="V1682">
            <v>4</v>
          </cell>
          <cell r="W1682"/>
          <cell r="X1682"/>
        </row>
        <row r="1683">
          <cell r="F1683" t="str">
            <v>LEOSAMO S. A.</v>
          </cell>
          <cell r="G1683" t="str">
            <v>Juridica</v>
          </cell>
          <cell r="H1683" t="str">
            <v>PLAYA</v>
          </cell>
          <cell r="I1683" t="str">
            <v>MANABI</v>
          </cell>
          <cell r="J1683" t="str">
            <v>PEDERNALES</v>
          </cell>
          <cell r="K1683" t="str">
            <v>COJIMIES</v>
          </cell>
          <cell r="L1683" t="str">
            <v>LA COLORADA</v>
          </cell>
          <cell r="M1683">
            <v>40.25</v>
          </cell>
          <cell r="N1683">
            <v>5400</v>
          </cell>
          <cell r="O1683">
            <v>217350</v>
          </cell>
          <cell r="P1683">
            <v>98.588221200000007</v>
          </cell>
          <cell r="Q1683" t="str">
            <v>1391743890001</v>
          </cell>
          <cell r="R1683" t="str">
            <v xml:space="preserve"> </v>
          </cell>
          <cell r="S1683" t="str">
            <v xml:space="preserve">ACTIVA </v>
          </cell>
          <cell r="T1683"/>
          <cell r="U1683"/>
          <cell r="V1683">
            <v>8</v>
          </cell>
          <cell r="W1683" t="str">
            <v>juanodalmau@hotmail.com</v>
          </cell>
          <cell r="X1683">
            <v>994931602</v>
          </cell>
        </row>
        <row r="1684">
          <cell r="F1684" t="str">
            <v>LESLIE RAMON MERA MENDOZA</v>
          </cell>
          <cell r="G1684" t="str">
            <v>Natural</v>
          </cell>
          <cell r="H1684" t="str">
            <v>PLAYA</v>
          </cell>
          <cell r="I1684" t="str">
            <v>MANABI</v>
          </cell>
          <cell r="J1684" t="str">
            <v>CHONE</v>
          </cell>
          <cell r="K1684" t="str">
            <v>SAN ANTONIO</v>
          </cell>
          <cell r="L1684" t="str">
            <v>BARQUERO</v>
          </cell>
          <cell r="M1684">
            <v>2.94</v>
          </cell>
          <cell r="N1684">
            <v>5400</v>
          </cell>
          <cell r="O1684">
            <v>15876</v>
          </cell>
          <cell r="P1684">
            <v>7.2012265920000003</v>
          </cell>
          <cell r="Q1684"/>
          <cell r="R1684" t="str">
            <v xml:space="preserve"> </v>
          </cell>
          <cell r="S1684" t="str">
            <v xml:space="preserve">ACTIVA </v>
          </cell>
          <cell r="T1684"/>
          <cell r="U1684" t="str">
            <v/>
          </cell>
          <cell r="V1684">
            <v>7</v>
          </cell>
          <cell r="W1684"/>
          <cell r="X1684"/>
        </row>
        <row r="1685">
          <cell r="F1685" t="str">
            <v>LETTY ESMERALDAS SOCOLA APONTE</v>
          </cell>
          <cell r="G1685" t="str">
            <v>Natural</v>
          </cell>
          <cell r="H1685" t="str">
            <v>PLAYA</v>
          </cell>
          <cell r="I1685" t="str">
            <v>EL ORO</v>
          </cell>
          <cell r="J1685" t="str">
            <v>SANTA ROSA</v>
          </cell>
          <cell r="K1685" t="str">
            <v>JAMBELI</v>
          </cell>
          <cell r="L1685" t="str">
            <v>PUERTO DOLORES</v>
          </cell>
          <cell r="M1685">
            <v>8.77</v>
          </cell>
          <cell r="N1685">
            <v>5400</v>
          </cell>
          <cell r="O1685">
            <v>47358</v>
          </cell>
          <cell r="P1685">
            <v>21.481209935999999</v>
          </cell>
          <cell r="Q1685"/>
          <cell r="R1685" t="str">
            <v xml:space="preserve"> </v>
          </cell>
          <cell r="S1685" t="str">
            <v xml:space="preserve">ACTIVA </v>
          </cell>
          <cell r="T1685"/>
          <cell r="U1685" t="str">
            <v/>
          </cell>
          <cell r="V1685">
            <v>9</v>
          </cell>
          <cell r="W1685"/>
          <cell r="X1685"/>
        </row>
        <row r="1686">
          <cell r="F1686" t="str">
            <v>LEXSY NARCISA LOOR MOREIRA</v>
          </cell>
          <cell r="G1686" t="str">
            <v>Natural</v>
          </cell>
          <cell r="H1686" t="str">
            <v>PLAYA</v>
          </cell>
          <cell r="I1686" t="str">
            <v>MANABI</v>
          </cell>
          <cell r="J1686" t="str">
            <v>SUCRE</v>
          </cell>
          <cell r="K1686" t="str">
            <v>SAN VICENTE</v>
          </cell>
          <cell r="L1686" t="str">
            <v>SIMON BOLIVAR</v>
          </cell>
          <cell r="M1686">
            <v>5.64</v>
          </cell>
          <cell r="N1686">
            <v>5400</v>
          </cell>
          <cell r="O1686">
            <v>30456</v>
          </cell>
          <cell r="P1686">
            <v>13.814597952</v>
          </cell>
          <cell r="Q1686"/>
          <cell r="R1686" t="str">
            <v xml:space="preserve"> </v>
          </cell>
          <cell r="S1686" t="str">
            <v xml:space="preserve">ACTIVA </v>
          </cell>
          <cell r="T1686"/>
          <cell r="U1686" t="str">
            <v/>
          </cell>
          <cell r="V1686">
            <v>7</v>
          </cell>
          <cell r="W1686"/>
          <cell r="X1686"/>
        </row>
        <row r="1687">
          <cell r="F1687" t="str">
            <v>LEYDA YADIRA MURILLO GUTIERREZ</v>
          </cell>
          <cell r="G1687" t="str">
            <v>Natural</v>
          </cell>
          <cell r="H1687" t="str">
            <v>PLAYA</v>
          </cell>
          <cell r="I1687" t="str">
            <v>MANABI</v>
          </cell>
          <cell r="J1687" t="str">
            <v>PEDERNALES</v>
          </cell>
          <cell r="K1687" t="str">
            <v>COJIMIES</v>
          </cell>
          <cell r="L1687" t="str">
            <v>EL AGUACATE</v>
          </cell>
          <cell r="M1687">
            <v>15.95</v>
          </cell>
          <cell r="N1687">
            <v>5400</v>
          </cell>
          <cell r="O1687">
            <v>86130</v>
          </cell>
          <cell r="P1687">
            <v>39.067878960000002</v>
          </cell>
          <cell r="Q1687"/>
          <cell r="R1687" t="str">
            <v xml:space="preserve"> </v>
          </cell>
          <cell r="S1687" t="str">
            <v xml:space="preserve">ACTIVA </v>
          </cell>
          <cell r="T1687"/>
          <cell r="U1687" t="str">
            <v/>
          </cell>
          <cell r="V1687">
            <v>7</v>
          </cell>
          <cell r="W1687"/>
          <cell r="X1687"/>
        </row>
        <row r="1688">
          <cell r="F1688" t="str">
            <v>LI LAM SEGUNDO</v>
          </cell>
          <cell r="G1688" t="str">
            <v>Natural</v>
          </cell>
          <cell r="H1688" t="str">
            <v>ALTA</v>
          </cell>
          <cell r="I1688" t="str">
            <v>EL ORO</v>
          </cell>
          <cell r="J1688" t="str">
            <v>MACHALA</v>
          </cell>
          <cell r="K1688" t="str">
            <v>MACHALA</v>
          </cell>
          <cell r="L1688" t="str">
            <v>PUERTO GRANDE</v>
          </cell>
          <cell r="M1688">
            <v>40</v>
          </cell>
          <cell r="N1688">
            <v>5400</v>
          </cell>
          <cell r="O1688">
            <v>216000</v>
          </cell>
          <cell r="P1688">
            <v>97.975871999999995</v>
          </cell>
          <cell r="Q1688"/>
          <cell r="R1688" t="str">
            <v xml:space="preserve"> </v>
          </cell>
          <cell r="S1688" t="str">
            <v xml:space="preserve">ACTIVA </v>
          </cell>
          <cell r="T1688"/>
          <cell r="U1688" t="str">
            <v/>
          </cell>
          <cell r="V1688">
            <v>2</v>
          </cell>
          <cell r="W1688"/>
          <cell r="X1688"/>
        </row>
        <row r="1689">
          <cell r="F1689" t="str">
            <v>LI MING WEN</v>
          </cell>
          <cell r="G1689" t="str">
            <v>Natural</v>
          </cell>
          <cell r="H1689" t="str">
            <v>PLAYA</v>
          </cell>
          <cell r="I1689" t="str">
            <v>EL ORO</v>
          </cell>
          <cell r="J1689" t="str">
            <v>MACHALA</v>
          </cell>
          <cell r="K1689" t="str">
            <v>MACHALA</v>
          </cell>
          <cell r="L1689" t="str">
            <v>GUAJABAL</v>
          </cell>
          <cell r="M1689">
            <v>12.01</v>
          </cell>
          <cell r="N1689">
            <v>5400</v>
          </cell>
          <cell r="O1689">
            <v>64854</v>
          </cell>
          <cell r="P1689">
            <v>29.417255568000002</v>
          </cell>
          <cell r="Q1689"/>
          <cell r="R1689" t="str">
            <v xml:space="preserve"> </v>
          </cell>
          <cell r="S1689" t="str">
            <v xml:space="preserve">ACTIVA </v>
          </cell>
          <cell r="T1689"/>
          <cell r="U1689" t="str">
            <v/>
          </cell>
          <cell r="V1689">
            <v>0</v>
          </cell>
          <cell r="W1689"/>
          <cell r="X1689"/>
        </row>
        <row r="1690">
          <cell r="F1690" t="str">
            <v>LIDA SUSANA OSORIO GRANDA</v>
          </cell>
          <cell r="G1690" t="str">
            <v>Natural</v>
          </cell>
          <cell r="H1690" t="str">
            <v>PLAYA</v>
          </cell>
          <cell r="I1690" t="str">
            <v>EL ORO</v>
          </cell>
          <cell r="J1690" t="str">
            <v>ARENILLAS</v>
          </cell>
          <cell r="K1690" t="str">
            <v>LA CUCA</v>
          </cell>
          <cell r="L1690" t="str">
            <v>EL CHECO</v>
          </cell>
          <cell r="M1690">
            <v>6.94</v>
          </cell>
          <cell r="N1690">
            <v>5400</v>
          </cell>
          <cell r="O1690">
            <v>37476</v>
          </cell>
          <cell r="P1690">
            <v>16.998813792</v>
          </cell>
          <cell r="Q1690"/>
          <cell r="R1690" t="str">
            <v xml:space="preserve"> </v>
          </cell>
          <cell r="S1690" t="str">
            <v xml:space="preserve">ACTIVA </v>
          </cell>
          <cell r="T1690"/>
          <cell r="U1690" t="str">
            <v/>
          </cell>
          <cell r="V1690">
            <v>0</v>
          </cell>
          <cell r="W1690"/>
          <cell r="X1690"/>
        </row>
        <row r="1691">
          <cell r="F1691" t="str">
            <v>LIDER FRANCISCO MUNOZ NAVARRETE</v>
          </cell>
          <cell r="G1691" t="str">
            <v>Natural</v>
          </cell>
          <cell r="H1691" t="str">
            <v>PLAYA</v>
          </cell>
          <cell r="I1691" t="str">
            <v>ESMERALDAS</v>
          </cell>
          <cell r="J1691" t="str">
            <v>MUISNE</v>
          </cell>
          <cell r="K1691" t="str">
            <v>MUISNE</v>
          </cell>
          <cell r="L1691" t="str">
            <v>DOMINGUEZ</v>
          </cell>
          <cell r="M1691">
            <v>14.57</v>
          </cell>
          <cell r="N1691">
            <v>5400</v>
          </cell>
          <cell r="O1691">
            <v>78678</v>
          </cell>
          <cell r="P1691">
            <v>35.687711376000003</v>
          </cell>
          <cell r="Q1691"/>
          <cell r="R1691" t="str">
            <v xml:space="preserve"> </v>
          </cell>
          <cell r="S1691" t="str">
            <v xml:space="preserve">ACTIVA </v>
          </cell>
          <cell r="T1691"/>
          <cell r="U1691" t="str">
            <v/>
          </cell>
          <cell r="V1691">
            <v>0</v>
          </cell>
          <cell r="W1691"/>
          <cell r="X1691"/>
        </row>
        <row r="1692">
          <cell r="F1692" t="str">
            <v>LIDER RUBEN VELEZ CALDERERO</v>
          </cell>
          <cell r="G1692" t="str">
            <v>Natural</v>
          </cell>
          <cell r="H1692" t="str">
            <v>PLAYA</v>
          </cell>
          <cell r="I1692" t="str">
            <v>MANABI</v>
          </cell>
          <cell r="J1692" t="str">
            <v>SUCRE</v>
          </cell>
          <cell r="K1692" t="str">
            <v>LEONIDAS PLAZA</v>
          </cell>
          <cell r="L1692" t="str">
            <v>ISLA LOS PAJAROS</v>
          </cell>
          <cell r="M1692">
            <v>22.16</v>
          </cell>
          <cell r="N1692">
            <v>5400</v>
          </cell>
          <cell r="O1692">
            <v>119664</v>
          </cell>
          <cell r="P1692">
            <v>54.278633087999999</v>
          </cell>
          <cell r="Q1692"/>
          <cell r="R1692" t="str">
            <v xml:space="preserve"> </v>
          </cell>
          <cell r="S1692" t="str">
            <v xml:space="preserve">ACTIVA </v>
          </cell>
          <cell r="T1692"/>
          <cell r="U1692" t="str">
            <v/>
          </cell>
          <cell r="V1692">
            <v>7</v>
          </cell>
          <cell r="W1692"/>
          <cell r="X1692"/>
        </row>
        <row r="1693">
          <cell r="F1693" t="str">
            <v>LIDER WILSON BENITEZ CHEME</v>
          </cell>
          <cell r="G1693" t="str">
            <v>Natural</v>
          </cell>
          <cell r="H1693" t="str">
            <v>PLAYA</v>
          </cell>
          <cell r="I1693" t="str">
            <v>ESMERALDAS</v>
          </cell>
          <cell r="J1693" t="str">
            <v>MUISNE</v>
          </cell>
          <cell r="K1693" t="str">
            <v>SAN JOSE DE CHAMANGA</v>
          </cell>
          <cell r="L1693" t="str">
            <v>LAS PALMAS</v>
          </cell>
          <cell r="M1693">
            <v>1.94</v>
          </cell>
          <cell r="N1693">
            <v>5400</v>
          </cell>
          <cell r="O1693">
            <v>10476</v>
          </cell>
          <cell r="P1693">
            <v>4.7518297919999997</v>
          </cell>
          <cell r="Q1693"/>
          <cell r="R1693" t="str">
            <v xml:space="preserve"> </v>
          </cell>
          <cell r="S1693" t="str">
            <v xml:space="preserve">ACTIVA </v>
          </cell>
          <cell r="T1693"/>
          <cell r="U1693" t="str">
            <v/>
          </cell>
          <cell r="V1693">
            <v>3</v>
          </cell>
          <cell r="W1693"/>
          <cell r="X1693"/>
        </row>
        <row r="1694">
          <cell r="F1694" t="str">
            <v>LIDIA BEATRIZ TITO PARADA</v>
          </cell>
          <cell r="G1694" t="str">
            <v>Juridica</v>
          </cell>
          <cell r="H1694" t="str">
            <v>PLAYA</v>
          </cell>
          <cell r="I1694" t="str">
            <v>MANABI</v>
          </cell>
          <cell r="J1694" t="str">
            <v>PEDERNALES</v>
          </cell>
          <cell r="K1694" t="str">
            <v>COJIMIES</v>
          </cell>
          <cell r="L1694" t="str">
            <v>BOTADERO</v>
          </cell>
          <cell r="M1694">
            <v>6.93</v>
          </cell>
          <cell r="N1694">
            <v>5400</v>
          </cell>
          <cell r="O1694">
            <v>37422</v>
          </cell>
          <cell r="P1694">
            <v>16.974319823999998</v>
          </cell>
          <cell r="Q1694" t="str">
            <v>0906128129001</v>
          </cell>
          <cell r="R1694" t="str">
            <v xml:space="preserve"> </v>
          </cell>
          <cell r="S1694" t="str">
            <v xml:space="preserve">ACTIVA </v>
          </cell>
          <cell r="T1694"/>
          <cell r="U1694"/>
          <cell r="V1694">
            <v>0</v>
          </cell>
          <cell r="W1694"/>
          <cell r="X1694"/>
        </row>
        <row r="1695">
          <cell r="F1695" t="str">
            <v>LIDIA MAGDALENA MERO MUÑOZ</v>
          </cell>
          <cell r="G1695" t="str">
            <v>Natural</v>
          </cell>
          <cell r="H1695" t="str">
            <v>PLAYA</v>
          </cell>
          <cell r="I1695" t="str">
            <v>ESMERALDAS</v>
          </cell>
          <cell r="J1695" t="str">
            <v>MUISNE</v>
          </cell>
          <cell r="K1695" t="str">
            <v>CHAMANGA</v>
          </cell>
          <cell r="L1695" t="str">
            <v>EL RELLENO</v>
          </cell>
          <cell r="M1695">
            <v>24.84</v>
          </cell>
          <cell r="N1695">
            <v>5400</v>
          </cell>
          <cell r="O1695">
            <v>134136</v>
          </cell>
          <cell r="P1695">
            <v>60.843016511999998</v>
          </cell>
          <cell r="Q1695"/>
          <cell r="R1695" t="str">
            <v xml:space="preserve"> </v>
          </cell>
          <cell r="S1695" t="str">
            <v xml:space="preserve">ACTIVA </v>
          </cell>
          <cell r="T1695"/>
          <cell r="U1695" t="str">
            <v/>
          </cell>
          <cell r="V1695">
            <v>7</v>
          </cell>
          <cell r="W1695"/>
          <cell r="X1695"/>
        </row>
        <row r="1696">
          <cell r="F1696" t="str">
            <v>LIDIA MARIA ESTHER ARCOS JIMENEZ</v>
          </cell>
          <cell r="G1696" t="str">
            <v>Natural</v>
          </cell>
          <cell r="H1696" t="str">
            <v>PLAYA</v>
          </cell>
          <cell r="I1696" t="str">
            <v>ESMERALDAS</v>
          </cell>
          <cell r="J1696" t="str">
            <v>MUISNE</v>
          </cell>
          <cell r="K1696" t="str">
            <v>DAULE</v>
          </cell>
          <cell r="L1696" t="str">
            <v>LA ISLA</v>
          </cell>
          <cell r="M1696">
            <v>3.35</v>
          </cell>
          <cell r="N1696">
            <v>5400</v>
          </cell>
          <cell r="O1696">
            <v>18090</v>
          </cell>
          <cell r="P1696">
            <v>8.2054792800000005</v>
          </cell>
          <cell r="Q1696"/>
          <cell r="R1696" t="str">
            <v xml:space="preserve"> </v>
          </cell>
          <cell r="S1696" t="str">
            <v xml:space="preserve">ACTIVA </v>
          </cell>
          <cell r="T1696"/>
          <cell r="U1696" t="str">
            <v/>
          </cell>
          <cell r="V1696">
            <v>1</v>
          </cell>
          <cell r="W1696"/>
          <cell r="X1696"/>
        </row>
        <row r="1697">
          <cell r="F1697" t="str">
            <v>LIGIA YOBANY CORREA</v>
          </cell>
          <cell r="G1697" t="str">
            <v>Natural</v>
          </cell>
          <cell r="H1697" t="str">
            <v>PLAYA</v>
          </cell>
          <cell r="I1697" t="str">
            <v>EL ORO</v>
          </cell>
          <cell r="J1697" t="str">
            <v>SANTA ROSA</v>
          </cell>
          <cell r="K1697" t="str">
            <v>JAMBELI</v>
          </cell>
          <cell r="L1697" t="str">
            <v>QUINIENTAS LISAS</v>
          </cell>
          <cell r="M1697">
            <v>9.86</v>
          </cell>
          <cell r="N1697">
            <v>5400</v>
          </cell>
          <cell r="O1697">
            <v>53244</v>
          </cell>
          <cell r="P1697">
            <v>24.151052448000002</v>
          </cell>
          <cell r="Q1697"/>
          <cell r="R1697" t="str">
            <v xml:space="preserve"> </v>
          </cell>
          <cell r="S1697" t="str">
            <v xml:space="preserve">ACTIVA </v>
          </cell>
          <cell r="T1697"/>
          <cell r="U1697" t="str">
            <v/>
          </cell>
          <cell r="V1697">
            <v>3</v>
          </cell>
          <cell r="W1697"/>
          <cell r="X1697"/>
        </row>
        <row r="1698">
          <cell r="F1698" t="str">
            <v>LILIA AMERICA CAMPOVERDE CELI</v>
          </cell>
          <cell r="G1698" t="str">
            <v>Natural</v>
          </cell>
          <cell r="H1698" t="str">
            <v>PLAYA</v>
          </cell>
          <cell r="I1698" t="str">
            <v>EL ORO</v>
          </cell>
          <cell r="J1698" t="str">
            <v>SANTA ROSA</v>
          </cell>
          <cell r="K1698" t="str">
            <v>JAMBELI</v>
          </cell>
          <cell r="L1698" t="str">
            <v>ESTERO LOS CALLEJONES</v>
          </cell>
          <cell r="M1698">
            <v>22.97</v>
          </cell>
          <cell r="N1698">
            <v>5400</v>
          </cell>
          <cell r="O1698">
            <v>124038</v>
          </cell>
          <cell r="P1698">
            <v>56.262644496</v>
          </cell>
          <cell r="Q1698"/>
          <cell r="R1698" t="str">
            <v xml:space="preserve"> </v>
          </cell>
          <cell r="S1698" t="str">
            <v xml:space="preserve">ACTIVA </v>
          </cell>
          <cell r="T1698"/>
          <cell r="U1698" t="str">
            <v/>
          </cell>
          <cell r="V1698">
            <v>0</v>
          </cell>
          <cell r="W1698"/>
          <cell r="X1698"/>
        </row>
        <row r="1699">
          <cell r="F1699" t="str">
            <v>LILIANA DEL CISNE JARAMILLO VALAREZO</v>
          </cell>
          <cell r="G1699" t="str">
            <v>Natural</v>
          </cell>
          <cell r="H1699" t="str">
            <v>PLAYA</v>
          </cell>
          <cell r="I1699" t="str">
            <v>EL ORO</v>
          </cell>
          <cell r="J1699" t="str">
            <v>SANTA ROSA</v>
          </cell>
          <cell r="K1699" t="str">
            <v>JAMBELI</v>
          </cell>
          <cell r="L1699" t="str">
            <v>ESTERO LA MANGA</v>
          </cell>
          <cell r="M1699">
            <v>6.31</v>
          </cell>
          <cell r="N1699">
            <v>5400</v>
          </cell>
          <cell r="O1699">
            <v>34074</v>
          </cell>
          <cell r="P1699">
            <v>15.455693807999999</v>
          </cell>
          <cell r="Q1699"/>
          <cell r="R1699" t="str">
            <v xml:space="preserve"> </v>
          </cell>
          <cell r="S1699" t="str">
            <v xml:space="preserve">ACTIVA </v>
          </cell>
          <cell r="T1699"/>
          <cell r="U1699" t="str">
            <v/>
          </cell>
          <cell r="V1699">
            <v>4</v>
          </cell>
          <cell r="W1699"/>
          <cell r="X1699"/>
        </row>
        <row r="1700">
          <cell r="F1700" t="str">
            <v>LILIANA DEL ROCIO ARIAS TINITANA</v>
          </cell>
          <cell r="G1700" t="str">
            <v>Natural</v>
          </cell>
          <cell r="H1700" t="str">
            <v>ALTA</v>
          </cell>
          <cell r="I1700" t="str">
            <v>EL ORO</v>
          </cell>
          <cell r="J1700" t="str">
            <v>ARENILLAS</v>
          </cell>
          <cell r="K1700" t="str">
            <v>CHACRAS</v>
          </cell>
          <cell r="L1700" t="str">
            <v>COOPERATIVA HUAQUILLAS</v>
          </cell>
          <cell r="M1700">
            <v>5.86</v>
          </cell>
          <cell r="N1700">
            <v>5400</v>
          </cell>
          <cell r="O1700">
            <v>31644</v>
          </cell>
          <cell r="P1700">
            <v>14.353465248000001</v>
          </cell>
          <cell r="Q1700"/>
          <cell r="R1700" t="str">
            <v xml:space="preserve"> </v>
          </cell>
          <cell r="S1700" t="str">
            <v xml:space="preserve">ACTIVA </v>
          </cell>
          <cell r="T1700"/>
          <cell r="U1700" t="str">
            <v/>
          </cell>
          <cell r="V1700">
            <v>3</v>
          </cell>
          <cell r="W1700"/>
          <cell r="X1700"/>
        </row>
        <row r="1701">
          <cell r="F1701" t="str">
            <v>LILIANA LORENA DE FATIMA MENDOZA VELEZ</v>
          </cell>
          <cell r="G1701" t="str">
            <v>Natural</v>
          </cell>
          <cell r="H1701" t="str">
            <v>PLAYA</v>
          </cell>
          <cell r="I1701" t="str">
            <v>MANABI</v>
          </cell>
          <cell r="J1701" t="str">
            <v>PEDERNALES</v>
          </cell>
          <cell r="K1701" t="str">
            <v>COJIMIES</v>
          </cell>
          <cell r="L1701" t="str">
            <v>BOCA DE MACHE</v>
          </cell>
          <cell r="M1701">
            <v>13.03</v>
          </cell>
          <cell r="N1701">
            <v>5400</v>
          </cell>
          <cell r="O1701">
            <v>70362</v>
          </cell>
          <cell r="P1701">
            <v>31.915640304</v>
          </cell>
          <cell r="Q1701"/>
          <cell r="R1701" t="str">
            <v xml:space="preserve"> </v>
          </cell>
          <cell r="S1701" t="str">
            <v xml:space="preserve">ACTIVA </v>
          </cell>
          <cell r="T1701"/>
          <cell r="U1701" t="str">
            <v/>
          </cell>
          <cell r="V1701">
            <v>4</v>
          </cell>
          <cell r="W1701"/>
          <cell r="X1701"/>
        </row>
        <row r="1702">
          <cell r="F1702" t="str">
            <v>LILIANA LORENA MENDOZA VELEZ</v>
          </cell>
          <cell r="G1702" t="str">
            <v>Natural</v>
          </cell>
          <cell r="H1702" t="str">
            <v>PLAYA</v>
          </cell>
          <cell r="I1702" t="str">
            <v>MANABI</v>
          </cell>
          <cell r="J1702" t="str">
            <v>PEDERNALES</v>
          </cell>
          <cell r="K1702" t="str">
            <v>COJIMIES</v>
          </cell>
          <cell r="L1702" t="str">
            <v>RIO MACHE</v>
          </cell>
          <cell r="M1702">
            <v>23.77</v>
          </cell>
          <cell r="N1702">
            <v>5400</v>
          </cell>
          <cell r="O1702">
            <v>128358</v>
          </cell>
          <cell r="P1702">
            <v>58.222161935999999</v>
          </cell>
          <cell r="Q1702"/>
          <cell r="R1702" t="str">
            <v xml:space="preserve"> </v>
          </cell>
          <cell r="S1702" t="str">
            <v xml:space="preserve">ACTIVA </v>
          </cell>
          <cell r="T1702"/>
          <cell r="U1702" t="str">
            <v/>
          </cell>
          <cell r="V1702">
            <v>4</v>
          </cell>
          <cell r="W1702"/>
          <cell r="X1702"/>
        </row>
        <row r="1703">
          <cell r="F1703" t="str">
            <v>LIMASOL C.A.</v>
          </cell>
          <cell r="G1703" t="str">
            <v>Juridica</v>
          </cell>
          <cell r="H1703" t="str">
            <v>ALTA</v>
          </cell>
          <cell r="I1703" t="str">
            <v>GUAYAS</v>
          </cell>
          <cell r="J1703" t="str">
            <v>GUAYAQUIL</v>
          </cell>
          <cell r="K1703" t="str">
            <v>EL MORRO</v>
          </cell>
          <cell r="L1703" t="str">
            <v>ESTERO EL CEIBO (HCDA. AYALAN)</v>
          </cell>
          <cell r="M1703">
            <v>270.39</v>
          </cell>
          <cell r="N1703">
            <v>5400</v>
          </cell>
          <cell r="O1703">
            <v>1460106</v>
          </cell>
          <cell r="P1703">
            <v>662.29240075200005</v>
          </cell>
          <cell r="Q1703" t="str">
            <v>991405836001</v>
          </cell>
          <cell r="R1703" t="str">
            <v xml:space="preserve"> </v>
          </cell>
          <cell r="S1703" t="str">
            <v xml:space="preserve">ACTIVA </v>
          </cell>
          <cell r="T1703"/>
          <cell r="U1703"/>
          <cell r="V1703">
            <v>5</v>
          </cell>
          <cell r="W1703" t="str">
            <v>limasol14@santa-priscila.com</v>
          </cell>
          <cell r="X1703">
            <v>999833037</v>
          </cell>
        </row>
        <row r="1704">
          <cell r="F1704" t="str">
            <v>LIMASOL C.A.</v>
          </cell>
          <cell r="G1704" t="str">
            <v>Juridica</v>
          </cell>
          <cell r="H1704" t="str">
            <v>PLAYA</v>
          </cell>
          <cell r="I1704" t="str">
            <v>GUAYAS</v>
          </cell>
          <cell r="J1704" t="str">
            <v>GUAYAQUIL</v>
          </cell>
          <cell r="K1704" t="str">
            <v>EL MORRO</v>
          </cell>
          <cell r="L1704" t="str">
            <v>ESTERO EL CEIBO</v>
          </cell>
          <cell r="M1704">
            <v>45.51</v>
          </cell>
          <cell r="N1704">
            <v>5400</v>
          </cell>
          <cell r="O1704">
            <v>245754</v>
          </cell>
          <cell r="P1704">
            <v>111.472048368</v>
          </cell>
          <cell r="Q1704" t="str">
            <v>991405836001</v>
          </cell>
          <cell r="R1704" t="str">
            <v xml:space="preserve"> </v>
          </cell>
          <cell r="S1704" t="str">
            <v xml:space="preserve">ACTIVA </v>
          </cell>
          <cell r="T1704"/>
          <cell r="U1704"/>
          <cell r="V1704">
            <v>0</v>
          </cell>
          <cell r="W1704" t="str">
            <v>limasol14@santa-priscila.com</v>
          </cell>
          <cell r="X1704">
            <v>999833037</v>
          </cell>
        </row>
        <row r="1705">
          <cell r="F1705" t="str">
            <v>LIMBER ESTUARDO VILLAVICENCIO SOTOMAYOR</v>
          </cell>
          <cell r="G1705" t="str">
            <v>Natural</v>
          </cell>
          <cell r="H1705" t="str">
            <v>PLAYA</v>
          </cell>
          <cell r="I1705" t="str">
            <v>EL ORO</v>
          </cell>
          <cell r="J1705" t="str">
            <v>SANTA ROSA</v>
          </cell>
          <cell r="K1705" t="str">
            <v>JAMBELI</v>
          </cell>
          <cell r="L1705" t="str">
            <v>ISLA PONGAL</v>
          </cell>
          <cell r="M1705">
            <v>11.59</v>
          </cell>
          <cell r="N1705">
            <v>5400</v>
          </cell>
          <cell r="O1705">
            <v>62586</v>
          </cell>
          <cell r="P1705">
            <v>28.388508911999999</v>
          </cell>
          <cell r="Q1705"/>
          <cell r="R1705" t="str">
            <v xml:space="preserve"> </v>
          </cell>
          <cell r="S1705" t="str">
            <v xml:space="preserve">ACTIVA </v>
          </cell>
          <cell r="T1705"/>
          <cell r="U1705" t="str">
            <v/>
          </cell>
          <cell r="V1705">
            <v>1</v>
          </cell>
          <cell r="W1705"/>
          <cell r="X1705"/>
        </row>
        <row r="1706">
          <cell r="F1706" t="str">
            <v>LIMBOMAR S.A.</v>
          </cell>
          <cell r="G1706" t="str">
            <v>Juridica</v>
          </cell>
          <cell r="H1706" t="str">
            <v>ALTA</v>
          </cell>
          <cell r="I1706" t="str">
            <v>GUAYAS</v>
          </cell>
          <cell r="J1706" t="str">
            <v>GUAYAQUIL</v>
          </cell>
          <cell r="K1706" t="str">
            <v>ELOY ALFARO</v>
          </cell>
          <cell r="L1706" t="str">
            <v>CANTAGALLO</v>
          </cell>
          <cell r="M1706">
            <v>1222.8499999999999</v>
          </cell>
          <cell r="N1706">
            <v>5400</v>
          </cell>
          <cell r="O1706">
            <v>6603389.9999999991</v>
          </cell>
          <cell r="P1706">
            <v>2995.2448768799995</v>
          </cell>
          <cell r="Q1706" t="str">
            <v>992721138001</v>
          </cell>
          <cell r="R1706" t="str">
            <v>JOSE ANTONIO LINCE RENDON</v>
          </cell>
          <cell r="S1706" t="str">
            <v xml:space="preserve">ACTIVA </v>
          </cell>
          <cell r="T1706"/>
          <cell r="U1706"/>
          <cell r="V1706">
            <v>0</v>
          </cell>
          <cell r="W1706" t="str">
            <v>marcelo.castillo@grupoalmar.com.ec</v>
          </cell>
          <cell r="X1706">
            <v>986978745</v>
          </cell>
        </row>
        <row r="1707">
          <cell r="F1707" t="str">
            <v>LIMONVER CIA. LTDA.</v>
          </cell>
          <cell r="G1707" t="str">
            <v>Juridica</v>
          </cell>
          <cell r="H1707" t="str">
            <v>PLAYA</v>
          </cell>
          <cell r="I1707" t="str">
            <v>EL ORO</v>
          </cell>
          <cell r="J1707" t="str">
            <v>SANTA ROSA</v>
          </cell>
          <cell r="K1707" t="str">
            <v>JAMBELI</v>
          </cell>
          <cell r="L1707" t="str">
            <v>PONGAL</v>
          </cell>
          <cell r="M1707">
            <v>88.42</v>
          </cell>
          <cell r="N1707">
            <v>5400</v>
          </cell>
          <cell r="O1707">
            <v>477468</v>
          </cell>
          <cell r="P1707">
            <v>216.57566505599999</v>
          </cell>
          <cell r="Q1707" t="str">
            <v>0990804087001</v>
          </cell>
          <cell r="R1707" t="str">
            <v>SR. FREDY ARIAS AGUILAR</v>
          </cell>
          <cell r="S1707" t="str">
            <v xml:space="preserve">ACTIVA </v>
          </cell>
          <cell r="T1707"/>
          <cell r="U1707"/>
          <cell r="V1707">
            <v>5</v>
          </cell>
          <cell r="W1707" t="str">
            <v>teo-fer-@hotmail.com</v>
          </cell>
          <cell r="X1707">
            <v>999515584</v>
          </cell>
        </row>
        <row r="1708">
          <cell r="F1708" t="str">
            <v>LINA DOLORES CAMPOS PLAZA</v>
          </cell>
          <cell r="G1708" t="str">
            <v>Natural</v>
          </cell>
          <cell r="H1708" t="str">
            <v>PLAYA</v>
          </cell>
          <cell r="I1708" t="str">
            <v>MANABI</v>
          </cell>
          <cell r="J1708" t="str">
            <v>PEDERNALES</v>
          </cell>
          <cell r="K1708" t="str">
            <v>COJIMIES</v>
          </cell>
          <cell r="L1708" t="str">
            <v>SILVESTRE</v>
          </cell>
          <cell r="M1708">
            <v>7.25</v>
          </cell>
          <cell r="N1708">
            <v>5400</v>
          </cell>
          <cell r="O1708">
            <v>39150</v>
          </cell>
          <cell r="P1708">
            <v>17.758126799999999</v>
          </cell>
          <cell r="Q1708"/>
          <cell r="R1708" t="str">
            <v xml:space="preserve"> </v>
          </cell>
          <cell r="S1708" t="str">
            <v xml:space="preserve">ACTIVA </v>
          </cell>
          <cell r="T1708"/>
          <cell r="U1708" t="str">
            <v/>
          </cell>
          <cell r="V1708">
            <v>4</v>
          </cell>
          <cell r="W1708"/>
          <cell r="X1708"/>
        </row>
        <row r="1709">
          <cell r="F1709" t="str">
            <v>LINA RUVENIA Y YARA NARCISA TREJO CHASING</v>
          </cell>
          <cell r="G1709" t="str">
            <v>Natural</v>
          </cell>
          <cell r="H1709" t="str">
            <v>ALTA</v>
          </cell>
          <cell r="I1709" t="str">
            <v>ESMERALDAS</v>
          </cell>
          <cell r="J1709" t="str">
            <v>MUISNE</v>
          </cell>
          <cell r="K1709" t="str">
            <v>DAULE</v>
          </cell>
          <cell r="L1709" t="str">
            <v>MALDONADO</v>
          </cell>
          <cell r="M1709">
            <v>10.1</v>
          </cell>
          <cell r="N1709">
            <v>5400</v>
          </cell>
          <cell r="O1709">
            <v>54540</v>
          </cell>
          <cell r="P1709">
            <v>24.738907680000001</v>
          </cell>
          <cell r="Q1709"/>
          <cell r="R1709" t="str">
            <v xml:space="preserve"> </v>
          </cell>
          <cell r="S1709" t="str">
            <v xml:space="preserve">ACTIVA </v>
          </cell>
          <cell r="T1709"/>
          <cell r="U1709" t="str">
            <v/>
          </cell>
          <cell r="V1709">
            <v>9</v>
          </cell>
          <cell r="W1709"/>
          <cell r="X1709"/>
        </row>
        <row r="1710">
          <cell r="F1710" t="str">
            <v>LINDON JOHN AGUAYO CEDENO</v>
          </cell>
          <cell r="G1710" t="str">
            <v>Natural</v>
          </cell>
          <cell r="H1710" t="str">
            <v>PLAYA</v>
          </cell>
          <cell r="I1710" t="str">
            <v>GUAYAS</v>
          </cell>
          <cell r="J1710" t="str">
            <v>BALAO</v>
          </cell>
          <cell r="K1710" t="str">
            <v>BALAO</v>
          </cell>
          <cell r="L1710" t="str">
            <v>HACIENDA LA MARIA</v>
          </cell>
          <cell r="M1710">
            <v>29.32</v>
          </cell>
          <cell r="N1710">
            <v>5400</v>
          </cell>
          <cell r="O1710">
            <v>158328</v>
          </cell>
          <cell r="P1710">
            <v>71.816314176000006</v>
          </cell>
          <cell r="Q1710"/>
          <cell r="R1710" t="str">
            <v xml:space="preserve"> </v>
          </cell>
          <cell r="S1710" t="str">
            <v xml:space="preserve">ACTIVA </v>
          </cell>
          <cell r="T1710"/>
          <cell r="U1710" t="str">
            <v/>
          </cell>
          <cell r="V1710">
            <v>1</v>
          </cell>
          <cell r="W1710"/>
          <cell r="X1710"/>
        </row>
        <row r="1711">
          <cell r="F1711" t="str">
            <v>LINGLE S.A.</v>
          </cell>
          <cell r="G1711" t="str">
            <v>Juridica</v>
          </cell>
          <cell r="H1711" t="str">
            <v>PLAYA</v>
          </cell>
          <cell r="I1711" t="str">
            <v>GUAYAS</v>
          </cell>
          <cell r="J1711" t="str">
            <v>GUAYAQUIL</v>
          </cell>
          <cell r="K1711" t="str">
            <v>PUNA</v>
          </cell>
          <cell r="L1711" t="str">
            <v>LA GUADA</v>
          </cell>
          <cell r="M1711">
            <v>52.2</v>
          </cell>
          <cell r="N1711">
            <v>5400</v>
          </cell>
          <cell r="O1711">
            <v>281880</v>
          </cell>
          <cell r="P1711">
            <v>127.85851296</v>
          </cell>
          <cell r="Q1711" t="str">
            <v>992421754001</v>
          </cell>
          <cell r="R1711" t="str">
            <v>JULIO WILSON SALTOS ALDAS</v>
          </cell>
          <cell r="S1711" t="str">
            <v xml:space="preserve">ACTIVA </v>
          </cell>
          <cell r="T1711"/>
          <cell r="U1711"/>
          <cell r="V1711">
            <v>3</v>
          </cell>
          <cell r="W1711" t="str">
            <v>linglesa_wds@hotmail.com</v>
          </cell>
          <cell r="X1711">
            <v>999427625</v>
          </cell>
        </row>
        <row r="1712">
          <cell r="F1712" t="str">
            <v>LINGLE S.A.</v>
          </cell>
          <cell r="G1712" t="str">
            <v>Natural</v>
          </cell>
          <cell r="H1712" t="str">
            <v>PLAYA</v>
          </cell>
          <cell r="I1712" t="str">
            <v>GUAYAS</v>
          </cell>
          <cell r="J1712" t="str">
            <v>GUAYAQUIL</v>
          </cell>
          <cell r="K1712" t="str">
            <v>PUNA</v>
          </cell>
          <cell r="L1712" t="str">
            <v>PUNTA ARENAS</v>
          </cell>
          <cell r="M1712">
            <v>47.09</v>
          </cell>
          <cell r="N1712">
            <v>5400</v>
          </cell>
          <cell r="O1712">
            <v>254286.00000000003</v>
          </cell>
          <cell r="P1712">
            <v>115.34209531200001</v>
          </cell>
          <cell r="Q1712" t="str">
            <v>992421754001</v>
          </cell>
          <cell r="R1712" t="str">
            <v>JULIO WILSON SALTOS ALDAS</v>
          </cell>
          <cell r="S1712" t="str">
            <v xml:space="preserve">ACTIVA </v>
          </cell>
          <cell r="T1712"/>
          <cell r="U1712"/>
          <cell r="V1712">
            <v>3</v>
          </cell>
          <cell r="W1712" t="str">
            <v>linglesa_wds@hotmail.com</v>
          </cell>
          <cell r="X1712">
            <v>999427625</v>
          </cell>
        </row>
        <row r="1713">
          <cell r="F1713" t="str">
            <v>LIRIA ALEXANDRA CRIOLLO ESPADERO</v>
          </cell>
          <cell r="G1713" t="str">
            <v>Natural</v>
          </cell>
          <cell r="H1713" t="str">
            <v>ALTA</v>
          </cell>
          <cell r="I1713" t="str">
            <v>EL ORO</v>
          </cell>
          <cell r="J1713" t="str">
            <v>EL GUABO</v>
          </cell>
          <cell r="K1713" t="str">
            <v>TENDALES</v>
          </cell>
          <cell r="L1713" t="str">
            <v>PAMPAS DE TENDALES</v>
          </cell>
          <cell r="M1713">
            <v>23.55</v>
          </cell>
          <cell r="N1713">
            <v>5400</v>
          </cell>
          <cell r="O1713">
            <v>127170</v>
          </cell>
          <cell r="P1713">
            <v>57.68329464</v>
          </cell>
          <cell r="Q1713"/>
          <cell r="R1713" t="str">
            <v xml:space="preserve"> </v>
          </cell>
          <cell r="S1713" t="str">
            <v xml:space="preserve">ACTIVA </v>
          </cell>
          <cell r="T1713"/>
          <cell r="U1713" t="str">
            <v/>
          </cell>
          <cell r="V1713">
            <v>2</v>
          </cell>
          <cell r="W1713"/>
          <cell r="X1713"/>
        </row>
        <row r="1714">
          <cell r="F1714" t="str">
            <v>LIRIA ESPERANZA MALDONADO RAMIREZ</v>
          </cell>
          <cell r="G1714" t="str">
            <v>Natural</v>
          </cell>
          <cell r="H1714" t="str">
            <v>PLAYA</v>
          </cell>
          <cell r="I1714" t="str">
            <v>EL ORO</v>
          </cell>
          <cell r="J1714" t="str">
            <v>HUAQUILLAS</v>
          </cell>
          <cell r="K1714" t="str">
            <v>HUALTACO</v>
          </cell>
          <cell r="L1714" t="str">
            <v>ESTERO EL RABALO</v>
          </cell>
          <cell r="M1714">
            <v>12.48</v>
          </cell>
          <cell r="N1714">
            <v>5400</v>
          </cell>
          <cell r="O1714">
            <v>67392</v>
          </cell>
          <cell r="P1714">
            <v>30.568472064000002</v>
          </cell>
          <cell r="Q1714"/>
          <cell r="R1714" t="str">
            <v xml:space="preserve"> </v>
          </cell>
          <cell r="S1714" t="str">
            <v xml:space="preserve">ACTIVA </v>
          </cell>
          <cell r="T1714"/>
          <cell r="U1714" t="str">
            <v/>
          </cell>
          <cell r="V1714">
            <v>9</v>
          </cell>
          <cell r="W1714"/>
          <cell r="X1714"/>
        </row>
        <row r="1715">
          <cell r="F1715" t="str">
            <v>LISSETH ESTHEFANIA PLAZA ZAMBRANO</v>
          </cell>
          <cell r="G1715" t="str">
            <v>Natural</v>
          </cell>
          <cell r="H1715" t="str">
            <v>PLAYA</v>
          </cell>
          <cell r="I1715" t="str">
            <v>EL ORO</v>
          </cell>
          <cell r="J1715" t="str">
            <v>SANTA ROSA</v>
          </cell>
          <cell r="K1715" t="str">
            <v>JAMBELI</v>
          </cell>
          <cell r="L1715" t="str">
            <v>DOS CORAZONES</v>
          </cell>
          <cell r="M1715">
            <v>8.8000000000000007</v>
          </cell>
          <cell r="N1715">
            <v>5400</v>
          </cell>
          <cell r="O1715">
            <v>47520.000000000007</v>
          </cell>
          <cell r="P1715">
            <v>21.554691840000004</v>
          </cell>
          <cell r="Q1715"/>
          <cell r="R1715" t="str">
            <v xml:space="preserve"> </v>
          </cell>
          <cell r="S1715" t="str">
            <v xml:space="preserve">ACTIVA </v>
          </cell>
          <cell r="T1715"/>
          <cell r="U1715" t="str">
            <v/>
          </cell>
          <cell r="V1715">
            <v>1</v>
          </cell>
          <cell r="W1715"/>
          <cell r="X1715"/>
        </row>
        <row r="1716">
          <cell r="F1716" t="str">
            <v>LIVELIBERTY S.A.</v>
          </cell>
          <cell r="G1716" t="str">
            <v>Juridica</v>
          </cell>
          <cell r="H1716" t="str">
            <v>ALTA</v>
          </cell>
          <cell r="I1716" t="str">
            <v>MANABI</v>
          </cell>
          <cell r="J1716" t="str">
            <v>TOSAGUA</v>
          </cell>
          <cell r="K1716" t="str">
            <v>TOSAGUA</v>
          </cell>
          <cell r="L1716" t="str">
            <v>EL VERDUM</v>
          </cell>
          <cell r="M1716">
            <v>166.83</v>
          </cell>
          <cell r="N1716">
            <v>5400</v>
          </cell>
          <cell r="O1716">
            <v>900882.00000000012</v>
          </cell>
          <cell r="P1716">
            <v>408.63286814400004</v>
          </cell>
          <cell r="Q1716">
            <v>2490006195001</v>
          </cell>
          <cell r="R1716" t="str">
            <v xml:space="preserve"> </v>
          </cell>
          <cell r="S1716" t="str">
            <v xml:space="preserve">ACTIVA </v>
          </cell>
          <cell r="T1716"/>
          <cell r="U1716"/>
          <cell r="V1716">
            <v>2</v>
          </cell>
          <cell r="W1716" t="str">
            <v>lpanchana@barcob.ec</v>
          </cell>
          <cell r="X1716" t="str">
            <v>0999482332</v>
          </cell>
        </row>
        <row r="1717">
          <cell r="F1717" t="str">
            <v>LODANA S.A.</v>
          </cell>
          <cell r="G1717" t="str">
            <v>Juridica</v>
          </cell>
          <cell r="H1717" t="str">
            <v>PLAYA</v>
          </cell>
          <cell r="I1717" t="str">
            <v>MANABI</v>
          </cell>
          <cell r="J1717" t="str">
            <v>SUCRE</v>
          </cell>
          <cell r="K1717" t="str">
            <v>COJIMIES</v>
          </cell>
          <cell r="L1717" t="str">
            <v>ARRASTRADERO</v>
          </cell>
          <cell r="M1717">
            <v>83.76</v>
          </cell>
          <cell r="N1717">
            <v>5400</v>
          </cell>
          <cell r="O1717">
            <v>452304</v>
          </cell>
          <cell r="P1717">
            <v>205.16147596799999</v>
          </cell>
          <cell r="Q1717" t="str">
            <v>0992755563001</v>
          </cell>
          <cell r="R1717" t="str">
            <v>MIGUEL AURELIO USCOCOVICH CHICA</v>
          </cell>
          <cell r="S1717" t="str">
            <v xml:space="preserve">ACTIVA </v>
          </cell>
          <cell r="T1717"/>
          <cell r="U1717"/>
          <cell r="V1717">
            <v>5</v>
          </cell>
          <cell r="W1717" t="str">
            <v>lodanasa@yahoo.com</v>
          </cell>
          <cell r="X1717" t="str">
            <v>0999892525</v>
          </cell>
        </row>
        <row r="1718">
          <cell r="F1718" t="str">
            <v>LOLITA MATILDE MATACA CIA. LTDA</v>
          </cell>
          <cell r="G1718" t="str">
            <v>Juridica</v>
          </cell>
          <cell r="H1718" t="str">
            <v>PLAYA</v>
          </cell>
          <cell r="I1718" t="str">
            <v>EL ORO</v>
          </cell>
          <cell r="J1718" t="str">
            <v>SANTA ROSA</v>
          </cell>
          <cell r="K1718" t="str">
            <v>JAMBELI</v>
          </cell>
          <cell r="L1718" t="str">
            <v>ISLA JAMBELI</v>
          </cell>
          <cell r="M1718">
            <v>15.64</v>
          </cell>
          <cell r="N1718">
            <v>5400</v>
          </cell>
          <cell r="O1718">
            <v>84456</v>
          </cell>
          <cell r="P1718">
            <v>38.308565952000002</v>
          </cell>
          <cell r="Q1718" t="str">
            <v>0791775647001</v>
          </cell>
          <cell r="R1718" t="str">
            <v>JORGE JOSE RUILOVA TINOCO</v>
          </cell>
          <cell r="S1718" t="str">
            <v xml:space="preserve">ACTIVA </v>
          </cell>
          <cell r="T1718"/>
          <cell r="U1718"/>
          <cell r="V1718">
            <v>5</v>
          </cell>
          <cell r="W1718" t="str">
            <v>pruilova2009@hotmail.com</v>
          </cell>
          <cell r="X1718">
            <v>995961394</v>
          </cell>
        </row>
        <row r="1719">
          <cell r="F1719" t="str">
            <v>LOMESA S.A.</v>
          </cell>
          <cell r="G1719" t="str">
            <v>Juridica</v>
          </cell>
          <cell r="H1719" t="str">
            <v>ALTA</v>
          </cell>
          <cell r="I1719" t="str">
            <v>GUAYAS</v>
          </cell>
          <cell r="J1719" t="str">
            <v>GUAYAQUIL</v>
          </cell>
          <cell r="K1719" t="str">
            <v>EL MORRO</v>
          </cell>
          <cell r="L1719" t="str">
            <v>SAN LUIS</v>
          </cell>
          <cell r="M1719">
            <v>31.6</v>
          </cell>
          <cell r="N1719">
            <v>5400</v>
          </cell>
          <cell r="O1719">
            <v>170640</v>
          </cell>
          <cell r="P1719">
            <v>77.400938879999998</v>
          </cell>
          <cell r="Q1719" t="str">
            <v>992497300001</v>
          </cell>
          <cell r="R1719" t="str">
            <v>JORGE HUGO JIMENEZ</v>
          </cell>
          <cell r="S1719" t="str">
            <v xml:space="preserve">ACTIVA </v>
          </cell>
          <cell r="T1719"/>
          <cell r="U1719"/>
          <cell r="V1719">
            <v>2</v>
          </cell>
          <cell r="W1719" t="str">
            <v>lomesa-s.a@hotmail.com</v>
          </cell>
          <cell r="X1719">
            <v>994753900</v>
          </cell>
        </row>
        <row r="1720">
          <cell r="F1720" t="str">
            <v>LOMESA S.A.</v>
          </cell>
          <cell r="G1720" t="str">
            <v>Juridica</v>
          </cell>
          <cell r="H1720" t="str">
            <v>ALTA</v>
          </cell>
          <cell r="I1720" t="str">
            <v>GUAYAS</v>
          </cell>
          <cell r="J1720" t="str">
            <v>GUAYAQUIL</v>
          </cell>
          <cell r="K1720" t="str">
            <v>EL MORRO</v>
          </cell>
          <cell r="L1720" t="str">
            <v>SAN LUIS</v>
          </cell>
          <cell r="M1720">
            <v>31.58</v>
          </cell>
          <cell r="N1720">
            <v>5400</v>
          </cell>
          <cell r="O1720">
            <v>170532</v>
          </cell>
          <cell r="P1720">
            <v>77.351950943999995</v>
          </cell>
          <cell r="Q1720" t="str">
            <v>992497300001</v>
          </cell>
          <cell r="R1720" t="str">
            <v>JORGE HUGO JIMENEZ</v>
          </cell>
          <cell r="S1720" t="str">
            <v xml:space="preserve">ACTIVA </v>
          </cell>
          <cell r="T1720"/>
          <cell r="U1720"/>
          <cell r="V1720">
            <v>1</v>
          </cell>
          <cell r="W1720" t="str">
            <v>lomesa-s.a@hotmail.com</v>
          </cell>
          <cell r="X1720">
            <v>994753900</v>
          </cell>
        </row>
        <row r="1721">
          <cell r="F1721" t="str">
            <v>LORENA DEL ROCIO JUMBO RIOFRIO</v>
          </cell>
          <cell r="G1721" t="str">
            <v>Natural</v>
          </cell>
          <cell r="H1721" t="str">
            <v>PLAYA</v>
          </cell>
          <cell r="I1721" t="str">
            <v>EL ORO</v>
          </cell>
          <cell r="J1721" t="str">
            <v>SANTA ROSA</v>
          </cell>
          <cell r="K1721" t="str">
            <v>JAMBELI</v>
          </cell>
          <cell r="L1721" t="str">
            <v>LAS CASITAS</v>
          </cell>
          <cell r="M1721">
            <v>13.43</v>
          </cell>
          <cell r="N1721">
            <v>5400</v>
          </cell>
          <cell r="O1721">
            <v>72522</v>
          </cell>
          <cell r="P1721">
            <v>32.895399024</v>
          </cell>
          <cell r="Q1721"/>
          <cell r="R1721" t="str">
            <v xml:space="preserve"> </v>
          </cell>
          <cell r="S1721" t="str">
            <v xml:space="preserve">ACTIVA </v>
          </cell>
          <cell r="T1721"/>
          <cell r="U1721" t="str">
            <v/>
          </cell>
          <cell r="V1721">
            <v>5</v>
          </cell>
          <cell r="W1721"/>
          <cell r="X1721"/>
        </row>
        <row r="1722">
          <cell r="F1722" t="str">
            <v>LORGIA BRIGIDA ZAMBRANO PALACIOS</v>
          </cell>
          <cell r="G1722" t="str">
            <v>Natural</v>
          </cell>
          <cell r="H1722" t="str">
            <v>PLAYA</v>
          </cell>
          <cell r="I1722" t="str">
            <v>EL ORO</v>
          </cell>
          <cell r="J1722" t="str">
            <v>SANTA ROSA</v>
          </cell>
          <cell r="K1722" t="str">
            <v>JAMBELI</v>
          </cell>
          <cell r="L1722" t="str">
            <v>ESTERO SACA MANO GRANDE</v>
          </cell>
          <cell r="M1722">
            <v>13.9</v>
          </cell>
          <cell r="N1722">
            <v>5400</v>
          </cell>
          <cell r="O1722">
            <v>75060</v>
          </cell>
          <cell r="P1722">
            <v>34.046615520000003</v>
          </cell>
          <cell r="Q1722"/>
          <cell r="R1722" t="str">
            <v xml:space="preserve"> </v>
          </cell>
          <cell r="S1722" t="str">
            <v xml:space="preserve">ACTIVA </v>
          </cell>
          <cell r="T1722"/>
          <cell r="U1722" t="str">
            <v/>
          </cell>
          <cell r="V1722">
            <v>0</v>
          </cell>
          <cell r="W1722"/>
          <cell r="X1722"/>
        </row>
        <row r="1723">
          <cell r="F1723" t="str">
            <v>LORGIA SIRLENDIS VERA BRAVO</v>
          </cell>
          <cell r="G1723" t="str">
            <v>Natural</v>
          </cell>
          <cell r="H1723" t="str">
            <v>PLAYA</v>
          </cell>
          <cell r="I1723" t="str">
            <v>MANABI</v>
          </cell>
          <cell r="J1723" t="str">
            <v>PEDERNALES</v>
          </cell>
          <cell r="K1723" t="str">
            <v>COJIMIES</v>
          </cell>
          <cell r="L1723" t="str">
            <v>PUERO COTERA</v>
          </cell>
          <cell r="M1723">
            <v>9.9499999999999993</v>
          </cell>
          <cell r="N1723">
            <v>5400</v>
          </cell>
          <cell r="O1723">
            <v>53729.999999999993</v>
          </cell>
          <cell r="P1723">
            <v>24.371498159999998</v>
          </cell>
          <cell r="Q1723"/>
          <cell r="R1723" t="str">
            <v xml:space="preserve"> </v>
          </cell>
          <cell r="S1723" t="str">
            <v xml:space="preserve">ACTIVA </v>
          </cell>
          <cell r="T1723"/>
          <cell r="U1723" t="str">
            <v/>
          </cell>
          <cell r="V1723">
            <v>7</v>
          </cell>
          <cell r="W1723"/>
          <cell r="X1723"/>
        </row>
        <row r="1724">
          <cell r="F1724" t="str">
            <v>LOTHAR IVAN MARICH ALTAMIRANO</v>
          </cell>
          <cell r="G1724" t="str">
            <v>Natural</v>
          </cell>
          <cell r="H1724" t="str">
            <v>PLAYA</v>
          </cell>
          <cell r="I1724" t="str">
            <v>EL ORO</v>
          </cell>
          <cell r="J1724" t="str">
            <v>SANTA ROSA</v>
          </cell>
          <cell r="K1724" t="str">
            <v>JAMBELI</v>
          </cell>
          <cell r="L1724" t="str">
            <v>ESTERO EL CUAQUE</v>
          </cell>
          <cell r="M1724">
            <v>15.31</v>
          </cell>
          <cell r="N1724">
            <v>5400</v>
          </cell>
          <cell r="O1724">
            <v>82674</v>
          </cell>
          <cell r="P1724">
            <v>37.500265008</v>
          </cell>
          <cell r="Q1724"/>
          <cell r="R1724" t="str">
            <v xml:space="preserve"> </v>
          </cell>
          <cell r="S1724" t="str">
            <v xml:space="preserve">ACTIVA </v>
          </cell>
          <cell r="T1724"/>
          <cell r="U1724" t="str">
            <v/>
          </cell>
          <cell r="V1724">
            <v>4</v>
          </cell>
          <cell r="W1724"/>
          <cell r="X1724"/>
        </row>
        <row r="1725">
          <cell r="F1725" t="str">
            <v>LUCATOSHRIMP C. LTDA.</v>
          </cell>
          <cell r="G1725" t="str">
            <v>Juridica</v>
          </cell>
          <cell r="H1725" t="str">
            <v>ALTA</v>
          </cell>
          <cell r="I1725" t="str">
            <v>EL ORO</v>
          </cell>
          <cell r="J1725" t="str">
            <v>MACHALA</v>
          </cell>
          <cell r="K1725" t="str">
            <v>EL RETIRO</v>
          </cell>
          <cell r="L1725" t="str">
            <v>CORRAL VIEJO</v>
          </cell>
          <cell r="M1725">
            <v>49.94</v>
          </cell>
          <cell r="N1725">
            <v>5400</v>
          </cell>
          <cell r="O1725">
            <v>269676</v>
          </cell>
          <cell r="P1725">
            <v>122.322876192</v>
          </cell>
          <cell r="Q1725" t="str">
            <v>0791790786001</v>
          </cell>
          <cell r="R1725" t="str">
            <v>JEAN PAUL GUZMAN PAZMINO</v>
          </cell>
          <cell r="S1725" t="str">
            <v xml:space="preserve">ACTIVA </v>
          </cell>
          <cell r="T1725"/>
          <cell r="U1725"/>
          <cell r="V1725">
            <v>2</v>
          </cell>
          <cell r="W1725" t="str">
            <v>alexconza@hotmail.com</v>
          </cell>
          <cell r="X1725">
            <v>995254528</v>
          </cell>
        </row>
        <row r="1726">
          <cell r="F1726" t="str">
            <v>LUCI BEATRIZ JARAMILLO VALAREZO</v>
          </cell>
          <cell r="G1726" t="str">
            <v>Natural</v>
          </cell>
          <cell r="H1726" t="str">
            <v>PLAYA</v>
          </cell>
          <cell r="I1726" t="str">
            <v>EL ORO</v>
          </cell>
          <cell r="J1726" t="str">
            <v>SANTA ROSA</v>
          </cell>
          <cell r="K1726" t="str">
            <v>JAMBELI</v>
          </cell>
          <cell r="L1726" t="str">
            <v>ESTERO PEPE AZUCAR</v>
          </cell>
          <cell r="M1726">
            <v>29.25</v>
          </cell>
          <cell r="N1726">
            <v>5400</v>
          </cell>
          <cell r="O1726">
            <v>157950</v>
          </cell>
          <cell r="P1726">
            <v>71.644856399999995</v>
          </cell>
          <cell r="Q1726"/>
          <cell r="R1726" t="str">
            <v xml:space="preserve"> </v>
          </cell>
          <cell r="S1726" t="str">
            <v xml:space="preserve">ACTIVA </v>
          </cell>
          <cell r="T1726"/>
          <cell r="U1726" t="str">
            <v/>
          </cell>
          <cell r="V1726">
            <v>5</v>
          </cell>
          <cell r="W1726"/>
          <cell r="X1726"/>
        </row>
        <row r="1727">
          <cell r="F1727" t="str">
            <v>LUCI ENIT PIEDRA LOAIZA</v>
          </cell>
          <cell r="G1727" t="str">
            <v>Natural</v>
          </cell>
          <cell r="H1727" t="str">
            <v>PLAYA</v>
          </cell>
          <cell r="I1727" t="str">
            <v>EL ORO</v>
          </cell>
          <cell r="J1727" t="str">
            <v>SANTA ROSA</v>
          </cell>
          <cell r="K1727" t="str">
            <v>JAMBELI</v>
          </cell>
          <cell r="L1727" t="str">
            <v>ISLA PAYANA</v>
          </cell>
          <cell r="M1727">
            <v>11.87</v>
          </cell>
          <cell r="N1727">
            <v>5400</v>
          </cell>
          <cell r="O1727">
            <v>64097.999999999993</v>
          </cell>
          <cell r="P1727">
            <v>29.074340015999997</v>
          </cell>
          <cell r="Q1727"/>
          <cell r="R1727" t="str">
            <v xml:space="preserve"> </v>
          </cell>
          <cell r="S1727" t="str">
            <v xml:space="preserve">ACTIVA </v>
          </cell>
          <cell r="T1727"/>
          <cell r="U1727" t="str">
            <v/>
          </cell>
          <cell r="V1727">
            <v>0</v>
          </cell>
          <cell r="W1727"/>
          <cell r="X1727"/>
        </row>
        <row r="1728">
          <cell r="F1728" t="str">
            <v>LUCIA AMALIA LI LAM</v>
          </cell>
          <cell r="G1728" t="str">
            <v>Natural</v>
          </cell>
          <cell r="H1728" t="str">
            <v>PLAYA</v>
          </cell>
          <cell r="I1728" t="str">
            <v>EL ORO</v>
          </cell>
          <cell r="J1728" t="str">
            <v>MACHALA</v>
          </cell>
          <cell r="K1728" t="str">
            <v>MACHALA</v>
          </cell>
          <cell r="L1728" t="str">
            <v>CEIBALES</v>
          </cell>
          <cell r="M1728">
            <v>18.55</v>
          </cell>
          <cell r="N1728">
            <v>5400</v>
          </cell>
          <cell r="O1728">
            <v>100170</v>
          </cell>
          <cell r="P1728">
            <v>45.436310640000002</v>
          </cell>
          <cell r="Q1728"/>
          <cell r="R1728" t="str">
            <v xml:space="preserve"> </v>
          </cell>
          <cell r="S1728" t="str">
            <v xml:space="preserve">ACTIVA </v>
          </cell>
          <cell r="T1728"/>
          <cell r="U1728" t="str">
            <v/>
          </cell>
          <cell r="V1728">
            <v>2</v>
          </cell>
          <cell r="W1728"/>
          <cell r="X1728"/>
        </row>
        <row r="1729">
          <cell r="F1729" t="str">
            <v>LUCILA DEL CISNE LOPEZ GONZAGA</v>
          </cell>
          <cell r="G1729" t="str">
            <v>Natural</v>
          </cell>
          <cell r="H1729" t="str">
            <v>PLAYA</v>
          </cell>
          <cell r="I1729" t="str">
            <v>EL ORO</v>
          </cell>
          <cell r="J1729" t="str">
            <v>SANTA ROSA</v>
          </cell>
          <cell r="K1729" t="str">
            <v>JAMBELI</v>
          </cell>
          <cell r="L1729" t="str">
            <v>ISLA JAMBELI</v>
          </cell>
          <cell r="M1729">
            <v>31.25</v>
          </cell>
          <cell r="N1729">
            <v>5400</v>
          </cell>
          <cell r="O1729">
            <v>168750</v>
          </cell>
          <cell r="P1729">
            <v>76.54365</v>
          </cell>
          <cell r="Q1729"/>
          <cell r="R1729" t="str">
            <v xml:space="preserve"> </v>
          </cell>
          <cell r="S1729" t="str">
            <v xml:space="preserve">ACTIVA </v>
          </cell>
          <cell r="T1729"/>
          <cell r="U1729" t="str">
            <v/>
          </cell>
          <cell r="V1729">
            <v>1</v>
          </cell>
          <cell r="W1729"/>
          <cell r="X1729"/>
        </row>
        <row r="1730">
          <cell r="F1730" t="str">
            <v>LUIS ADOLFO ANDRADE ARIAS</v>
          </cell>
          <cell r="G1730" t="str">
            <v>Natural</v>
          </cell>
          <cell r="H1730" t="str">
            <v>ALTA</v>
          </cell>
          <cell r="I1730" t="str">
            <v>MANABI</v>
          </cell>
          <cell r="J1730" t="str">
            <v>PEDERNALES</v>
          </cell>
          <cell r="K1730" t="str">
            <v>COJIMIES</v>
          </cell>
          <cell r="L1730" t="str">
            <v>CHEVE</v>
          </cell>
          <cell r="M1730">
            <v>2.9</v>
          </cell>
          <cell r="N1730">
            <v>5400</v>
          </cell>
          <cell r="O1730">
            <v>15660</v>
          </cell>
          <cell r="P1730">
            <v>7.1032507200000001</v>
          </cell>
          <cell r="Q1730"/>
          <cell r="R1730" t="str">
            <v xml:space="preserve"> </v>
          </cell>
          <cell r="S1730" t="str">
            <v xml:space="preserve">ACTIVA </v>
          </cell>
          <cell r="T1730"/>
          <cell r="U1730" t="str">
            <v/>
          </cell>
          <cell r="V1730">
            <v>10</v>
          </cell>
          <cell r="W1730"/>
          <cell r="X1730"/>
        </row>
        <row r="1731">
          <cell r="F1731" t="str">
            <v>LUIS ALBERTO BUSTAMANTE ABAD</v>
          </cell>
          <cell r="G1731" t="str">
            <v>Natural</v>
          </cell>
          <cell r="H1731" t="str">
            <v>PLAYA</v>
          </cell>
          <cell r="I1731" t="str">
            <v>EL ORO</v>
          </cell>
          <cell r="J1731" t="str">
            <v>SANTA ROSA</v>
          </cell>
          <cell r="K1731" t="str">
            <v>JAMBELI</v>
          </cell>
          <cell r="L1731" t="str">
            <v>BRISIO</v>
          </cell>
          <cell r="M1731">
            <v>6.28</v>
          </cell>
          <cell r="N1731">
            <v>5400</v>
          </cell>
          <cell r="O1731">
            <v>33912</v>
          </cell>
          <cell r="P1731">
            <v>15.382211904</v>
          </cell>
          <cell r="Q1731"/>
          <cell r="R1731" t="str">
            <v xml:space="preserve"> </v>
          </cell>
          <cell r="S1731" t="str">
            <v xml:space="preserve">ACTIVA </v>
          </cell>
          <cell r="T1731"/>
          <cell r="U1731" t="str">
            <v/>
          </cell>
          <cell r="V1731">
            <v>1</v>
          </cell>
          <cell r="W1731"/>
          <cell r="X1731"/>
        </row>
        <row r="1732">
          <cell r="F1732" t="str">
            <v>LUIS ALBERTO BUSTAMANTE ABAD</v>
          </cell>
          <cell r="G1732" t="str">
            <v>Natural</v>
          </cell>
          <cell r="H1732" t="str">
            <v>PLAYA</v>
          </cell>
          <cell r="I1732" t="str">
            <v>EL ORO</v>
          </cell>
          <cell r="J1732" t="str">
            <v>SANTA ROSA</v>
          </cell>
          <cell r="K1732" t="str">
            <v>JAMBELI</v>
          </cell>
          <cell r="L1732" t="str">
            <v>ESTERO SANTA ROSA</v>
          </cell>
          <cell r="M1732">
            <v>5.47</v>
          </cell>
          <cell r="N1732">
            <v>5400</v>
          </cell>
          <cell r="O1732">
            <v>29538</v>
          </cell>
          <cell r="P1732">
            <v>13.398200495999999</v>
          </cell>
          <cell r="Q1732"/>
          <cell r="R1732" t="str">
            <v xml:space="preserve"> </v>
          </cell>
          <cell r="S1732" t="str">
            <v xml:space="preserve">ACTIVA </v>
          </cell>
          <cell r="T1732"/>
          <cell r="U1732" t="str">
            <v/>
          </cell>
          <cell r="V1732">
            <v>1</v>
          </cell>
          <cell r="W1732"/>
          <cell r="X1732"/>
        </row>
        <row r="1733">
          <cell r="F1733" t="str">
            <v>LUIS ALBERTO INTRIAGO ANDRADE Y ANGELA MARIA LOOR MOREIRA</v>
          </cell>
          <cell r="G1733" t="str">
            <v>Natural</v>
          </cell>
          <cell r="H1733" t="str">
            <v>ALTA</v>
          </cell>
          <cell r="I1733" t="str">
            <v>ESMERALDAS</v>
          </cell>
          <cell r="J1733" t="str">
            <v>ELOY ALFARO</v>
          </cell>
          <cell r="K1733" t="str">
            <v>VALDEZ</v>
          </cell>
          <cell r="L1733" t="str">
            <v>LA MONGONERA</v>
          </cell>
          <cell r="M1733">
            <v>86</v>
          </cell>
          <cell r="N1733">
            <v>5400</v>
          </cell>
          <cell r="O1733">
            <v>464400</v>
          </cell>
          <cell r="P1733">
            <v>210.64812480000001</v>
          </cell>
          <cell r="Q1733"/>
          <cell r="R1733" t="str">
            <v xml:space="preserve"> </v>
          </cell>
          <cell r="S1733" t="str">
            <v xml:space="preserve">ACTIVA </v>
          </cell>
          <cell r="T1733"/>
          <cell r="U1733" t="str">
            <v/>
          </cell>
          <cell r="V1733">
            <v>0</v>
          </cell>
          <cell r="W1733"/>
          <cell r="X1733"/>
        </row>
        <row r="1734">
          <cell r="F1734" t="str">
            <v>LUIS ALBERTO QUINDE CRESPIN</v>
          </cell>
          <cell r="G1734" t="str">
            <v>Natural</v>
          </cell>
          <cell r="H1734" t="str">
            <v>PLAYA</v>
          </cell>
          <cell r="I1734" t="str">
            <v>GUAYAS</v>
          </cell>
          <cell r="J1734" t="str">
            <v>GUAYAQUIL</v>
          </cell>
          <cell r="K1734" t="str">
            <v>POSORJA</v>
          </cell>
          <cell r="L1734" t="str">
            <v>SALITRE GRANDE DE POSORJA</v>
          </cell>
          <cell r="M1734">
            <v>2.66</v>
          </cell>
          <cell r="N1734">
            <v>5400</v>
          </cell>
          <cell r="O1734">
            <v>14364</v>
          </cell>
          <cell r="P1734">
            <v>6.5153954880000002</v>
          </cell>
          <cell r="Q1734"/>
          <cell r="R1734" t="str">
            <v xml:space="preserve"> </v>
          </cell>
          <cell r="S1734" t="str">
            <v xml:space="preserve">ACTIVA </v>
          </cell>
          <cell r="T1734"/>
          <cell r="U1734" t="str">
            <v/>
          </cell>
          <cell r="V1734">
            <v>3</v>
          </cell>
          <cell r="W1734"/>
          <cell r="X1734"/>
        </row>
        <row r="1735">
          <cell r="F1735" t="str">
            <v>LUIS ALBERTO RIVADENEIRA BRAVO</v>
          </cell>
          <cell r="G1735" t="str">
            <v>Natural</v>
          </cell>
          <cell r="H1735" t="str">
            <v>ALTA</v>
          </cell>
          <cell r="I1735" t="str">
            <v>MANABI</v>
          </cell>
          <cell r="J1735" t="str">
            <v>PEDERNALES</v>
          </cell>
          <cell r="K1735" t="str">
            <v>COJIMIES</v>
          </cell>
          <cell r="L1735" t="str">
            <v>ZURRONES</v>
          </cell>
          <cell r="M1735">
            <v>16.420000000000002</v>
          </cell>
          <cell r="N1735">
            <v>5400</v>
          </cell>
          <cell r="O1735">
            <v>88668.000000000015</v>
          </cell>
          <cell r="P1735">
            <v>40.219095456000005</v>
          </cell>
          <cell r="Q1735"/>
          <cell r="R1735" t="str">
            <v xml:space="preserve"> </v>
          </cell>
          <cell r="S1735" t="str">
            <v xml:space="preserve">ACTIVA </v>
          </cell>
          <cell r="T1735"/>
          <cell r="U1735" t="str">
            <v/>
          </cell>
          <cell r="V1735">
            <v>11</v>
          </cell>
          <cell r="W1735"/>
          <cell r="X1735"/>
        </row>
        <row r="1736">
          <cell r="F1736" t="str">
            <v>LUIS ALBERTO RIVADENEIRA BRAVO</v>
          </cell>
          <cell r="G1736" t="str">
            <v>Natural</v>
          </cell>
          <cell r="H1736" t="str">
            <v>PLAYA</v>
          </cell>
          <cell r="I1736" t="str">
            <v>MANABI</v>
          </cell>
          <cell r="J1736" t="str">
            <v>PEDERNALES</v>
          </cell>
          <cell r="K1736" t="str">
            <v>PEDERNALES</v>
          </cell>
          <cell r="L1736" t="str">
            <v>ZURRONES</v>
          </cell>
          <cell r="M1736">
            <v>27.2</v>
          </cell>
          <cell r="N1736">
            <v>5400</v>
          </cell>
          <cell r="O1736">
            <v>146880</v>
          </cell>
          <cell r="P1736">
            <v>66.623592959999996</v>
          </cell>
          <cell r="Q1736"/>
          <cell r="R1736" t="str">
            <v xml:space="preserve"> </v>
          </cell>
          <cell r="S1736" t="str">
            <v xml:space="preserve">ACTIVA </v>
          </cell>
          <cell r="T1736"/>
          <cell r="U1736" t="str">
            <v/>
          </cell>
          <cell r="V1736">
            <v>5</v>
          </cell>
          <cell r="W1736"/>
          <cell r="X1736"/>
        </row>
        <row r="1737">
          <cell r="F1737" t="str">
            <v>LUIS ALBERTO VIVANCO FIGUEROA</v>
          </cell>
          <cell r="G1737" t="str">
            <v>Natural</v>
          </cell>
          <cell r="H1737" t="str">
            <v>PLAYA</v>
          </cell>
          <cell r="I1737" t="str">
            <v>EL ORO</v>
          </cell>
          <cell r="J1737" t="str">
            <v>SANTA ROSA</v>
          </cell>
          <cell r="K1737" t="str">
            <v>JAMBELI</v>
          </cell>
          <cell r="L1737" t="str">
            <v>LAS CASITAS</v>
          </cell>
          <cell r="M1737">
            <v>40.85</v>
          </cell>
          <cell r="N1737">
            <v>5400</v>
          </cell>
          <cell r="O1737">
            <v>220590</v>
          </cell>
          <cell r="P1737">
            <v>100.05785928</v>
          </cell>
          <cell r="Q1737"/>
          <cell r="R1737" t="str">
            <v xml:space="preserve"> </v>
          </cell>
          <cell r="S1737" t="str">
            <v xml:space="preserve">ACTIVA </v>
          </cell>
          <cell r="T1737"/>
          <cell r="U1737" t="str">
            <v/>
          </cell>
          <cell r="V1737">
            <v>2</v>
          </cell>
          <cell r="W1737"/>
          <cell r="X1737"/>
        </row>
        <row r="1738">
          <cell r="F1738" t="str">
            <v>LUIS ALEX CARVAJAL SANTIN Y MARTHA INTRIAGO ALCIVAR</v>
          </cell>
          <cell r="G1738" t="str">
            <v>Natural</v>
          </cell>
          <cell r="H1738" t="str">
            <v>PLAYA</v>
          </cell>
          <cell r="I1738" t="str">
            <v>MANABI</v>
          </cell>
          <cell r="J1738" t="str">
            <v>PEDERNALES</v>
          </cell>
          <cell r="K1738" t="str">
            <v>COJIMIES</v>
          </cell>
          <cell r="L1738" t="str">
            <v>LA VIOLETA</v>
          </cell>
          <cell r="M1738">
            <v>9.58</v>
          </cell>
          <cell r="N1738">
            <v>5400</v>
          </cell>
          <cell r="O1738">
            <v>51732</v>
          </cell>
          <cell r="P1738">
            <v>23.465221344</v>
          </cell>
          <cell r="Q1738"/>
          <cell r="R1738" t="str">
            <v xml:space="preserve"> </v>
          </cell>
          <cell r="S1738" t="str">
            <v xml:space="preserve">ACTIVA </v>
          </cell>
          <cell r="T1738"/>
          <cell r="U1738" t="str">
            <v/>
          </cell>
          <cell r="V1738">
            <v>5</v>
          </cell>
          <cell r="W1738"/>
          <cell r="X1738"/>
        </row>
        <row r="1739">
          <cell r="F1739" t="str">
            <v>LUIS ALEXIS, MILENA MARLEY, SANDY MARGARITA Y MARCO ALEXANDER SOLORZANO QUIROZ</v>
          </cell>
          <cell r="G1739" t="str">
            <v>Natural</v>
          </cell>
          <cell r="H1739" t="str">
            <v>PLAYA</v>
          </cell>
          <cell r="I1739" t="str">
            <v>MANABI</v>
          </cell>
          <cell r="J1739" t="str">
            <v>TOSAGUA</v>
          </cell>
          <cell r="K1739" t="str">
            <v>TOSAGUA</v>
          </cell>
          <cell r="L1739" t="str">
            <v>ESTERO ARRIAGA</v>
          </cell>
          <cell r="M1739">
            <v>7.61</v>
          </cell>
          <cell r="N1739">
            <v>5400</v>
          </cell>
          <cell r="O1739">
            <v>41094</v>
          </cell>
          <cell r="P1739">
            <v>18.639909648</v>
          </cell>
          <cell r="Q1739"/>
          <cell r="R1739" t="str">
            <v xml:space="preserve"> </v>
          </cell>
          <cell r="S1739" t="str">
            <v xml:space="preserve">ACTIVA </v>
          </cell>
          <cell r="T1739"/>
          <cell r="U1739" t="str">
            <v/>
          </cell>
          <cell r="V1739">
            <v>0</v>
          </cell>
          <cell r="W1739"/>
          <cell r="X1739"/>
        </row>
        <row r="1740">
          <cell r="F1740" t="str">
            <v>LUIS ALFONSO SABANDO QUIÑONEZ</v>
          </cell>
          <cell r="G1740" t="str">
            <v>Natural</v>
          </cell>
          <cell r="H1740" t="str">
            <v>PLAYA</v>
          </cell>
          <cell r="I1740" t="str">
            <v>ESMERALDAS</v>
          </cell>
          <cell r="J1740" t="str">
            <v>MUISNE</v>
          </cell>
          <cell r="K1740" t="str">
            <v>CHAMANGA</v>
          </cell>
          <cell r="L1740" t="str">
            <v>VILSA</v>
          </cell>
          <cell r="M1740">
            <v>8.4600000000000009</v>
          </cell>
          <cell r="N1740">
            <v>5400</v>
          </cell>
          <cell r="O1740">
            <v>45684.000000000007</v>
          </cell>
          <cell r="P1740">
            <v>20.721896928000003</v>
          </cell>
          <cell r="Q1740"/>
          <cell r="R1740" t="str">
            <v xml:space="preserve"> </v>
          </cell>
          <cell r="S1740" t="str">
            <v xml:space="preserve">ACTIVA </v>
          </cell>
          <cell r="T1740"/>
          <cell r="U1740" t="str">
            <v/>
          </cell>
          <cell r="V1740">
            <v>5</v>
          </cell>
          <cell r="W1740"/>
          <cell r="X1740"/>
        </row>
        <row r="1741">
          <cell r="F1741" t="str">
            <v>LUIS ALFREDO CAMPOVERDE PALACIOS</v>
          </cell>
          <cell r="G1741" t="str">
            <v>Natural</v>
          </cell>
          <cell r="H1741" t="str">
            <v>PLAYA</v>
          </cell>
          <cell r="I1741" t="str">
            <v>EL ORO</v>
          </cell>
          <cell r="J1741" t="str">
            <v>SANTA ROSA</v>
          </cell>
          <cell r="K1741" t="str">
            <v>JAMBELI</v>
          </cell>
          <cell r="L1741" t="str">
            <v>ISLA TEMBLEQUE</v>
          </cell>
          <cell r="M1741">
            <v>13.66</v>
          </cell>
          <cell r="N1741">
            <v>5400</v>
          </cell>
          <cell r="O1741">
            <v>73764</v>
          </cell>
          <cell r="P1741">
            <v>33.458760288000001</v>
          </cell>
          <cell r="Q1741"/>
          <cell r="R1741" t="str">
            <v xml:space="preserve"> </v>
          </cell>
          <cell r="S1741" t="str">
            <v xml:space="preserve">ACTIVA </v>
          </cell>
          <cell r="T1741"/>
          <cell r="U1741" t="str">
            <v/>
          </cell>
          <cell r="V1741">
            <v>1</v>
          </cell>
          <cell r="W1741"/>
          <cell r="X1741"/>
        </row>
        <row r="1742">
          <cell r="F1742" t="str">
            <v>LUIS ALFREDO GALVEZ CORREA</v>
          </cell>
          <cell r="G1742" t="str">
            <v>Natural</v>
          </cell>
          <cell r="H1742" t="str">
            <v>PLAYA</v>
          </cell>
          <cell r="I1742" t="str">
            <v>EL ORO</v>
          </cell>
          <cell r="J1742" t="str">
            <v>SANTA ROSA</v>
          </cell>
          <cell r="K1742" t="str">
            <v>JAMBELI</v>
          </cell>
          <cell r="L1742" t="str">
            <v>QUINIENTAS LISAS</v>
          </cell>
          <cell r="M1742">
            <v>44.19</v>
          </cell>
          <cell r="N1742">
            <v>5400</v>
          </cell>
          <cell r="O1742">
            <v>238626</v>
          </cell>
          <cell r="P1742">
            <v>108.23884459200001</v>
          </cell>
          <cell r="Q1742"/>
          <cell r="R1742" t="str">
            <v xml:space="preserve"> </v>
          </cell>
          <cell r="S1742" t="str">
            <v xml:space="preserve">ACTIVA </v>
          </cell>
          <cell r="T1742"/>
          <cell r="U1742" t="str">
            <v/>
          </cell>
          <cell r="V1742">
            <v>3</v>
          </cell>
          <cell r="W1742"/>
          <cell r="X1742"/>
        </row>
        <row r="1743">
          <cell r="F1743" t="str">
            <v>LUIS ALFREDO GALVEZ CORREA</v>
          </cell>
          <cell r="G1743" t="str">
            <v>Natural</v>
          </cell>
          <cell r="H1743" t="str">
            <v>ALTA</v>
          </cell>
          <cell r="I1743" t="str">
            <v>EL ORO</v>
          </cell>
          <cell r="J1743" t="str">
            <v>ARENILLAS</v>
          </cell>
          <cell r="K1743" t="str">
            <v>CHACRAS</v>
          </cell>
          <cell r="L1743" t="str">
            <v>EL GUABILLO</v>
          </cell>
          <cell r="M1743">
            <v>13.93</v>
          </cell>
          <cell r="N1743">
            <v>5400</v>
          </cell>
          <cell r="O1743">
            <v>75222</v>
          </cell>
          <cell r="P1743">
            <v>34.120097424000001</v>
          </cell>
          <cell r="Q1743"/>
          <cell r="R1743" t="str">
            <v xml:space="preserve"> </v>
          </cell>
          <cell r="S1743" t="str">
            <v xml:space="preserve">ACTIVA </v>
          </cell>
          <cell r="T1743"/>
          <cell r="U1743" t="str">
            <v/>
          </cell>
          <cell r="V1743">
            <v>3</v>
          </cell>
          <cell r="W1743"/>
          <cell r="X1743"/>
        </row>
        <row r="1744">
          <cell r="F1744" t="str">
            <v>LUIS ALFREDO JARAMILLO VIVANCO</v>
          </cell>
          <cell r="G1744" t="str">
            <v>Natural</v>
          </cell>
          <cell r="H1744" t="str">
            <v>PLAYA</v>
          </cell>
          <cell r="I1744" t="str">
            <v>ESMERALDAS</v>
          </cell>
          <cell r="J1744" t="str">
            <v>MUISNE</v>
          </cell>
          <cell r="K1744" t="str">
            <v>MUISNE</v>
          </cell>
          <cell r="L1744" t="str">
            <v>EL BARRO</v>
          </cell>
          <cell r="M1744">
            <v>13.5</v>
          </cell>
          <cell r="N1744">
            <v>5400</v>
          </cell>
          <cell r="O1744">
            <v>72900</v>
          </cell>
          <cell r="P1744">
            <v>33.066856800000004</v>
          </cell>
          <cell r="Q1744"/>
          <cell r="R1744" t="str">
            <v xml:space="preserve"> </v>
          </cell>
          <cell r="S1744" t="str">
            <v xml:space="preserve">ACTIVA </v>
          </cell>
          <cell r="T1744"/>
          <cell r="U1744" t="str">
            <v/>
          </cell>
          <cell r="V1744">
            <v>2</v>
          </cell>
          <cell r="W1744"/>
          <cell r="X1744"/>
        </row>
        <row r="1745">
          <cell r="F1745" t="str">
            <v>LUIS ALFREDO RAMIREZ VALENCIA</v>
          </cell>
          <cell r="G1745" t="str">
            <v>Natural</v>
          </cell>
          <cell r="H1745" t="str">
            <v>ALTA</v>
          </cell>
          <cell r="I1745" t="str">
            <v>ESMERALDAS</v>
          </cell>
          <cell r="J1745" t="str">
            <v>ATACAMES</v>
          </cell>
          <cell r="K1745" t="str">
            <v>ATACAMES</v>
          </cell>
          <cell r="L1745" t="str">
            <v>CANDELILLO</v>
          </cell>
          <cell r="M1745">
            <v>19.850000000000001</v>
          </cell>
          <cell r="N1745">
            <v>5400</v>
          </cell>
          <cell r="O1745">
            <v>107190.00000000001</v>
          </cell>
          <cell r="P1745">
            <v>48.620526480000009</v>
          </cell>
          <cell r="Q1745"/>
          <cell r="R1745" t="str">
            <v xml:space="preserve"> </v>
          </cell>
          <cell r="S1745" t="str">
            <v xml:space="preserve">ACTIVA </v>
          </cell>
          <cell r="T1745"/>
          <cell r="U1745" t="str">
            <v/>
          </cell>
          <cell r="V1745">
            <v>1</v>
          </cell>
          <cell r="W1745"/>
          <cell r="X1745"/>
        </row>
        <row r="1746">
          <cell r="F1746" t="str">
            <v>LUIS ALFREDO, JESSENIA ELIZABETH, LAURA CRISTINA, LIVIA BEATRIZ, VIVIAM JANETH RATTI CEDENO</v>
          </cell>
          <cell r="G1746" t="str">
            <v>Natural</v>
          </cell>
          <cell r="H1746" t="str">
            <v>ALTA</v>
          </cell>
          <cell r="I1746" t="str">
            <v>ESMERALDAS</v>
          </cell>
          <cell r="J1746" t="str">
            <v>MUISNE</v>
          </cell>
          <cell r="K1746" t="str">
            <v>SAN JOSE DE CHAMANGA</v>
          </cell>
          <cell r="L1746" t="str">
            <v>ESTERO LA LAGARTERA Y ESTERO LA LAJA</v>
          </cell>
          <cell r="M1746">
            <v>21.44</v>
          </cell>
          <cell r="N1746">
            <v>5400</v>
          </cell>
          <cell r="O1746">
            <v>115776</v>
          </cell>
          <cell r="P1746">
            <v>52.515067391999999</v>
          </cell>
          <cell r="Q1746"/>
          <cell r="R1746" t="str">
            <v>CLARA DALIA CEDENO PONCE</v>
          </cell>
          <cell r="S1746" t="str">
            <v xml:space="preserve">ACTIVA </v>
          </cell>
          <cell r="T1746"/>
          <cell r="U1746" t="str">
            <v/>
          </cell>
          <cell r="V1746">
            <v>3</v>
          </cell>
          <cell r="W1746"/>
          <cell r="X1746"/>
        </row>
        <row r="1747">
          <cell r="F1747" t="str">
            <v>LUIS ALVARO RICAURTE VELEZ Y ANA MARIA ALCIVAR VERA</v>
          </cell>
          <cell r="G1747" t="str">
            <v>Natural</v>
          </cell>
          <cell r="H1747" t="str">
            <v>ALTA</v>
          </cell>
          <cell r="I1747" t="str">
            <v>MANABI</v>
          </cell>
          <cell r="J1747" t="str">
            <v>PEDERNALES</v>
          </cell>
          <cell r="K1747" t="str">
            <v>PEDERNALES</v>
          </cell>
          <cell r="L1747" t="str">
            <v>ZURRONES</v>
          </cell>
          <cell r="M1747">
            <v>22.82</v>
          </cell>
          <cell r="N1747">
            <v>5400</v>
          </cell>
          <cell r="O1747">
            <v>123228</v>
          </cell>
          <cell r="P1747">
            <v>55.895234975999998</v>
          </cell>
          <cell r="Q1747"/>
          <cell r="R1747" t="str">
            <v xml:space="preserve"> </v>
          </cell>
          <cell r="S1747" t="str">
            <v xml:space="preserve">ACTIVA </v>
          </cell>
          <cell r="T1747"/>
          <cell r="U1747" t="str">
            <v/>
          </cell>
          <cell r="V1747">
            <v>11</v>
          </cell>
          <cell r="W1747"/>
          <cell r="X1747"/>
        </row>
        <row r="1748">
          <cell r="F1748" t="str">
            <v>LUIS ANTONIO CUADRADO CEVALLOS</v>
          </cell>
          <cell r="G1748" t="str">
            <v>Natural</v>
          </cell>
          <cell r="H1748" t="str">
            <v>ALTA</v>
          </cell>
          <cell r="I1748" t="str">
            <v>MANABI</v>
          </cell>
          <cell r="J1748" t="str">
            <v>SUCRE</v>
          </cell>
          <cell r="K1748" t="str">
            <v>JAMA</v>
          </cell>
          <cell r="L1748" t="str">
            <v>EMBARCADERO</v>
          </cell>
          <cell r="M1748">
            <v>16.829999999999998</v>
          </cell>
          <cell r="N1748">
            <v>5400</v>
          </cell>
          <cell r="O1748">
            <v>90881.999999999985</v>
          </cell>
          <cell r="P1748">
            <v>41.223348143999992</v>
          </cell>
          <cell r="Q1748"/>
          <cell r="R1748" t="str">
            <v xml:space="preserve"> </v>
          </cell>
          <cell r="S1748" t="str">
            <v xml:space="preserve">ACTIVA </v>
          </cell>
          <cell r="T1748"/>
          <cell r="U1748" t="str">
            <v/>
          </cell>
          <cell r="V1748">
            <v>35</v>
          </cell>
          <cell r="W1748"/>
          <cell r="X1748"/>
        </row>
        <row r="1749">
          <cell r="F1749" t="str">
            <v>LUIS BALDEMAR MOREIRA SOLORZANO</v>
          </cell>
          <cell r="G1749" t="str">
            <v>Natural</v>
          </cell>
          <cell r="H1749" t="str">
            <v>ALTA</v>
          </cell>
          <cell r="I1749" t="str">
            <v>ESMERALDAS</v>
          </cell>
          <cell r="J1749" t="str">
            <v>MUISNE</v>
          </cell>
          <cell r="K1749" t="str">
            <v>MUISNE</v>
          </cell>
          <cell r="L1749" t="str">
            <v>LA CORRENTADA</v>
          </cell>
          <cell r="M1749">
            <v>5.76</v>
          </cell>
          <cell r="N1749">
            <v>5400</v>
          </cell>
          <cell r="O1749">
            <v>31104</v>
          </cell>
          <cell r="P1749">
            <v>14.108525567999999</v>
          </cell>
          <cell r="Q1749"/>
          <cell r="R1749" t="str">
            <v xml:space="preserve"> </v>
          </cell>
          <cell r="S1749" t="str">
            <v xml:space="preserve">ACTIVA </v>
          </cell>
          <cell r="T1749"/>
          <cell r="U1749" t="str">
            <v/>
          </cell>
          <cell r="V1749">
            <v>7</v>
          </cell>
          <cell r="W1749"/>
          <cell r="X1749"/>
        </row>
        <row r="1750">
          <cell r="F1750" t="str">
            <v>LUIS BELTRAN APONTE CORDOVA</v>
          </cell>
          <cell r="G1750" t="str">
            <v>Natural</v>
          </cell>
          <cell r="H1750" t="str">
            <v>PLAYA</v>
          </cell>
          <cell r="I1750" t="str">
            <v>EL ORO</v>
          </cell>
          <cell r="J1750" t="str">
            <v>SANTA ROSA</v>
          </cell>
          <cell r="K1750" t="str">
            <v>JAMBELI</v>
          </cell>
          <cell r="L1750" t="str">
            <v>ESTERO CHUPADORES</v>
          </cell>
          <cell r="M1750">
            <v>40.33</v>
          </cell>
          <cell r="N1750">
            <v>5400</v>
          </cell>
          <cell r="O1750">
            <v>217782</v>
          </cell>
          <cell r="P1750">
            <v>98.784172944000005</v>
          </cell>
          <cell r="Q1750"/>
          <cell r="R1750" t="str">
            <v xml:space="preserve"> </v>
          </cell>
          <cell r="S1750" t="str">
            <v xml:space="preserve">ACTIVA </v>
          </cell>
          <cell r="T1750"/>
          <cell r="U1750" t="str">
            <v/>
          </cell>
          <cell r="V1750">
            <v>0</v>
          </cell>
          <cell r="W1750"/>
          <cell r="X1750"/>
        </row>
        <row r="1751">
          <cell r="F1751" t="str">
            <v>LUIS BELTRAN APONTE CORDOVA</v>
          </cell>
          <cell r="G1751" t="str">
            <v>Natural</v>
          </cell>
          <cell r="H1751" t="str">
            <v>PLAYA</v>
          </cell>
          <cell r="I1751" t="str">
            <v>EL ORO</v>
          </cell>
          <cell r="J1751" t="str">
            <v>SANTA ROSA</v>
          </cell>
          <cell r="K1751" t="str">
            <v>JAMBELI</v>
          </cell>
          <cell r="L1751" t="str">
            <v>LAS HUACAS</v>
          </cell>
          <cell r="M1751">
            <v>9.99</v>
          </cell>
          <cell r="N1751">
            <v>5400</v>
          </cell>
          <cell r="O1751">
            <v>53946</v>
          </cell>
          <cell r="P1751">
            <v>24.469474032000001</v>
          </cell>
          <cell r="Q1751"/>
          <cell r="R1751" t="str">
            <v xml:space="preserve"> </v>
          </cell>
          <cell r="S1751" t="str">
            <v xml:space="preserve">ACTIVA </v>
          </cell>
          <cell r="T1751"/>
          <cell r="U1751" t="str">
            <v/>
          </cell>
          <cell r="V1751">
            <v>5</v>
          </cell>
          <cell r="W1751"/>
          <cell r="X1751"/>
        </row>
        <row r="1752">
          <cell r="F1752" t="str">
            <v>LUIS BELTRAN APONTE CORDOVA</v>
          </cell>
          <cell r="G1752" t="str">
            <v>Natural</v>
          </cell>
          <cell r="H1752" t="str">
            <v>ALTA</v>
          </cell>
          <cell r="I1752" t="str">
            <v>EL ORO</v>
          </cell>
          <cell r="J1752" t="str">
            <v>SANTA ROSA</v>
          </cell>
          <cell r="K1752" t="str">
            <v>JAMBELI</v>
          </cell>
          <cell r="L1752" t="str">
            <v>LAS HUACAS</v>
          </cell>
          <cell r="M1752">
            <v>7.76</v>
          </cell>
          <cell r="N1752">
            <v>5400</v>
          </cell>
          <cell r="O1752">
            <v>41904</v>
          </cell>
          <cell r="P1752">
            <v>19.007319167999999</v>
          </cell>
          <cell r="Q1752"/>
          <cell r="R1752" t="str">
            <v xml:space="preserve"> </v>
          </cell>
          <cell r="S1752" t="str">
            <v xml:space="preserve">ACTIVA </v>
          </cell>
          <cell r="T1752"/>
          <cell r="U1752" t="str">
            <v/>
          </cell>
          <cell r="V1752">
            <v>3</v>
          </cell>
          <cell r="W1752"/>
          <cell r="X1752"/>
        </row>
        <row r="1753">
          <cell r="F1753" t="str">
            <v>LUIS CARLOS CASTRO RIVERA</v>
          </cell>
          <cell r="G1753" t="str">
            <v>Natural</v>
          </cell>
          <cell r="H1753" t="str">
            <v>ALTA</v>
          </cell>
          <cell r="I1753" t="str">
            <v>GUAYAS</v>
          </cell>
          <cell r="J1753" t="str">
            <v>NARANJAL</v>
          </cell>
          <cell r="K1753" t="str">
            <v>NARANJAL</v>
          </cell>
          <cell r="L1753" t="str">
            <v>SAN PABLO</v>
          </cell>
          <cell r="M1753">
            <v>9.6</v>
          </cell>
          <cell r="N1753">
            <v>5400</v>
          </cell>
          <cell r="O1753">
            <v>51840</v>
          </cell>
          <cell r="P1753">
            <v>23.514209279999999</v>
          </cell>
          <cell r="Q1753"/>
          <cell r="R1753" t="str">
            <v xml:space="preserve"> </v>
          </cell>
          <cell r="S1753" t="str">
            <v xml:space="preserve">ACTIVA </v>
          </cell>
          <cell r="T1753"/>
          <cell r="U1753" t="str">
            <v/>
          </cell>
          <cell r="V1753">
            <v>10</v>
          </cell>
          <cell r="W1753"/>
          <cell r="X1753"/>
        </row>
        <row r="1754">
          <cell r="F1754" t="str">
            <v>LUIS CARLOS LOPEZ SABANDO</v>
          </cell>
          <cell r="G1754" t="str">
            <v>Natural</v>
          </cell>
          <cell r="H1754" t="str">
            <v>ALTA</v>
          </cell>
          <cell r="I1754" t="str">
            <v>MANABI</v>
          </cell>
          <cell r="J1754" t="str">
            <v>SUCRE</v>
          </cell>
          <cell r="K1754" t="str">
            <v>BAHIA CARAQUEZ</v>
          </cell>
          <cell r="L1754" t="str">
            <v>ISLA DE LOS PAJAROS</v>
          </cell>
          <cell r="M1754">
            <v>16.940000000000001</v>
          </cell>
          <cell r="N1754">
            <v>5400</v>
          </cell>
          <cell r="O1754">
            <v>91476</v>
          </cell>
          <cell r="P1754">
            <v>41.492781792000002</v>
          </cell>
          <cell r="Q1754"/>
          <cell r="R1754" t="str">
            <v xml:space="preserve"> </v>
          </cell>
          <cell r="S1754" t="str">
            <v xml:space="preserve">ACTIVA </v>
          </cell>
          <cell r="T1754"/>
          <cell r="U1754" t="str">
            <v/>
          </cell>
          <cell r="V1754">
            <v>3</v>
          </cell>
          <cell r="W1754"/>
          <cell r="X1754"/>
        </row>
        <row r="1755">
          <cell r="F1755" t="str">
            <v>LUIS CLAUDIO, GIANELLA ROXANA, ALEXIS ANIBAL Y DEMECIA MATINA ARCENTALES BAQUERIZO</v>
          </cell>
          <cell r="G1755" t="str">
            <v>Natural</v>
          </cell>
          <cell r="H1755" t="str">
            <v>PLAYA</v>
          </cell>
          <cell r="I1755" t="str">
            <v>GUAYAS</v>
          </cell>
          <cell r="J1755" t="str">
            <v>GUAYAQUIL</v>
          </cell>
          <cell r="K1755" t="str">
            <v>CHONGON</v>
          </cell>
          <cell r="L1755" t="str">
            <v>ISLA CHUPADORES CHICO</v>
          </cell>
          <cell r="M1755">
            <v>26.72</v>
          </cell>
          <cell r="N1755">
            <v>5400</v>
          </cell>
          <cell r="O1755">
            <v>144288</v>
          </cell>
          <cell r="P1755">
            <v>65.447882496000005</v>
          </cell>
          <cell r="Q1755"/>
          <cell r="R1755" t="str">
            <v xml:space="preserve"> </v>
          </cell>
          <cell r="S1755" t="str">
            <v xml:space="preserve">ACTIVA </v>
          </cell>
          <cell r="T1755"/>
          <cell r="U1755" t="str">
            <v/>
          </cell>
          <cell r="V1755">
            <v>0</v>
          </cell>
          <cell r="W1755"/>
          <cell r="X1755"/>
        </row>
        <row r="1756">
          <cell r="F1756" t="str">
            <v>LUIS EDUARDO VERA LLOR</v>
          </cell>
          <cell r="G1756" t="str">
            <v>Natural</v>
          </cell>
          <cell r="H1756" t="str">
            <v>PLAYA</v>
          </cell>
          <cell r="I1756" t="str">
            <v>ESMERALDAS</v>
          </cell>
          <cell r="J1756" t="str">
            <v>MUISNE</v>
          </cell>
          <cell r="K1756" t="str">
            <v>CHAMANGA</v>
          </cell>
          <cell r="L1756" t="str">
            <v>TIGUA</v>
          </cell>
          <cell r="M1756">
            <v>39.119999999999997</v>
          </cell>
          <cell r="N1756">
            <v>5400</v>
          </cell>
          <cell r="O1756">
            <v>211248</v>
          </cell>
          <cell r="P1756">
            <v>95.820402815999998</v>
          </cell>
          <cell r="Q1756"/>
          <cell r="R1756" t="str">
            <v xml:space="preserve"> </v>
          </cell>
          <cell r="S1756" t="str">
            <v xml:space="preserve">ACTIVA </v>
          </cell>
          <cell r="T1756"/>
          <cell r="U1756" t="str">
            <v/>
          </cell>
          <cell r="V1756">
            <v>0</v>
          </cell>
          <cell r="W1756"/>
          <cell r="X1756"/>
        </row>
        <row r="1757">
          <cell r="F1757" t="str">
            <v>LUIS EDUARDO VERA LOOR</v>
          </cell>
          <cell r="G1757" t="str">
            <v>Natural</v>
          </cell>
          <cell r="H1757" t="str">
            <v>ALTA</v>
          </cell>
          <cell r="I1757" t="str">
            <v>MANABI</v>
          </cell>
          <cell r="J1757" t="str">
            <v>PEDERNALES</v>
          </cell>
          <cell r="K1757" t="str">
            <v>COJIMIES</v>
          </cell>
          <cell r="L1757" t="str">
            <v>EL AGUACATE</v>
          </cell>
          <cell r="M1757">
            <v>34.53</v>
          </cell>
          <cell r="N1757">
            <v>5400</v>
          </cell>
          <cell r="O1757">
            <v>186462</v>
          </cell>
          <cell r="P1757">
            <v>84.577671503999994</v>
          </cell>
          <cell r="Q1757"/>
          <cell r="R1757" t="str">
            <v xml:space="preserve"> </v>
          </cell>
          <cell r="S1757" t="str">
            <v xml:space="preserve">ACTIVA </v>
          </cell>
          <cell r="T1757"/>
          <cell r="U1757" t="str">
            <v/>
          </cell>
          <cell r="V1757">
            <v>1</v>
          </cell>
          <cell r="W1757"/>
          <cell r="X1757"/>
        </row>
        <row r="1758">
          <cell r="F1758" t="str">
            <v>LUIS EFREN GIRON CASTILLO</v>
          </cell>
          <cell r="G1758" t="str">
            <v>Natural</v>
          </cell>
          <cell r="H1758" t="str">
            <v>ALTA</v>
          </cell>
          <cell r="I1758" t="str">
            <v>GUAYAS</v>
          </cell>
          <cell r="J1758" t="str">
            <v>NARANJAL</v>
          </cell>
          <cell r="K1758" t="str">
            <v>NARANJAL</v>
          </cell>
          <cell r="L1758" t="str">
            <v>SAN PABLO</v>
          </cell>
          <cell r="M1758">
            <v>21.3</v>
          </cell>
          <cell r="N1758">
            <v>5400</v>
          </cell>
          <cell r="O1758">
            <v>115020</v>
          </cell>
          <cell r="P1758">
            <v>52.172151839999998</v>
          </cell>
          <cell r="Q1758"/>
          <cell r="R1758" t="str">
            <v xml:space="preserve"> </v>
          </cell>
          <cell r="S1758" t="str">
            <v xml:space="preserve">ACTIVA </v>
          </cell>
          <cell r="T1758"/>
          <cell r="U1758" t="str">
            <v/>
          </cell>
          <cell r="V1758">
            <v>10</v>
          </cell>
          <cell r="W1758"/>
          <cell r="X1758"/>
        </row>
        <row r="1759">
          <cell r="F1759" t="str">
            <v>LUIS ENRIQUE BALAREZO ZEAS Y NELLY CRISTINA YAGUAL MORENO</v>
          </cell>
          <cell r="G1759" t="str">
            <v>Natural</v>
          </cell>
          <cell r="H1759" t="str">
            <v>ALTA</v>
          </cell>
          <cell r="I1759" t="str">
            <v>GUAYAS</v>
          </cell>
          <cell r="J1759" t="str">
            <v>NARANJAL</v>
          </cell>
          <cell r="K1759" t="str">
            <v>NARANJAL</v>
          </cell>
          <cell r="L1759" t="str">
            <v>SAN PABLO</v>
          </cell>
          <cell r="M1759">
            <v>44.42</v>
          </cell>
          <cell r="N1759">
            <v>5400</v>
          </cell>
          <cell r="O1759">
            <v>239868</v>
          </cell>
          <cell r="P1759">
            <v>108.802205856</v>
          </cell>
          <cell r="Q1759"/>
          <cell r="R1759" t="str">
            <v xml:space="preserve"> </v>
          </cell>
          <cell r="S1759" t="str">
            <v xml:space="preserve">ACTIVA </v>
          </cell>
          <cell r="T1759"/>
          <cell r="U1759" t="str">
            <v/>
          </cell>
          <cell r="V1759">
            <v>11</v>
          </cell>
          <cell r="W1759"/>
          <cell r="X1759"/>
        </row>
        <row r="1760">
          <cell r="F1760" t="str">
            <v>LUIS ENRIQUE GRANDA MACHUCA</v>
          </cell>
          <cell r="G1760" t="str">
            <v>Natural</v>
          </cell>
          <cell r="H1760" t="str">
            <v>PLAYA</v>
          </cell>
          <cell r="I1760" t="str">
            <v>EL ORO</v>
          </cell>
          <cell r="J1760" t="str">
            <v>SANTA ROSA</v>
          </cell>
          <cell r="K1760" t="str">
            <v>JAMBELI</v>
          </cell>
          <cell r="L1760" t="str">
            <v>ISLA CALLEJONES</v>
          </cell>
          <cell r="M1760">
            <v>17.37</v>
          </cell>
          <cell r="N1760">
            <v>5400</v>
          </cell>
          <cell r="O1760">
            <v>93798</v>
          </cell>
          <cell r="P1760">
            <v>42.546022416</v>
          </cell>
          <cell r="Q1760"/>
          <cell r="R1760" t="str">
            <v xml:space="preserve"> </v>
          </cell>
          <cell r="S1760" t="str">
            <v xml:space="preserve">ACTIVA </v>
          </cell>
          <cell r="T1760"/>
          <cell r="U1760" t="str">
            <v/>
          </cell>
          <cell r="V1760">
            <v>2</v>
          </cell>
          <cell r="W1760"/>
          <cell r="X1760"/>
        </row>
        <row r="1761">
          <cell r="F1761" t="str">
            <v>LUIS FELIPE GALLARDO ZAMBRANO</v>
          </cell>
          <cell r="G1761" t="str">
            <v>Natural</v>
          </cell>
          <cell r="H1761" t="str">
            <v>PLAYA</v>
          </cell>
          <cell r="I1761" t="str">
            <v>ESMERALDAS</v>
          </cell>
          <cell r="J1761" t="str">
            <v>MUISNE</v>
          </cell>
          <cell r="K1761" t="str">
            <v>DAULE</v>
          </cell>
          <cell r="L1761" t="str">
            <v>LA ISLA</v>
          </cell>
          <cell r="M1761">
            <v>9.58</v>
          </cell>
          <cell r="N1761">
            <v>5400</v>
          </cell>
          <cell r="O1761">
            <v>51732</v>
          </cell>
          <cell r="P1761">
            <v>23.465221344</v>
          </cell>
          <cell r="Q1761"/>
          <cell r="R1761" t="str">
            <v xml:space="preserve"> </v>
          </cell>
          <cell r="S1761" t="str">
            <v xml:space="preserve">ACTIVA </v>
          </cell>
          <cell r="T1761"/>
          <cell r="U1761" t="str">
            <v/>
          </cell>
          <cell r="V1761">
            <v>0</v>
          </cell>
          <cell r="W1761"/>
          <cell r="X1761"/>
        </row>
        <row r="1762">
          <cell r="F1762" t="str">
            <v>LUIS FERNANDO LOPEZ ESTUPINAN</v>
          </cell>
          <cell r="G1762" t="str">
            <v>Natural</v>
          </cell>
          <cell r="H1762" t="str">
            <v>ALTA</v>
          </cell>
          <cell r="I1762" t="str">
            <v>ESMERALDAS</v>
          </cell>
          <cell r="J1762" t="str">
            <v>RIO VERDE</v>
          </cell>
          <cell r="K1762" t="str">
            <v>ROCAFUERTE</v>
          </cell>
          <cell r="L1762" t="str">
            <v>RIO MATE</v>
          </cell>
          <cell r="M1762">
            <v>4.28</v>
          </cell>
          <cell r="N1762">
            <v>5400</v>
          </cell>
          <cell r="O1762">
            <v>23112</v>
          </cell>
          <cell r="P1762">
            <v>10.483418304000001</v>
          </cell>
          <cell r="Q1762"/>
          <cell r="R1762" t="str">
            <v xml:space="preserve"> </v>
          </cell>
          <cell r="S1762" t="str">
            <v xml:space="preserve">ACTIVA </v>
          </cell>
          <cell r="T1762"/>
          <cell r="U1762" t="str">
            <v/>
          </cell>
          <cell r="V1762">
            <v>3</v>
          </cell>
          <cell r="W1762"/>
          <cell r="X1762"/>
        </row>
        <row r="1763">
          <cell r="F1763" t="str">
            <v>LUIS FERNANDO VELASQUEZ MERA</v>
          </cell>
          <cell r="G1763" t="str">
            <v>Natural</v>
          </cell>
          <cell r="H1763" t="str">
            <v>PLAYA</v>
          </cell>
          <cell r="I1763" t="str">
            <v>MANABI</v>
          </cell>
          <cell r="J1763" t="str">
            <v>TOSAGUA</v>
          </cell>
          <cell r="K1763" t="str">
            <v>TOSAGUA</v>
          </cell>
          <cell r="L1763" t="str">
            <v>ARRIAGA</v>
          </cell>
          <cell r="M1763">
            <v>18.47</v>
          </cell>
          <cell r="N1763">
            <v>5400</v>
          </cell>
          <cell r="O1763">
            <v>99738</v>
          </cell>
          <cell r="P1763">
            <v>45.240358896000004</v>
          </cell>
          <cell r="Q1763"/>
          <cell r="R1763"/>
          <cell r="S1763" t="str">
            <v xml:space="preserve">ACTIVA </v>
          </cell>
          <cell r="T1763"/>
          <cell r="U1763" t="str">
            <v/>
          </cell>
          <cell r="V1763">
            <v>0</v>
          </cell>
          <cell r="W1763"/>
          <cell r="X1763"/>
        </row>
        <row r="1764">
          <cell r="F1764" t="str">
            <v>LUIS FERNANDO VIVANCO BENAVIDES</v>
          </cell>
          <cell r="G1764" t="str">
            <v>Natural</v>
          </cell>
          <cell r="H1764" t="str">
            <v>PLAYA</v>
          </cell>
          <cell r="I1764" t="str">
            <v>EL ORO</v>
          </cell>
          <cell r="J1764" t="str">
            <v>SANTA ROSA</v>
          </cell>
          <cell r="K1764" t="str">
            <v>JAMBELI</v>
          </cell>
          <cell r="L1764" t="str">
            <v>LA MARAVILLA</v>
          </cell>
          <cell r="M1764">
            <v>27.01</v>
          </cell>
          <cell r="N1764">
            <v>5400</v>
          </cell>
          <cell r="O1764">
            <v>145854</v>
          </cell>
          <cell r="P1764">
            <v>66.158207567999995</v>
          </cell>
          <cell r="Q1764"/>
          <cell r="R1764" t="str">
            <v xml:space="preserve"> </v>
          </cell>
          <cell r="S1764" t="str">
            <v xml:space="preserve">ACTIVA </v>
          </cell>
          <cell r="T1764"/>
          <cell r="U1764" t="str">
            <v/>
          </cell>
          <cell r="V1764">
            <v>5</v>
          </cell>
          <cell r="W1764"/>
          <cell r="X1764"/>
        </row>
        <row r="1765">
          <cell r="F1765" t="str">
            <v>LUIS GILBERTO APONTE</v>
          </cell>
          <cell r="G1765" t="str">
            <v>Natural</v>
          </cell>
          <cell r="H1765" t="str">
            <v>PLAYA</v>
          </cell>
          <cell r="I1765" t="str">
            <v>EL ORO</v>
          </cell>
          <cell r="J1765" t="str">
            <v>SANTA ROSA</v>
          </cell>
          <cell r="K1765" t="str">
            <v>JAMBELI</v>
          </cell>
          <cell r="L1765" t="str">
            <v>ESTERO CHUPADORES</v>
          </cell>
          <cell r="M1765">
            <v>37.24</v>
          </cell>
          <cell r="N1765">
            <v>5400</v>
          </cell>
          <cell r="O1765">
            <v>201096</v>
          </cell>
          <cell r="P1765">
            <v>91.215536831999998</v>
          </cell>
          <cell r="Q1765"/>
          <cell r="R1765" t="str">
            <v xml:space="preserve"> </v>
          </cell>
          <cell r="S1765" t="str">
            <v xml:space="preserve">ACTIVA </v>
          </cell>
          <cell r="T1765"/>
          <cell r="U1765" t="str">
            <v/>
          </cell>
          <cell r="V1765">
            <v>0</v>
          </cell>
          <cell r="W1765"/>
          <cell r="X1765"/>
        </row>
        <row r="1766">
          <cell r="F1766" t="str">
            <v>LUIS JAVIER MEJIA CRESPIN</v>
          </cell>
          <cell r="G1766" t="str">
            <v>Natural</v>
          </cell>
          <cell r="H1766" t="str">
            <v>PLAYA</v>
          </cell>
          <cell r="I1766" t="str">
            <v>GUAYAS</v>
          </cell>
          <cell r="J1766" t="str">
            <v>GUAYAQUIL</v>
          </cell>
          <cell r="K1766" t="str">
            <v>POSORJA</v>
          </cell>
          <cell r="L1766" t="str">
            <v>DATA DE POSORJA</v>
          </cell>
          <cell r="M1766">
            <v>1.8</v>
          </cell>
          <cell r="N1766">
            <v>5400</v>
          </cell>
          <cell r="O1766">
            <v>9720</v>
          </cell>
          <cell r="P1766">
            <v>4.4089142399999997</v>
          </cell>
          <cell r="Q1766"/>
          <cell r="R1766" t="str">
            <v xml:space="preserve"> </v>
          </cell>
          <cell r="S1766" t="str">
            <v xml:space="preserve">ACTIVA </v>
          </cell>
          <cell r="T1766"/>
          <cell r="U1766" t="str">
            <v/>
          </cell>
          <cell r="V1766">
            <v>7</v>
          </cell>
          <cell r="W1766"/>
          <cell r="X1766"/>
        </row>
        <row r="1767">
          <cell r="F1767" t="str">
            <v>LUIS JORGE CABRERA BRITO</v>
          </cell>
          <cell r="G1767" t="str">
            <v>Natural</v>
          </cell>
          <cell r="H1767" t="str">
            <v>ALTA</v>
          </cell>
          <cell r="I1767" t="str">
            <v>GUAYAS</v>
          </cell>
          <cell r="J1767" t="str">
            <v>NARANJAL</v>
          </cell>
          <cell r="K1767" t="str">
            <v>NARANJAL</v>
          </cell>
          <cell r="L1767" t="str">
            <v>SAN PABLO</v>
          </cell>
          <cell r="M1767">
            <v>61.93</v>
          </cell>
          <cell r="N1767">
            <v>5400</v>
          </cell>
          <cell r="O1767">
            <v>334422</v>
          </cell>
          <cell r="P1767">
            <v>151.69114382399999</v>
          </cell>
          <cell r="Q1767"/>
          <cell r="R1767" t="str">
            <v xml:space="preserve"> </v>
          </cell>
          <cell r="S1767" t="str">
            <v xml:space="preserve">ACTIVA </v>
          </cell>
          <cell r="T1767"/>
          <cell r="U1767" t="str">
            <v/>
          </cell>
          <cell r="V1767">
            <v>6</v>
          </cell>
          <cell r="W1767"/>
          <cell r="X1767"/>
        </row>
        <row r="1768">
          <cell r="F1768" t="str">
            <v>LUIS MARCELO GUZMAN</v>
          </cell>
          <cell r="G1768" t="str">
            <v>Natural</v>
          </cell>
          <cell r="H1768" t="str">
            <v>PLAYA</v>
          </cell>
          <cell r="I1768" t="str">
            <v>EL ORO</v>
          </cell>
          <cell r="J1768" t="str">
            <v>SANTA ROSA</v>
          </cell>
          <cell r="K1768" t="str">
            <v>JAMBELI</v>
          </cell>
          <cell r="L1768" t="str">
            <v>ESTERO PITAL</v>
          </cell>
          <cell r="M1768">
            <v>37.450000000000003</v>
          </cell>
          <cell r="N1768">
            <v>5400</v>
          </cell>
          <cell r="O1768">
            <v>202230.00000000003</v>
          </cell>
          <cell r="P1768">
            <v>91.729910160000017</v>
          </cell>
          <cell r="Q1768"/>
          <cell r="R1768" t="str">
            <v xml:space="preserve"> </v>
          </cell>
          <cell r="S1768" t="str">
            <v xml:space="preserve">ACTIVA </v>
          </cell>
          <cell r="T1768"/>
          <cell r="U1768" t="str">
            <v/>
          </cell>
          <cell r="V1768">
            <v>5</v>
          </cell>
          <cell r="W1768"/>
          <cell r="X1768"/>
        </row>
        <row r="1769">
          <cell r="F1769" t="str">
            <v>LUIS MARCELO GUZMAN</v>
          </cell>
          <cell r="G1769" t="str">
            <v>Natural</v>
          </cell>
          <cell r="H1769" t="str">
            <v>PLAYA</v>
          </cell>
          <cell r="I1769" t="str">
            <v>EL ORO</v>
          </cell>
          <cell r="J1769" t="str">
            <v>SANTA ROSA</v>
          </cell>
          <cell r="K1769" t="str">
            <v>JAMBELI</v>
          </cell>
          <cell r="L1769" t="str">
            <v>ESTERO EL CHAPARRO</v>
          </cell>
          <cell r="M1769">
            <v>7.65</v>
          </cell>
          <cell r="N1769">
            <v>5400</v>
          </cell>
          <cell r="O1769">
            <v>41310</v>
          </cell>
          <cell r="P1769">
            <v>18.737885519999999</v>
          </cell>
          <cell r="Q1769"/>
          <cell r="R1769" t="str">
            <v xml:space="preserve"> </v>
          </cell>
          <cell r="S1769" t="str">
            <v xml:space="preserve">ACTIVA </v>
          </cell>
          <cell r="T1769"/>
          <cell r="U1769" t="str">
            <v/>
          </cell>
          <cell r="V1769">
            <v>0</v>
          </cell>
          <cell r="W1769"/>
          <cell r="X1769"/>
        </row>
        <row r="1770">
          <cell r="F1770" t="str">
            <v>LUIS ORLANDO JARAMILLO CELI</v>
          </cell>
          <cell r="G1770" t="str">
            <v>Natural</v>
          </cell>
          <cell r="H1770" t="str">
            <v>PLAYA</v>
          </cell>
          <cell r="I1770" t="str">
            <v>EL ORO</v>
          </cell>
          <cell r="J1770" t="str">
            <v>SANTA ROSA</v>
          </cell>
          <cell r="K1770" t="str">
            <v>JAMBELI</v>
          </cell>
          <cell r="L1770" t="str">
            <v>ISLA TEMBLEQUE</v>
          </cell>
          <cell r="M1770">
            <v>13.62</v>
          </cell>
          <cell r="N1770">
            <v>5400</v>
          </cell>
          <cell r="O1770">
            <v>73548</v>
          </cell>
          <cell r="P1770">
            <v>33.360784416000001</v>
          </cell>
          <cell r="Q1770"/>
          <cell r="R1770" t="str">
            <v xml:space="preserve"> </v>
          </cell>
          <cell r="S1770" t="str">
            <v xml:space="preserve">ACTIVA </v>
          </cell>
          <cell r="T1770"/>
          <cell r="U1770" t="str">
            <v/>
          </cell>
          <cell r="V1770">
            <v>11</v>
          </cell>
          <cell r="W1770"/>
          <cell r="X1770"/>
        </row>
        <row r="1771">
          <cell r="F1771" t="str">
            <v>LUIS ORLANDO JARAMILLO CELI</v>
          </cell>
          <cell r="G1771" t="str">
            <v>Natural</v>
          </cell>
          <cell r="H1771" t="str">
            <v>PLAYA</v>
          </cell>
          <cell r="I1771" t="str">
            <v>EL ORO</v>
          </cell>
          <cell r="J1771" t="str">
            <v>HUAQUILLAS</v>
          </cell>
          <cell r="K1771" t="str">
            <v>HUALTACO</v>
          </cell>
          <cell r="L1771" t="str">
            <v>LA GUADA</v>
          </cell>
          <cell r="M1771">
            <v>11.71</v>
          </cell>
          <cell r="N1771">
            <v>5400</v>
          </cell>
          <cell r="O1771">
            <v>63234.000000000007</v>
          </cell>
          <cell r="P1771">
            <v>28.682436528000004</v>
          </cell>
          <cell r="Q1771"/>
          <cell r="R1771" t="str">
            <v xml:space="preserve"> </v>
          </cell>
          <cell r="S1771" t="str">
            <v xml:space="preserve">ACTIVA </v>
          </cell>
          <cell r="T1771"/>
          <cell r="U1771" t="str">
            <v/>
          </cell>
          <cell r="V1771">
            <v>3</v>
          </cell>
          <cell r="W1771"/>
          <cell r="X1771"/>
        </row>
        <row r="1772">
          <cell r="F1772" t="str">
            <v>LUIS OSWALDO CRESPIN ROCA</v>
          </cell>
          <cell r="G1772" t="str">
            <v>Natural</v>
          </cell>
          <cell r="H1772" t="str">
            <v>PLAYA</v>
          </cell>
          <cell r="I1772" t="str">
            <v>GUAYAS</v>
          </cell>
          <cell r="J1772" t="str">
            <v>GUAYAQUIL</v>
          </cell>
          <cell r="K1772" t="str">
            <v>GENERAL VILLAMIL</v>
          </cell>
          <cell r="L1772" t="str">
            <v>DATA DE VILLAMIL</v>
          </cell>
          <cell r="M1772">
            <v>3.76</v>
          </cell>
          <cell r="N1772">
            <v>5400</v>
          </cell>
          <cell r="O1772">
            <v>20304</v>
          </cell>
          <cell r="P1772">
            <v>9.2097319679999998</v>
          </cell>
          <cell r="Q1772"/>
          <cell r="R1772" t="str">
            <v xml:space="preserve"> </v>
          </cell>
          <cell r="S1772" t="str">
            <v xml:space="preserve">ACTIVA </v>
          </cell>
          <cell r="T1772"/>
          <cell r="U1772" t="str">
            <v/>
          </cell>
          <cell r="V1772">
            <v>34</v>
          </cell>
          <cell r="W1772"/>
          <cell r="X1772"/>
        </row>
        <row r="1773">
          <cell r="F1773" t="str">
            <v>LUIS OSWALDO JARAMILLO JARAMILLO</v>
          </cell>
          <cell r="G1773" t="str">
            <v>Natural</v>
          </cell>
          <cell r="H1773" t="str">
            <v>PLAYA</v>
          </cell>
          <cell r="I1773" t="str">
            <v>EL ORO</v>
          </cell>
          <cell r="J1773" t="str">
            <v>SANTA ROSA</v>
          </cell>
          <cell r="K1773" t="str">
            <v>JAMBELI</v>
          </cell>
          <cell r="L1773" t="str">
            <v>ESTERO CHUPADORES</v>
          </cell>
          <cell r="M1773">
            <v>20.63</v>
          </cell>
          <cell r="N1773">
            <v>5400</v>
          </cell>
          <cell r="O1773">
            <v>111402</v>
          </cell>
          <cell r="P1773">
            <v>50.531055983999998</v>
          </cell>
          <cell r="Q1773"/>
          <cell r="R1773" t="str">
            <v xml:space="preserve"> </v>
          </cell>
          <cell r="S1773" t="str">
            <v xml:space="preserve">ACTIVA </v>
          </cell>
          <cell r="T1773"/>
          <cell r="U1773" t="str">
            <v/>
          </cell>
          <cell r="V1773">
            <v>1</v>
          </cell>
          <cell r="W1773"/>
          <cell r="X1773"/>
        </row>
        <row r="1774">
          <cell r="F1774" t="str">
            <v>LUIS PONGILUPPI ALCOVERRO Y GLADYS MARLENE MALDONADO ZABALA</v>
          </cell>
          <cell r="G1774" t="str">
            <v>Natural</v>
          </cell>
          <cell r="H1774" t="str">
            <v>ALTA</v>
          </cell>
          <cell r="I1774" t="str">
            <v>GUAYAS</v>
          </cell>
          <cell r="J1774" t="str">
            <v>BALAO</v>
          </cell>
          <cell r="K1774" t="str">
            <v>BALAO</v>
          </cell>
          <cell r="L1774" t="str">
            <v>RIO GALA</v>
          </cell>
          <cell r="M1774">
            <v>20</v>
          </cell>
          <cell r="N1774">
            <v>5400</v>
          </cell>
          <cell r="O1774">
            <v>108000</v>
          </cell>
          <cell r="P1774">
            <v>48.987935999999998</v>
          </cell>
          <cell r="Q1774"/>
          <cell r="R1774" t="str">
            <v xml:space="preserve"> </v>
          </cell>
          <cell r="S1774" t="str">
            <v xml:space="preserve">ACTIVA </v>
          </cell>
          <cell r="T1774"/>
          <cell r="U1774" t="str">
            <v/>
          </cell>
          <cell r="V1774">
            <v>5</v>
          </cell>
          <cell r="W1774"/>
          <cell r="X1774"/>
        </row>
        <row r="1775">
          <cell r="F1775" t="str">
            <v>LUIS RICARDO YARAD ABEDRABO</v>
          </cell>
          <cell r="G1775" t="str">
            <v>Natural</v>
          </cell>
          <cell r="H1775" t="str">
            <v>ALTA</v>
          </cell>
          <cell r="I1775" t="str">
            <v>MANABI</v>
          </cell>
          <cell r="J1775" t="str">
            <v>PEDERNALES</v>
          </cell>
          <cell r="K1775" t="str">
            <v>COJIMIES</v>
          </cell>
          <cell r="L1775" t="str">
            <v>ZURRONES</v>
          </cell>
          <cell r="M1775">
            <v>27.74</v>
          </cell>
          <cell r="N1775">
            <v>5400</v>
          </cell>
          <cell r="O1775">
            <v>149796</v>
          </cell>
          <cell r="P1775">
            <v>67.946267231999997</v>
          </cell>
          <cell r="Q1775"/>
          <cell r="R1775" t="str">
            <v xml:space="preserve"> </v>
          </cell>
          <cell r="S1775" t="str">
            <v xml:space="preserve">ACTIVA </v>
          </cell>
          <cell r="T1775"/>
          <cell r="U1775" t="str">
            <v/>
          </cell>
          <cell r="V1775">
            <v>3</v>
          </cell>
          <cell r="W1775"/>
          <cell r="X1775"/>
        </row>
        <row r="1776">
          <cell r="F1776" t="str">
            <v>LUIS RIGOBERTO REDROVAN REYES</v>
          </cell>
          <cell r="G1776" t="str">
            <v>Natural</v>
          </cell>
          <cell r="H1776" t="str">
            <v>ALTA</v>
          </cell>
          <cell r="I1776" t="str">
            <v>GUAYAS</v>
          </cell>
          <cell r="J1776" t="str">
            <v>DURAN</v>
          </cell>
          <cell r="K1776" t="str">
            <v>ELOY ALFARO</v>
          </cell>
          <cell r="L1776" t="str">
            <v>HACIENDA MARGARITA</v>
          </cell>
          <cell r="M1776">
            <v>61.04</v>
          </cell>
          <cell r="N1776">
            <v>5400</v>
          </cell>
          <cell r="O1776">
            <v>329616</v>
          </cell>
          <cell r="P1776">
            <v>149.51118067199999</v>
          </cell>
          <cell r="Q1776"/>
          <cell r="R1776" t="str">
            <v xml:space="preserve"> </v>
          </cell>
          <cell r="S1776" t="str">
            <v xml:space="preserve">ACTIVA </v>
          </cell>
          <cell r="T1776"/>
          <cell r="U1776" t="str">
            <v/>
          </cell>
          <cell r="V1776">
            <v>0</v>
          </cell>
          <cell r="W1776"/>
          <cell r="X1776"/>
        </row>
        <row r="1777">
          <cell r="F1777" t="str">
            <v>LUIS VALENTIN ZAMBRANO</v>
          </cell>
          <cell r="G1777" t="str">
            <v>Natural</v>
          </cell>
          <cell r="H1777" t="str">
            <v>PLAYA</v>
          </cell>
          <cell r="I1777" t="str">
            <v>MANABI</v>
          </cell>
          <cell r="J1777" t="str">
            <v>PEDERNALES</v>
          </cell>
          <cell r="K1777" t="str">
            <v>COJIMIES</v>
          </cell>
          <cell r="L1777" t="str">
            <v>ARRASTRADERO</v>
          </cell>
          <cell r="M1777">
            <v>9.49</v>
          </cell>
          <cell r="N1777">
            <v>5400</v>
          </cell>
          <cell r="O1777">
            <v>51246</v>
          </cell>
          <cell r="P1777">
            <v>23.244775632</v>
          </cell>
          <cell r="Q1777"/>
          <cell r="R1777" t="str">
            <v xml:space="preserve"> </v>
          </cell>
          <cell r="S1777" t="str">
            <v xml:space="preserve">ACTIVA </v>
          </cell>
          <cell r="T1777"/>
          <cell r="U1777" t="str">
            <v/>
          </cell>
          <cell r="V1777">
            <v>4</v>
          </cell>
          <cell r="W1777"/>
          <cell r="X1777"/>
        </row>
        <row r="1778">
          <cell r="F1778" t="str">
            <v>LUIS VICENTE LEON CAMPOVERDE</v>
          </cell>
          <cell r="G1778" t="str">
            <v>Natural</v>
          </cell>
          <cell r="H1778" t="str">
            <v>PLAYA</v>
          </cell>
          <cell r="I1778" t="str">
            <v>GUAYAS</v>
          </cell>
          <cell r="J1778" t="str">
            <v>GUAYAQUIL</v>
          </cell>
          <cell r="K1778" t="str">
            <v>GUAYAQUIL</v>
          </cell>
          <cell r="L1778" t="str">
            <v>LAS CONCHITAS</v>
          </cell>
          <cell r="M1778">
            <v>30.61</v>
          </cell>
          <cell r="N1778">
            <v>5400</v>
          </cell>
          <cell r="O1778">
            <v>165294</v>
          </cell>
          <cell r="P1778">
            <v>74.976036047999997</v>
          </cell>
          <cell r="Q1778"/>
          <cell r="R1778" t="str">
            <v xml:space="preserve"> </v>
          </cell>
          <cell r="S1778" t="str">
            <v xml:space="preserve">ACTIVA </v>
          </cell>
          <cell r="T1778"/>
          <cell r="U1778" t="str">
            <v/>
          </cell>
          <cell r="V1778">
            <v>7</v>
          </cell>
          <cell r="W1778"/>
          <cell r="X1778"/>
        </row>
        <row r="1779">
          <cell r="F1779" t="str">
            <v>LUISA MERCEDES CEVALLOS MEDINA</v>
          </cell>
          <cell r="G1779" t="str">
            <v>Natural</v>
          </cell>
          <cell r="H1779" t="str">
            <v>ALTA</v>
          </cell>
          <cell r="I1779" t="str">
            <v>MANABI</v>
          </cell>
          <cell r="J1779" t="str">
            <v>SUCRE</v>
          </cell>
          <cell r="K1779" t="str">
            <v>JAMA</v>
          </cell>
          <cell r="L1779" t="str">
            <v>VERDUN</v>
          </cell>
          <cell r="M1779">
            <v>34.299999999999997</v>
          </cell>
          <cell r="N1779">
            <v>5400</v>
          </cell>
          <cell r="O1779">
            <v>185219.99999999997</v>
          </cell>
          <cell r="P1779">
            <v>84.014310239999986</v>
          </cell>
          <cell r="Q1779"/>
          <cell r="R1779" t="str">
            <v xml:space="preserve"> </v>
          </cell>
          <cell r="S1779" t="str">
            <v xml:space="preserve">ACTIVA </v>
          </cell>
          <cell r="T1779"/>
          <cell r="U1779" t="str">
            <v/>
          </cell>
          <cell r="V1779">
            <v>35</v>
          </cell>
          <cell r="W1779"/>
          <cell r="X1779"/>
        </row>
        <row r="1780">
          <cell r="F1780" t="str">
            <v>LUISA MERCEDES CEVALLOS MEDINA</v>
          </cell>
          <cell r="G1780" t="str">
            <v>Natural</v>
          </cell>
          <cell r="H1780" t="str">
            <v>PLAYA</v>
          </cell>
          <cell r="I1780" t="str">
            <v>MANABI</v>
          </cell>
          <cell r="J1780" t="str">
            <v>SUCRE</v>
          </cell>
          <cell r="K1780" t="str">
            <v>PEDERNALES</v>
          </cell>
          <cell r="L1780" t="str">
            <v>ARRASTRADERO</v>
          </cell>
          <cell r="M1780">
            <v>28.5</v>
          </cell>
          <cell r="N1780">
            <v>5400</v>
          </cell>
          <cell r="O1780">
            <v>153900</v>
          </cell>
          <cell r="P1780">
            <v>69.807808800000004</v>
          </cell>
          <cell r="Q1780"/>
          <cell r="R1780" t="str">
            <v xml:space="preserve"> </v>
          </cell>
          <cell r="S1780" t="str">
            <v xml:space="preserve">ACTIVA </v>
          </cell>
          <cell r="T1780"/>
          <cell r="U1780" t="str">
            <v/>
          </cell>
          <cell r="V1780">
            <v>30</v>
          </cell>
          <cell r="W1780"/>
          <cell r="X1780"/>
        </row>
        <row r="1781">
          <cell r="F1781" t="str">
            <v>LUISA MERCEDES CEVALLOS MEDINA</v>
          </cell>
          <cell r="G1781" t="str">
            <v>Natural</v>
          </cell>
          <cell r="H1781" t="str">
            <v>ALTA</v>
          </cell>
          <cell r="I1781" t="str">
            <v>ESMERALDAS</v>
          </cell>
          <cell r="J1781" t="str">
            <v>MUISNE</v>
          </cell>
          <cell r="K1781" t="str">
            <v>DAULE</v>
          </cell>
          <cell r="L1781" t="str">
            <v>TOLITO</v>
          </cell>
          <cell r="M1781">
            <v>70</v>
          </cell>
          <cell r="N1781">
            <v>5400</v>
          </cell>
          <cell r="O1781">
            <v>378000</v>
          </cell>
          <cell r="P1781">
            <v>171.457776</v>
          </cell>
          <cell r="Q1781"/>
          <cell r="R1781" t="str">
            <v xml:space="preserve"> </v>
          </cell>
          <cell r="S1781" t="str">
            <v xml:space="preserve">ACTIVA </v>
          </cell>
          <cell r="T1781"/>
          <cell r="U1781" t="str">
            <v/>
          </cell>
          <cell r="V1781">
            <v>30</v>
          </cell>
          <cell r="W1781"/>
          <cell r="X1781"/>
        </row>
        <row r="1782">
          <cell r="F1782" t="str">
            <v>LUKMAR S.A.</v>
          </cell>
          <cell r="G1782" t="str">
            <v>Juridica</v>
          </cell>
          <cell r="H1782" t="str">
            <v>ALTA</v>
          </cell>
          <cell r="I1782" t="str">
            <v>GUAYAS</v>
          </cell>
          <cell r="J1782" t="str">
            <v>NARANJAL</v>
          </cell>
          <cell r="K1782" t="str">
            <v>TAURA</v>
          </cell>
          <cell r="L1782" t="str">
            <v>EL JAHUITO</v>
          </cell>
          <cell r="M1782">
            <v>241.91</v>
          </cell>
          <cell r="N1782">
            <v>5400</v>
          </cell>
          <cell r="O1782">
            <v>1306314</v>
          </cell>
          <cell r="P1782">
            <v>592.53357988799996</v>
          </cell>
          <cell r="Q1782" t="str">
            <v>992839473001</v>
          </cell>
          <cell r="R1782" t="str">
            <v>MARIO EDUARDO LUK MOLINA</v>
          </cell>
          <cell r="S1782" t="str">
            <v xml:space="preserve">ACTIVA </v>
          </cell>
          <cell r="T1782"/>
          <cell r="U1782"/>
          <cell r="V1782">
            <v>0</v>
          </cell>
          <cell r="W1782" t="str">
            <v>rosina210@hotmail.com</v>
          </cell>
          <cell r="X1782">
            <v>992095259</v>
          </cell>
        </row>
        <row r="1783">
          <cell r="F1783" t="str">
            <v>LUPERCIO MANUEL PIZARRO ZAMBRANO</v>
          </cell>
          <cell r="G1783" t="str">
            <v>Natural</v>
          </cell>
          <cell r="H1783" t="str">
            <v>PLAYA</v>
          </cell>
          <cell r="I1783" t="str">
            <v>GUAYAS</v>
          </cell>
          <cell r="J1783" t="str">
            <v>GUAYAQUIL</v>
          </cell>
          <cell r="K1783" t="str">
            <v>POSORJA</v>
          </cell>
          <cell r="L1783" t="str">
            <v>DATA DE POSORJA</v>
          </cell>
          <cell r="M1783">
            <v>0.99</v>
          </cell>
          <cell r="N1783">
            <v>5400</v>
          </cell>
          <cell r="O1783">
            <v>5346</v>
          </cell>
          <cell r="P1783">
            <v>2.4249028319999999</v>
          </cell>
          <cell r="Q1783"/>
          <cell r="R1783" t="str">
            <v xml:space="preserve"> </v>
          </cell>
          <cell r="S1783" t="str">
            <v xml:space="preserve">ACTIVA </v>
          </cell>
          <cell r="T1783"/>
          <cell r="U1783" t="str">
            <v/>
          </cell>
          <cell r="V1783">
            <v>2</v>
          </cell>
          <cell r="W1783"/>
          <cell r="X1783"/>
        </row>
        <row r="1784">
          <cell r="F1784" t="str">
            <v>LUTHORCORP S.A.</v>
          </cell>
          <cell r="G1784" t="str">
            <v>Juridica</v>
          </cell>
          <cell r="H1784" t="str">
            <v>ALTA</v>
          </cell>
          <cell r="I1784" t="str">
            <v>GUAYAS</v>
          </cell>
          <cell r="J1784" t="str">
            <v>GUAYAQUIL</v>
          </cell>
          <cell r="K1784" t="str">
            <v>CHONGON</v>
          </cell>
          <cell r="L1784" t="str">
            <v>CASAS VIEJAS, PREDIO CONCHAO</v>
          </cell>
          <cell r="M1784">
            <v>140.94999999999999</v>
          </cell>
          <cell r="N1784">
            <v>5400</v>
          </cell>
          <cell r="O1784">
            <v>761129.99999999988</v>
          </cell>
          <cell r="P1784">
            <v>345.24247895999997</v>
          </cell>
          <cell r="Q1784" t="str">
            <v>992593016001</v>
          </cell>
          <cell r="R1784" t="str">
            <v xml:space="preserve"> </v>
          </cell>
          <cell r="S1784" t="str">
            <v xml:space="preserve">ACTIVA </v>
          </cell>
          <cell r="T1784"/>
          <cell r="U1784"/>
          <cell r="V1784">
            <v>12</v>
          </cell>
          <cell r="W1784" t="str">
            <v>angela.ari@hotmail.com</v>
          </cell>
          <cell r="X1784">
            <v>994436150</v>
          </cell>
        </row>
        <row r="1785">
          <cell r="F1785" t="str">
            <v>LUZ AMERICA BAIDAL BAIDAL</v>
          </cell>
          <cell r="G1785" t="str">
            <v>Natural</v>
          </cell>
          <cell r="H1785" t="str">
            <v>PLAYA</v>
          </cell>
          <cell r="I1785" t="str">
            <v>GUAYAS</v>
          </cell>
          <cell r="J1785" t="str">
            <v>PLAYAS</v>
          </cell>
          <cell r="K1785" t="str">
            <v>GENERAL VILLAMIL</v>
          </cell>
          <cell r="L1785" t="str">
            <v>DATA DE VILLAMIL</v>
          </cell>
          <cell r="M1785">
            <v>9.1</v>
          </cell>
          <cell r="N1785">
            <v>5400</v>
          </cell>
          <cell r="O1785">
            <v>49140</v>
          </cell>
          <cell r="P1785">
            <v>22.289510880000002</v>
          </cell>
          <cell r="Q1785"/>
          <cell r="R1785" t="str">
            <v xml:space="preserve"> </v>
          </cell>
          <cell r="S1785" t="str">
            <v xml:space="preserve">ACTIVA </v>
          </cell>
          <cell r="T1785"/>
          <cell r="U1785" t="str">
            <v/>
          </cell>
          <cell r="V1785">
            <v>0</v>
          </cell>
          <cell r="W1785"/>
          <cell r="X1785"/>
        </row>
        <row r="1786">
          <cell r="F1786" t="str">
            <v>LUZ DEIFILIA CALDERON CORDOVA</v>
          </cell>
          <cell r="G1786" t="str">
            <v>Natural</v>
          </cell>
          <cell r="H1786" t="str">
            <v>PLAYA</v>
          </cell>
          <cell r="I1786" t="str">
            <v>EL ORO</v>
          </cell>
          <cell r="J1786" t="str">
            <v>SANTA ROSA</v>
          </cell>
          <cell r="K1786" t="str">
            <v>JAMBELI</v>
          </cell>
          <cell r="L1786" t="str">
            <v>ESTERO EL CEIBO</v>
          </cell>
          <cell r="M1786">
            <v>9.11</v>
          </cell>
          <cell r="N1786">
            <v>5400</v>
          </cell>
          <cell r="O1786">
            <v>49194</v>
          </cell>
          <cell r="P1786">
            <v>22.314004848</v>
          </cell>
          <cell r="Q1786"/>
          <cell r="R1786" t="str">
            <v xml:space="preserve"> </v>
          </cell>
          <cell r="S1786" t="str">
            <v xml:space="preserve">ACTIVA </v>
          </cell>
          <cell r="T1786"/>
          <cell r="U1786" t="str">
            <v/>
          </cell>
          <cell r="V1786">
            <v>5</v>
          </cell>
          <cell r="W1786"/>
          <cell r="X1786"/>
        </row>
        <row r="1787">
          <cell r="F1787" t="str">
            <v>LUZ JACQUELINE RODAS VERA</v>
          </cell>
          <cell r="G1787" t="str">
            <v>Natural</v>
          </cell>
          <cell r="H1787" t="str">
            <v>ALTA</v>
          </cell>
          <cell r="I1787" t="str">
            <v>GUAYAS</v>
          </cell>
          <cell r="J1787" t="str">
            <v>NARANJAL</v>
          </cell>
          <cell r="K1787" t="str">
            <v>NARANJAL</v>
          </cell>
          <cell r="L1787" t="str">
            <v>SAN PABLO</v>
          </cell>
          <cell r="M1787">
            <v>29.47</v>
          </cell>
          <cell r="N1787">
            <v>5400</v>
          </cell>
          <cell r="O1787">
            <v>159138</v>
          </cell>
          <cell r="P1787">
            <v>72.183723696000001</v>
          </cell>
          <cell r="Q1787"/>
          <cell r="R1787" t="str">
            <v xml:space="preserve"> </v>
          </cell>
          <cell r="S1787" t="str">
            <v xml:space="preserve">ACTIVA </v>
          </cell>
          <cell r="T1787"/>
          <cell r="U1787" t="str">
            <v/>
          </cell>
          <cell r="V1787">
            <v>11</v>
          </cell>
          <cell r="W1787"/>
          <cell r="X1787"/>
        </row>
        <row r="1788">
          <cell r="F1788" t="str">
            <v>LUZ MARINA MUÑOZ NARVAEZ</v>
          </cell>
          <cell r="G1788" t="str">
            <v>Natural</v>
          </cell>
          <cell r="H1788" t="str">
            <v>ALTA</v>
          </cell>
          <cell r="I1788" t="str">
            <v>MANABI</v>
          </cell>
          <cell r="J1788" t="str">
            <v>PEDERNALES</v>
          </cell>
          <cell r="K1788" t="str">
            <v>COJIMIES</v>
          </cell>
          <cell r="L1788" t="str">
            <v>EL AGUACATE</v>
          </cell>
          <cell r="M1788">
            <v>7.77</v>
          </cell>
          <cell r="N1788">
            <v>5400</v>
          </cell>
          <cell r="O1788">
            <v>41958</v>
          </cell>
          <cell r="P1788">
            <v>19.031813136</v>
          </cell>
          <cell r="Q1788"/>
          <cell r="R1788" t="str">
            <v xml:space="preserve"> </v>
          </cell>
          <cell r="S1788" t="str">
            <v xml:space="preserve">ACTIVA </v>
          </cell>
          <cell r="T1788"/>
          <cell r="U1788" t="str">
            <v/>
          </cell>
          <cell r="V1788">
            <v>8</v>
          </cell>
          <cell r="W1788"/>
          <cell r="X1788"/>
        </row>
        <row r="1789">
          <cell r="F1789" t="str">
            <v>MABIMPORT S.A.</v>
          </cell>
          <cell r="G1789" t="str">
            <v>Juridica</v>
          </cell>
          <cell r="H1789" t="str">
            <v>ALTA</v>
          </cell>
          <cell r="I1789" t="str">
            <v>MANABI</v>
          </cell>
          <cell r="J1789" t="str">
            <v>PEDERNALES</v>
          </cell>
          <cell r="K1789" t="str">
            <v>COJIMIES</v>
          </cell>
          <cell r="L1789" t="str">
            <v>PUEBLO NUEVO</v>
          </cell>
          <cell r="M1789">
            <v>29.58</v>
          </cell>
          <cell r="N1789">
            <v>5400</v>
          </cell>
          <cell r="O1789">
            <v>159732</v>
          </cell>
          <cell r="P1789">
            <v>72.453157344000005</v>
          </cell>
          <cell r="Q1789" t="str">
            <v>0991339124001</v>
          </cell>
          <cell r="R1789" t="str">
            <v>JOSE PEDRO BARBERAN TORRES</v>
          </cell>
          <cell r="S1789" t="str">
            <v xml:space="preserve">ACTIVA </v>
          </cell>
          <cell r="T1789"/>
          <cell r="U1789"/>
          <cell r="V1789">
            <v>10</v>
          </cell>
          <cell r="W1789" t="str">
            <v>carlos08barberan58@hotmail.com</v>
          </cell>
          <cell r="X1789" t="str">
            <v>0997634268</v>
          </cell>
        </row>
        <row r="1790">
          <cell r="F1790" t="str">
            <v>MABIMPORT S.A.</v>
          </cell>
          <cell r="G1790" t="str">
            <v>Juridica</v>
          </cell>
          <cell r="H1790" t="str">
            <v>ALTA</v>
          </cell>
          <cell r="I1790" t="str">
            <v>MANABI</v>
          </cell>
          <cell r="J1790" t="str">
            <v>PEDERNALES</v>
          </cell>
          <cell r="K1790" t="str">
            <v>COJIMIES</v>
          </cell>
          <cell r="L1790" t="str">
            <v>KM 0.5 VIA A PUEBLO NUEVO</v>
          </cell>
          <cell r="M1790">
            <v>19.03</v>
          </cell>
          <cell r="N1790">
            <v>5400</v>
          </cell>
          <cell r="O1790">
            <v>102762</v>
          </cell>
          <cell r="P1790">
            <v>46.612021104</v>
          </cell>
          <cell r="Q1790" t="str">
            <v>0991339124001</v>
          </cell>
          <cell r="R1790" t="str">
            <v>JOSE PEDRO BARBERAN TORRES</v>
          </cell>
          <cell r="S1790" t="str">
            <v xml:space="preserve">ACTIVA </v>
          </cell>
          <cell r="T1790"/>
          <cell r="U1790"/>
          <cell r="V1790">
            <v>10</v>
          </cell>
          <cell r="W1790" t="str">
            <v>carlos08barberan58@hotmail.com</v>
          </cell>
          <cell r="X1790" t="str">
            <v>0997634268</v>
          </cell>
        </row>
        <row r="1791">
          <cell r="F1791" t="str">
            <v>MABIMPORT S.A.</v>
          </cell>
          <cell r="G1791" t="str">
            <v>Natural</v>
          </cell>
          <cell r="H1791" t="str">
            <v>ALTA</v>
          </cell>
          <cell r="I1791" t="str">
            <v>MANABI</v>
          </cell>
          <cell r="J1791" t="str">
            <v>PEDERNALES</v>
          </cell>
          <cell r="K1791" t="str">
            <v>COJIMIES</v>
          </cell>
          <cell r="L1791" t="str">
            <v>PUEBLO NUEVO</v>
          </cell>
          <cell r="M1791">
            <v>29.58</v>
          </cell>
          <cell r="N1791">
            <v>5400</v>
          </cell>
          <cell r="O1791">
            <v>159732</v>
          </cell>
          <cell r="P1791">
            <v>72.453157344000005</v>
          </cell>
          <cell r="Q1791" t="str">
            <v>0991339124001</v>
          </cell>
          <cell r="R1791" t="str">
            <v>JOSE PEDRO BARBERAN TORRES</v>
          </cell>
          <cell r="S1791" t="str">
            <v xml:space="preserve">ACTIVA </v>
          </cell>
          <cell r="T1791"/>
          <cell r="U1791"/>
          <cell r="V1791">
            <v>10</v>
          </cell>
          <cell r="W1791" t="str">
            <v>carlos08barberan58@hotmail.com</v>
          </cell>
          <cell r="X1791" t="str">
            <v>0997634268</v>
          </cell>
        </row>
        <row r="1792">
          <cell r="F1792" t="str">
            <v>MACODIS S.A.</v>
          </cell>
          <cell r="G1792" t="str">
            <v>Juridica</v>
          </cell>
          <cell r="H1792" t="str">
            <v>PLAYA</v>
          </cell>
          <cell r="I1792" t="str">
            <v>GUAYAS</v>
          </cell>
          <cell r="J1792" t="str">
            <v>GUAYAQUIL</v>
          </cell>
          <cell r="K1792" t="str">
            <v>CHONGON</v>
          </cell>
          <cell r="L1792" t="str">
            <v>EL CONCHADO</v>
          </cell>
          <cell r="M1792">
            <v>59.36</v>
          </cell>
          <cell r="N1792">
            <v>5400</v>
          </cell>
          <cell r="O1792">
            <v>320544</v>
          </cell>
          <cell r="P1792">
            <v>145.39619404800001</v>
          </cell>
          <cell r="Q1792" t="str">
            <v>992386630001</v>
          </cell>
          <cell r="R1792" t="str">
            <v>LAURA ISABEL BECERRA SALAMEA</v>
          </cell>
          <cell r="S1792" t="str">
            <v xml:space="preserve">ACTIVA </v>
          </cell>
          <cell r="T1792"/>
          <cell r="U1792"/>
          <cell r="V1792">
            <v>6</v>
          </cell>
          <cell r="W1792" t="str">
            <v>bquintana@marcresci.com.ec</v>
          </cell>
          <cell r="X1792">
            <v>985830617</v>
          </cell>
        </row>
        <row r="1793">
          <cell r="F1793" t="str">
            <v>MACROMEX S.A.</v>
          </cell>
          <cell r="G1793" t="str">
            <v>Juridica</v>
          </cell>
          <cell r="H1793" t="str">
            <v>PLAYA</v>
          </cell>
          <cell r="I1793" t="str">
            <v>GUAYAS</v>
          </cell>
          <cell r="J1793" t="str">
            <v>GUAYAQUIL</v>
          </cell>
          <cell r="K1793" t="str">
            <v>XIMENA</v>
          </cell>
          <cell r="L1793" t="str">
            <v>ISLA BELLAVISTA</v>
          </cell>
          <cell r="M1793">
            <v>39.6</v>
          </cell>
          <cell r="N1793">
            <v>5400</v>
          </cell>
          <cell r="O1793">
            <v>213840</v>
          </cell>
          <cell r="P1793">
            <v>96.996113280000003</v>
          </cell>
          <cell r="Q1793" t="str">
            <v>992692944001</v>
          </cell>
          <cell r="R1793" t="str">
            <v>DAVID EGUIGUREN CASTILLO</v>
          </cell>
          <cell r="S1793" t="str">
            <v xml:space="preserve">ACTIVA </v>
          </cell>
          <cell r="T1793"/>
          <cell r="U1793"/>
          <cell r="V1793">
            <v>6</v>
          </cell>
          <cell r="W1793" t="str">
            <v>krmacromexsa@gmail.com</v>
          </cell>
          <cell r="X1793">
            <v>978817784</v>
          </cell>
        </row>
        <row r="1794">
          <cell r="F1794" t="str">
            <v>MADSEN S.A.</v>
          </cell>
          <cell r="G1794" t="str">
            <v>Juridica</v>
          </cell>
          <cell r="H1794" t="str">
            <v>PLAYA</v>
          </cell>
          <cell r="I1794" t="str">
            <v>GUAYAS</v>
          </cell>
          <cell r="J1794" t="str">
            <v>GUAYAQUIL</v>
          </cell>
          <cell r="K1794" t="str">
            <v>PUNA</v>
          </cell>
          <cell r="L1794" t="str">
            <v>ISLA LOS INGLESES</v>
          </cell>
          <cell r="M1794">
            <v>256</v>
          </cell>
          <cell r="N1794">
            <v>5400</v>
          </cell>
          <cell r="O1794">
            <v>1382400</v>
          </cell>
          <cell r="P1794">
            <v>627.04558080000004</v>
          </cell>
          <cell r="Q1794" t="str">
            <v>992534990001</v>
          </cell>
          <cell r="R1794" t="str">
            <v>OCTAVIO SERVILIO FAJARDO ORDONEZ</v>
          </cell>
          <cell r="S1794" t="str">
            <v xml:space="preserve">ACTIVA </v>
          </cell>
          <cell r="T1794"/>
          <cell r="U1794"/>
          <cell r="V1794">
            <v>0</v>
          </cell>
          <cell r="W1794" t="str">
            <v>madsen.ecuamar@gmail.com</v>
          </cell>
          <cell r="X1794">
            <v>989922415</v>
          </cell>
        </row>
        <row r="1795">
          <cell r="F1795" t="str">
            <v>MAGDALENA ALEXANDRA MERO NOBOA</v>
          </cell>
          <cell r="G1795" t="str">
            <v>Natural</v>
          </cell>
          <cell r="H1795" t="str">
            <v>ALTA</v>
          </cell>
          <cell r="I1795" t="str">
            <v>ESMERALDAS</v>
          </cell>
          <cell r="J1795" t="str">
            <v>MUISNE</v>
          </cell>
          <cell r="K1795" t="str">
            <v>MUISNE</v>
          </cell>
          <cell r="L1795" t="str">
            <v>BILSA</v>
          </cell>
          <cell r="M1795">
            <v>6.1</v>
          </cell>
          <cell r="N1795">
            <v>5400</v>
          </cell>
          <cell r="O1795">
            <v>32940</v>
          </cell>
          <cell r="P1795">
            <v>14.94132048</v>
          </cell>
          <cell r="Q1795"/>
          <cell r="R1795" t="str">
            <v xml:space="preserve"> </v>
          </cell>
          <cell r="S1795" t="str">
            <v xml:space="preserve">ACTIVA </v>
          </cell>
          <cell r="T1795"/>
          <cell r="U1795" t="str">
            <v/>
          </cell>
          <cell r="V1795">
            <v>3</v>
          </cell>
          <cell r="W1795"/>
          <cell r="X1795"/>
        </row>
        <row r="1796">
          <cell r="F1796" t="str">
            <v>MAGDALENA ELIZABETH SEGARRA AGUILAR.</v>
          </cell>
          <cell r="G1796" t="str">
            <v>Natural</v>
          </cell>
          <cell r="H1796" t="str">
            <v>PLAYA</v>
          </cell>
          <cell r="I1796" t="str">
            <v>EL ORO</v>
          </cell>
          <cell r="J1796" t="str">
            <v>SANTA ROSA</v>
          </cell>
          <cell r="K1796" t="str">
            <v>JAMBELI</v>
          </cell>
          <cell r="L1796" t="str">
            <v>ESTERO CHUPADORES</v>
          </cell>
          <cell r="M1796">
            <v>13.3</v>
          </cell>
          <cell r="N1796">
            <v>5400</v>
          </cell>
          <cell r="O1796">
            <v>71820</v>
          </cell>
          <cell r="P1796">
            <v>32.57697744</v>
          </cell>
          <cell r="Q1796"/>
          <cell r="R1796" t="str">
            <v xml:space="preserve"> </v>
          </cell>
          <cell r="S1796" t="str">
            <v xml:space="preserve">ACTIVA </v>
          </cell>
          <cell r="T1796"/>
          <cell r="U1796" t="str">
            <v/>
          </cell>
          <cell r="V1796">
            <v>7</v>
          </cell>
          <cell r="W1796"/>
          <cell r="X1796"/>
        </row>
        <row r="1797">
          <cell r="F1797" t="str">
            <v>MAILE NOEMI RUEDA APONTE</v>
          </cell>
          <cell r="G1797" t="str">
            <v>Natural</v>
          </cell>
          <cell r="H1797" t="str">
            <v>PLAYA</v>
          </cell>
          <cell r="I1797" t="str">
            <v>EL ORO</v>
          </cell>
          <cell r="J1797" t="str">
            <v>ARENILLAS</v>
          </cell>
          <cell r="K1797" t="str">
            <v>ARENILLAS</v>
          </cell>
          <cell r="L1797" t="str">
            <v>LA PITAHAYA</v>
          </cell>
          <cell r="M1797">
            <v>10.9</v>
          </cell>
          <cell r="N1797">
            <v>5400</v>
          </cell>
          <cell r="O1797">
            <v>58860</v>
          </cell>
          <cell r="P1797">
            <v>26.69842512</v>
          </cell>
          <cell r="Q1797"/>
          <cell r="R1797" t="str">
            <v xml:space="preserve"> </v>
          </cell>
          <cell r="S1797" t="str">
            <v xml:space="preserve">ACTIVA </v>
          </cell>
          <cell r="T1797"/>
          <cell r="U1797" t="str">
            <v/>
          </cell>
          <cell r="V1797">
            <v>9</v>
          </cell>
          <cell r="W1797"/>
          <cell r="X1797"/>
        </row>
        <row r="1798">
          <cell r="F1798" t="str">
            <v>MAITE BELEN VIVAR ASTUDILLO, ADRIANA YAMARA VIVAR ASTUDILLO, FRANCISCO ANDRE VIVAR ASTUDILLO</v>
          </cell>
          <cell r="G1798" t="str">
            <v>Natural</v>
          </cell>
          <cell r="H1798" t="str">
            <v>ALTA</v>
          </cell>
          <cell r="I1798" t="str">
            <v>EL ORO</v>
          </cell>
          <cell r="J1798" t="str">
            <v>ARENILLAS</v>
          </cell>
          <cell r="K1798" t="str">
            <v>CHACRAS</v>
          </cell>
          <cell r="L1798" t="str">
            <v>CHACRAS</v>
          </cell>
          <cell r="M1798">
            <v>45.77</v>
          </cell>
          <cell r="N1798">
            <v>5400</v>
          </cell>
          <cell r="O1798">
            <v>247158.00000000003</v>
          </cell>
          <cell r="P1798">
            <v>112.10889153600002</v>
          </cell>
          <cell r="Q1798"/>
          <cell r="R1798" t="str">
            <v xml:space="preserve"> </v>
          </cell>
          <cell r="S1798" t="str">
            <v xml:space="preserve">ACTIVA </v>
          </cell>
          <cell r="T1798"/>
          <cell r="U1798" t="str">
            <v/>
          </cell>
          <cell r="V1798">
            <v>1</v>
          </cell>
          <cell r="W1798"/>
          <cell r="X1798"/>
        </row>
        <row r="1799">
          <cell r="F1799" t="str">
            <v>MALIRI C.A.</v>
          </cell>
          <cell r="G1799" t="str">
            <v>Juridica</v>
          </cell>
          <cell r="H1799" t="str">
            <v>ALTA</v>
          </cell>
          <cell r="I1799" t="str">
            <v>GUAYAS</v>
          </cell>
          <cell r="J1799" t="str">
            <v>GUAYAQUIL</v>
          </cell>
          <cell r="K1799" t="str">
            <v>PUNA</v>
          </cell>
          <cell r="L1799" t="str">
            <v>PUNA VIEJA</v>
          </cell>
          <cell r="M1799">
            <v>72.2</v>
          </cell>
          <cell r="N1799">
            <v>5400</v>
          </cell>
          <cell r="O1799">
            <v>389880</v>
          </cell>
          <cell r="P1799">
            <v>176.84644896</v>
          </cell>
          <cell r="Q1799" t="str">
            <v>992311436001</v>
          </cell>
          <cell r="R1799" t="str">
            <v xml:space="preserve"> </v>
          </cell>
          <cell r="S1799" t="str">
            <v xml:space="preserve">ACTIVA </v>
          </cell>
          <cell r="T1799"/>
          <cell r="U1799"/>
          <cell r="V1799">
            <v>12</v>
          </cell>
          <cell r="W1799" t="str">
            <v>ricardo_reyes83@yahoo.com</v>
          </cell>
          <cell r="X1799">
            <v>999002948</v>
          </cell>
        </row>
        <row r="1800">
          <cell r="F1800" t="str">
            <v>MALIRI C.A.</v>
          </cell>
          <cell r="G1800" t="str">
            <v>Juridica</v>
          </cell>
          <cell r="H1800" t="str">
            <v>PLAYA</v>
          </cell>
          <cell r="I1800" t="str">
            <v>GUAYAS</v>
          </cell>
          <cell r="J1800" t="str">
            <v>GUAYAQUIL</v>
          </cell>
          <cell r="K1800" t="str">
            <v>PUNA</v>
          </cell>
          <cell r="L1800" t="str">
            <v>ESTERO ALGARROBAL</v>
          </cell>
          <cell r="M1800">
            <v>206.73</v>
          </cell>
          <cell r="N1800">
            <v>5400</v>
          </cell>
          <cell r="O1800">
            <v>1116342</v>
          </cell>
          <cell r="P1800">
            <v>506.36380046400001</v>
          </cell>
          <cell r="Q1800" t="str">
            <v>992311436001</v>
          </cell>
          <cell r="R1800" t="str">
            <v xml:space="preserve"> </v>
          </cell>
          <cell r="S1800" t="str">
            <v xml:space="preserve">ACTIVA </v>
          </cell>
          <cell r="T1800"/>
          <cell r="U1800"/>
          <cell r="V1800">
            <v>1</v>
          </cell>
          <cell r="W1800" t="str">
            <v>ricardo_reyes83@yahoo.com</v>
          </cell>
          <cell r="X1800">
            <v>999002948</v>
          </cell>
        </row>
        <row r="1801">
          <cell r="F1801" t="str">
            <v>MANABI DEL MAR MANAMAR C. LTDA.</v>
          </cell>
          <cell r="G1801" t="str">
            <v>Juridica</v>
          </cell>
          <cell r="H1801" t="str">
            <v>PLAYA</v>
          </cell>
          <cell r="I1801" t="str">
            <v>MANABI</v>
          </cell>
          <cell r="J1801" t="str">
            <v>TOSAGUA</v>
          </cell>
          <cell r="K1801" t="str">
            <v>TOSAGUA</v>
          </cell>
          <cell r="L1801" t="str">
            <v>LAS PEDORRAS (LAS PERLAS)</v>
          </cell>
          <cell r="M1801">
            <v>34.950000000000003</v>
          </cell>
          <cell r="N1801">
            <v>5400</v>
          </cell>
          <cell r="O1801">
            <v>188730.00000000003</v>
          </cell>
          <cell r="P1801">
            <v>85.606418160000018</v>
          </cell>
          <cell r="Q1801">
            <v>1390083714001</v>
          </cell>
          <cell r="R1801" t="str">
            <v>ANIBAL ALFREDO MERA GILER</v>
          </cell>
          <cell r="S1801" t="str">
            <v xml:space="preserve">ACTIVA </v>
          </cell>
          <cell r="T1801"/>
          <cell r="U1801"/>
          <cell r="V1801">
            <v>2</v>
          </cell>
          <cell r="W1801" t="str">
            <v>amera2@hotmail.com</v>
          </cell>
          <cell r="X1801" t="str">
            <v>0999526000</v>
          </cell>
        </row>
        <row r="1802">
          <cell r="F1802" t="str">
            <v>MANABI DEL MAR MANAMAR CIA. LTDA</v>
          </cell>
          <cell r="G1802" t="str">
            <v>Juridica</v>
          </cell>
          <cell r="H1802" t="str">
            <v>ALTA</v>
          </cell>
          <cell r="I1802" t="str">
            <v>ESMERALDAS</v>
          </cell>
          <cell r="J1802" t="str">
            <v>ELOY ALFARO</v>
          </cell>
          <cell r="K1802" t="str">
            <v>VALDEZ LIMONES</v>
          </cell>
          <cell r="L1802" t="str">
            <v>CACHIMALERO</v>
          </cell>
          <cell r="M1802">
            <v>61.8</v>
          </cell>
          <cell r="N1802">
            <v>5400</v>
          </cell>
          <cell r="O1802">
            <v>333720</v>
          </cell>
          <cell r="P1802">
            <v>151.37272224</v>
          </cell>
          <cell r="Q1802">
            <v>1390083714001</v>
          </cell>
          <cell r="R1802" t="str">
            <v>DR. ALFREDO MERO ENDORO</v>
          </cell>
          <cell r="S1802" t="str">
            <v>ACTIVA</v>
          </cell>
          <cell r="T1802"/>
          <cell r="U1802"/>
          <cell r="V1802">
            <v>30</v>
          </cell>
          <cell r="W1802" t="str">
            <v>amera2@hotmail.com</v>
          </cell>
          <cell r="X1802">
            <v>999526000</v>
          </cell>
        </row>
        <row r="1803">
          <cell r="F1803" t="str">
            <v>MANDASACORP S.A.</v>
          </cell>
          <cell r="G1803" t="str">
            <v>Juridica</v>
          </cell>
          <cell r="H1803" t="str">
            <v>ALTA</v>
          </cell>
          <cell r="I1803" t="str">
            <v>EL ORO</v>
          </cell>
          <cell r="J1803" t="str">
            <v>MACHALA</v>
          </cell>
          <cell r="K1803" t="str">
            <v>MACHALA</v>
          </cell>
          <cell r="L1803" t="str">
            <v>GUARUMAL</v>
          </cell>
          <cell r="M1803">
            <v>259.75</v>
          </cell>
          <cell r="N1803">
            <v>5400</v>
          </cell>
          <cell r="O1803">
            <v>1402650</v>
          </cell>
          <cell r="P1803">
            <v>636.23081879999995</v>
          </cell>
          <cell r="Q1803" t="str">
            <v>0991415653001</v>
          </cell>
          <cell r="R1803" t="str">
            <v>ALEX JAVIER CUCALON ROMERO</v>
          </cell>
          <cell r="S1803" t="str">
            <v xml:space="preserve">ACTIVA </v>
          </cell>
          <cell r="T1803"/>
          <cell r="U1803"/>
          <cell r="V1803">
            <v>4</v>
          </cell>
          <cell r="W1803" t="str">
            <v>octavio_sen@yahoo.com</v>
          </cell>
          <cell r="X1803">
            <v>991785749</v>
          </cell>
        </row>
        <row r="1804">
          <cell r="F1804" t="str">
            <v>MANDASACORP S.A.</v>
          </cell>
          <cell r="G1804" t="str">
            <v>Juridica</v>
          </cell>
          <cell r="H1804" t="str">
            <v>PLAYA</v>
          </cell>
          <cell r="I1804" t="str">
            <v>EL ORO</v>
          </cell>
          <cell r="J1804" t="str">
            <v>MACHALA</v>
          </cell>
          <cell r="K1804" t="str">
            <v>EL RETIRO</v>
          </cell>
          <cell r="L1804" t="str">
            <v>GUARUMAL</v>
          </cell>
          <cell r="M1804">
            <v>90.44</v>
          </cell>
          <cell r="N1804">
            <v>5400</v>
          </cell>
          <cell r="O1804">
            <v>488376</v>
          </cell>
          <cell r="P1804">
            <v>221.523446592</v>
          </cell>
          <cell r="Q1804" t="str">
            <v>0991415653001</v>
          </cell>
          <cell r="R1804" t="str">
            <v>ALEX JAVIER CUCALON ROMERO</v>
          </cell>
          <cell r="S1804" t="str">
            <v xml:space="preserve">ACTIVA </v>
          </cell>
          <cell r="T1804"/>
          <cell r="U1804"/>
          <cell r="V1804">
            <v>0</v>
          </cell>
          <cell r="W1804" t="str">
            <v>octavio_sen@yahoo.com</v>
          </cell>
          <cell r="X1804">
            <v>991785749</v>
          </cell>
        </row>
        <row r="1805">
          <cell r="F1805" t="str">
            <v>MANIYA S.A.</v>
          </cell>
          <cell r="G1805" t="str">
            <v>Juridica</v>
          </cell>
          <cell r="H1805" t="str">
            <v>PLAYA</v>
          </cell>
          <cell r="I1805" t="str">
            <v>GUAYAS</v>
          </cell>
          <cell r="J1805" t="str">
            <v>GUAYAQUIL</v>
          </cell>
          <cell r="K1805" t="str">
            <v>EL MORRO</v>
          </cell>
          <cell r="L1805" t="str">
            <v>PUERTO EL MORRO</v>
          </cell>
          <cell r="M1805">
            <v>2.66</v>
          </cell>
          <cell r="N1805">
            <v>5400</v>
          </cell>
          <cell r="O1805">
            <v>14364</v>
          </cell>
          <cell r="P1805">
            <v>6.5153954880000002</v>
          </cell>
          <cell r="Q1805" t="str">
            <v>992148543001</v>
          </cell>
          <cell r="R1805" t="str">
            <v xml:space="preserve"> VERONICA VANESSA MORALES LLONA</v>
          </cell>
          <cell r="S1805" t="str">
            <v xml:space="preserve">ACTIVA </v>
          </cell>
          <cell r="T1805"/>
          <cell r="U1805"/>
          <cell r="V1805">
            <v>5</v>
          </cell>
          <cell r="W1805" t="str">
            <v>agvera.1106@hotmail.com</v>
          </cell>
          <cell r="X1805">
            <v>999428016</v>
          </cell>
        </row>
        <row r="1806">
          <cell r="F1806" t="str">
            <v>MANUEL A. GALARZA BAYONA</v>
          </cell>
          <cell r="G1806" t="str">
            <v>Natural</v>
          </cell>
          <cell r="H1806" t="str">
            <v>PLAYA</v>
          </cell>
          <cell r="I1806" t="str">
            <v>GUAYAS</v>
          </cell>
          <cell r="J1806" t="str">
            <v>GUAYAQUIL</v>
          </cell>
          <cell r="K1806" t="str">
            <v>EL MORRO</v>
          </cell>
          <cell r="L1806" t="str">
            <v>JUNQUILLAL</v>
          </cell>
          <cell r="M1806">
            <v>21</v>
          </cell>
          <cell r="N1806">
            <v>5400</v>
          </cell>
          <cell r="O1806">
            <v>113400</v>
          </cell>
          <cell r="P1806">
            <v>51.4373328</v>
          </cell>
          <cell r="Q1806"/>
          <cell r="R1806" t="str">
            <v xml:space="preserve"> </v>
          </cell>
          <cell r="S1806" t="str">
            <v xml:space="preserve">ACTIVA </v>
          </cell>
          <cell r="T1806"/>
          <cell r="U1806" t="str">
            <v/>
          </cell>
          <cell r="V1806">
            <v>36</v>
          </cell>
          <cell r="W1806"/>
          <cell r="X1806"/>
        </row>
        <row r="1807">
          <cell r="F1807" t="str">
            <v>MANUEL ABAD ALCIVAR ALAVA</v>
          </cell>
          <cell r="G1807" t="str">
            <v>Natural</v>
          </cell>
          <cell r="H1807" t="str">
            <v>PLAYA</v>
          </cell>
          <cell r="I1807" t="str">
            <v>ESMERALDAS</v>
          </cell>
          <cell r="J1807" t="str">
            <v>MUISNE</v>
          </cell>
          <cell r="K1807" t="str">
            <v>DAULE</v>
          </cell>
          <cell r="L1807" t="str">
            <v>LA ISLA</v>
          </cell>
          <cell r="M1807">
            <v>10</v>
          </cell>
          <cell r="N1807">
            <v>5400</v>
          </cell>
          <cell r="O1807">
            <v>54000</v>
          </cell>
          <cell r="P1807">
            <v>24.493967999999999</v>
          </cell>
          <cell r="Q1807"/>
          <cell r="R1807" t="str">
            <v xml:space="preserve"> </v>
          </cell>
          <cell r="S1807" t="str">
            <v xml:space="preserve">ACTIVA </v>
          </cell>
          <cell r="T1807"/>
          <cell r="U1807" t="str">
            <v/>
          </cell>
          <cell r="V1807">
            <v>5</v>
          </cell>
          <cell r="W1807"/>
          <cell r="X1807"/>
        </row>
        <row r="1808">
          <cell r="F1808" t="str">
            <v>MANUEL ALBERTO PABLO PAEZ</v>
          </cell>
          <cell r="G1808" t="str">
            <v>Natural</v>
          </cell>
          <cell r="H1808" t="str">
            <v>PLAYA</v>
          </cell>
          <cell r="I1808" t="str">
            <v>MANABI</v>
          </cell>
          <cell r="J1808" t="str">
            <v>SUCRE</v>
          </cell>
          <cell r="K1808" t="str">
            <v>LEONIDAS PLAZA</v>
          </cell>
          <cell r="L1808" t="str">
            <v>PUERTO EBANO</v>
          </cell>
          <cell r="M1808">
            <v>8.77</v>
          </cell>
          <cell r="N1808">
            <v>5400</v>
          </cell>
          <cell r="O1808">
            <v>47358</v>
          </cell>
          <cell r="P1808">
            <v>21.481209935999999</v>
          </cell>
          <cell r="Q1808"/>
          <cell r="R1808" t="str">
            <v xml:space="preserve"> </v>
          </cell>
          <cell r="S1808" t="str">
            <v xml:space="preserve">ACTIVA </v>
          </cell>
          <cell r="T1808"/>
          <cell r="U1808" t="str">
            <v/>
          </cell>
          <cell r="V1808">
            <v>6</v>
          </cell>
          <cell r="W1808"/>
          <cell r="X1808"/>
        </row>
        <row r="1809">
          <cell r="F1809" t="str">
            <v>MANUEL ALBERTO PABLO PAEZ</v>
          </cell>
          <cell r="G1809" t="str">
            <v>Natural</v>
          </cell>
          <cell r="H1809" t="str">
            <v>PLAYA</v>
          </cell>
          <cell r="I1809" t="str">
            <v>MANABI</v>
          </cell>
          <cell r="J1809" t="str">
            <v>SUCRE</v>
          </cell>
          <cell r="K1809" t="str">
            <v>LEONIDAS PLAZA</v>
          </cell>
          <cell r="L1809" t="str">
            <v>ESTERO GALAPAGUITO (ISLA LOS PAJAROS)</v>
          </cell>
          <cell r="M1809">
            <v>20.8</v>
          </cell>
          <cell r="N1809">
            <v>5400</v>
          </cell>
          <cell r="O1809">
            <v>112320</v>
          </cell>
          <cell r="P1809">
            <v>50.947453440000004</v>
          </cell>
          <cell r="Q1809"/>
          <cell r="R1809" t="str">
            <v xml:space="preserve"> </v>
          </cell>
          <cell r="S1809" t="str">
            <v xml:space="preserve">ACTIVA </v>
          </cell>
          <cell r="T1809"/>
          <cell r="U1809" t="str">
            <v/>
          </cell>
          <cell r="V1809">
            <v>0</v>
          </cell>
          <cell r="W1809"/>
          <cell r="X1809"/>
        </row>
        <row r="1810">
          <cell r="F1810" t="str">
            <v>MANUEL ALEJANDRO ARAUZ MOLINA Y DANIEL SALVADOR GRANDA MEDINA Y DANIEL SALVADOR GRANDA JUMBO</v>
          </cell>
          <cell r="G1810" t="str">
            <v>Natural</v>
          </cell>
          <cell r="H1810" t="str">
            <v>PLAYA</v>
          </cell>
          <cell r="I1810" t="str">
            <v>EL ORO</v>
          </cell>
          <cell r="J1810" t="str">
            <v>HUAQUILLAS</v>
          </cell>
          <cell r="K1810" t="str">
            <v>HUAQUILLAS</v>
          </cell>
          <cell r="L1810" t="str">
            <v>HUALTACO</v>
          </cell>
          <cell r="M1810">
            <v>6.04</v>
          </cell>
          <cell r="N1810">
            <v>5400</v>
          </cell>
          <cell r="O1810">
            <v>32616</v>
          </cell>
          <cell r="P1810">
            <v>14.794356671999999</v>
          </cell>
          <cell r="Q1810"/>
          <cell r="R1810" t="str">
            <v xml:space="preserve"> </v>
          </cell>
          <cell r="S1810" t="str">
            <v xml:space="preserve">ACTIVA </v>
          </cell>
          <cell r="T1810"/>
          <cell r="U1810" t="str">
            <v/>
          </cell>
          <cell r="V1810">
            <v>1</v>
          </cell>
          <cell r="W1810"/>
          <cell r="X1810"/>
        </row>
        <row r="1811">
          <cell r="F1811" t="str">
            <v>MANUEL ANGEL VEGA ZAMBRANO</v>
          </cell>
          <cell r="G1811" t="str">
            <v>Natural</v>
          </cell>
          <cell r="H1811" t="str">
            <v>PLAYA</v>
          </cell>
          <cell r="I1811" t="str">
            <v>MANABI</v>
          </cell>
          <cell r="J1811" t="str">
            <v>SUCRE</v>
          </cell>
          <cell r="K1811" t="str">
            <v>LEONIDAS PLAZA</v>
          </cell>
          <cell r="L1811" t="str">
            <v>PUNTA PRIETA</v>
          </cell>
          <cell r="M1811">
            <v>4.4000000000000004</v>
          </cell>
          <cell r="N1811">
            <v>5400</v>
          </cell>
          <cell r="O1811">
            <v>23760.000000000004</v>
          </cell>
          <cell r="P1811">
            <v>10.777345920000002</v>
          </cell>
          <cell r="Q1811"/>
          <cell r="R1811" t="str">
            <v xml:space="preserve"> </v>
          </cell>
          <cell r="S1811" t="str">
            <v xml:space="preserve">ACTIVA </v>
          </cell>
          <cell r="T1811"/>
          <cell r="U1811" t="str">
            <v/>
          </cell>
          <cell r="V1811">
            <v>7</v>
          </cell>
          <cell r="W1811"/>
          <cell r="X1811"/>
        </row>
        <row r="1812">
          <cell r="F1812" t="str">
            <v>MANUEL BENANCIO MEJIA MEJIA</v>
          </cell>
          <cell r="G1812" t="str">
            <v>Natural</v>
          </cell>
          <cell r="H1812" t="str">
            <v>PLAYA</v>
          </cell>
          <cell r="I1812" t="str">
            <v>GUAYAS</v>
          </cell>
          <cell r="J1812" t="str">
            <v>PLAYAS</v>
          </cell>
          <cell r="K1812" t="str">
            <v>GENERAL VILLAMIL</v>
          </cell>
          <cell r="L1812" t="str">
            <v>DATA DE POSORJA</v>
          </cell>
          <cell r="M1812">
            <v>0.84</v>
          </cell>
          <cell r="N1812">
            <v>5400</v>
          </cell>
          <cell r="O1812">
            <v>4536</v>
          </cell>
          <cell r="P1812">
            <v>2.0574933120000001</v>
          </cell>
          <cell r="Q1812"/>
          <cell r="R1812" t="str">
            <v xml:space="preserve"> </v>
          </cell>
          <cell r="S1812" t="str">
            <v xml:space="preserve">ACTIVA </v>
          </cell>
          <cell r="T1812"/>
          <cell r="U1812" t="str">
            <v/>
          </cell>
          <cell r="V1812">
            <v>7</v>
          </cell>
          <cell r="W1812"/>
          <cell r="X1812"/>
        </row>
        <row r="1813">
          <cell r="F1813" t="str">
            <v>MANUEL BENIGNO PALACIOS ALVAREZ</v>
          </cell>
          <cell r="G1813" t="str">
            <v>Natural</v>
          </cell>
          <cell r="H1813" t="str">
            <v>PLAYA</v>
          </cell>
          <cell r="I1813" t="str">
            <v>EL ORO</v>
          </cell>
          <cell r="J1813" t="str">
            <v>SANTA ROSA</v>
          </cell>
          <cell r="K1813" t="str">
            <v>JAMBELI</v>
          </cell>
          <cell r="L1813" t="str">
            <v>LAS CASITAS</v>
          </cell>
          <cell r="M1813">
            <v>18.43</v>
          </cell>
          <cell r="N1813">
            <v>5400</v>
          </cell>
          <cell r="O1813">
            <v>99522</v>
          </cell>
          <cell r="P1813">
            <v>45.142383023999997</v>
          </cell>
          <cell r="Q1813"/>
          <cell r="R1813" t="str">
            <v xml:space="preserve"> </v>
          </cell>
          <cell r="S1813" t="str">
            <v xml:space="preserve">ACTIVA </v>
          </cell>
          <cell r="T1813"/>
          <cell r="U1813" t="str">
            <v/>
          </cell>
          <cell r="V1813">
            <v>0</v>
          </cell>
          <cell r="W1813"/>
          <cell r="X1813"/>
        </row>
        <row r="1814">
          <cell r="F1814" t="str">
            <v>MANUEL DE JESUS JORDAN SEME</v>
          </cell>
          <cell r="G1814" t="str">
            <v>Natural</v>
          </cell>
          <cell r="H1814" t="str">
            <v>PLAYA</v>
          </cell>
          <cell r="I1814" t="str">
            <v>GUAYAS</v>
          </cell>
          <cell r="J1814" t="str">
            <v>GUAYAQUIL</v>
          </cell>
          <cell r="K1814" t="str">
            <v>PUNA</v>
          </cell>
          <cell r="L1814" t="str">
            <v>PUERTO ROMA</v>
          </cell>
          <cell r="M1814">
            <v>8</v>
          </cell>
          <cell r="N1814">
            <v>5400</v>
          </cell>
          <cell r="O1814">
            <v>43200</v>
          </cell>
          <cell r="P1814">
            <v>19.595174400000001</v>
          </cell>
          <cell r="Q1814"/>
          <cell r="R1814" t="str">
            <v xml:space="preserve"> </v>
          </cell>
          <cell r="S1814" t="str">
            <v xml:space="preserve">ACTIVA </v>
          </cell>
          <cell r="T1814"/>
          <cell r="U1814" t="str">
            <v/>
          </cell>
          <cell r="V1814">
            <v>1</v>
          </cell>
          <cell r="W1814"/>
          <cell r="X1814"/>
        </row>
        <row r="1815">
          <cell r="F1815" t="str">
            <v>MANUEL DE JESUS VALDIVIEZO MENDEZ</v>
          </cell>
          <cell r="G1815" t="str">
            <v>Natural</v>
          </cell>
          <cell r="H1815" t="str">
            <v>PLAYA</v>
          </cell>
          <cell r="I1815" t="str">
            <v>EL ORO</v>
          </cell>
          <cell r="J1815" t="str">
            <v>SANTA ROSA</v>
          </cell>
          <cell r="K1815" t="str">
            <v>SANTA ROSA</v>
          </cell>
          <cell r="L1815" t="str">
            <v>PUERTO PILO</v>
          </cell>
          <cell r="M1815">
            <v>6.2</v>
          </cell>
          <cell r="N1815">
            <v>5400</v>
          </cell>
          <cell r="O1815">
            <v>33480</v>
          </cell>
          <cell r="P1815">
            <v>15.18626016</v>
          </cell>
          <cell r="Q1815"/>
          <cell r="R1815" t="str">
            <v xml:space="preserve"> </v>
          </cell>
          <cell r="S1815" t="str">
            <v xml:space="preserve">ACTIVA </v>
          </cell>
          <cell r="T1815"/>
          <cell r="U1815" t="str">
            <v/>
          </cell>
          <cell r="V1815">
            <v>2</v>
          </cell>
          <cell r="W1815"/>
          <cell r="X1815"/>
        </row>
        <row r="1816">
          <cell r="F1816" t="str">
            <v>MANUEL ENRIQUE JARA VILLAVICENCIO</v>
          </cell>
          <cell r="G1816" t="str">
            <v>Natural</v>
          </cell>
          <cell r="H1816" t="str">
            <v>ALTA</v>
          </cell>
          <cell r="I1816" t="str">
            <v>GUAYAS</v>
          </cell>
          <cell r="J1816" t="str">
            <v>GUAYAQUIL</v>
          </cell>
          <cell r="K1816" t="str">
            <v>CHONGON</v>
          </cell>
          <cell r="L1816" t="str">
            <v>CHONGONCITO</v>
          </cell>
          <cell r="M1816">
            <v>55.14</v>
          </cell>
          <cell r="N1816">
            <v>5400</v>
          </cell>
          <cell r="O1816">
            <v>297756</v>
          </cell>
          <cell r="P1816">
            <v>135.059739552</v>
          </cell>
          <cell r="Q1816"/>
          <cell r="R1816"/>
          <cell r="S1816" t="str">
            <v xml:space="preserve">ACTIVA </v>
          </cell>
          <cell r="T1816"/>
          <cell r="U1816" t="str">
            <v/>
          </cell>
          <cell r="V1816">
            <v>0</v>
          </cell>
          <cell r="W1816"/>
          <cell r="X1816"/>
        </row>
        <row r="1817">
          <cell r="F1817" t="str">
            <v>MANUEL ERNESTO MENDOZA CEDEÑO</v>
          </cell>
          <cell r="G1817" t="str">
            <v>Natural</v>
          </cell>
          <cell r="H1817" t="str">
            <v>PLAYA</v>
          </cell>
          <cell r="I1817" t="str">
            <v>ESMERALDAS</v>
          </cell>
          <cell r="J1817" t="str">
            <v>MUISNE</v>
          </cell>
          <cell r="K1817" t="str">
            <v>DAULE</v>
          </cell>
          <cell r="L1817" t="str">
            <v>LA ISLA</v>
          </cell>
          <cell r="M1817">
            <v>43.53</v>
          </cell>
          <cell r="N1817">
            <v>5400</v>
          </cell>
          <cell r="O1817">
            <v>235062</v>
          </cell>
          <cell r="P1817">
            <v>106.622242704</v>
          </cell>
          <cell r="Q1817"/>
          <cell r="R1817" t="str">
            <v xml:space="preserve"> </v>
          </cell>
          <cell r="S1817" t="str">
            <v xml:space="preserve">ACTIVA </v>
          </cell>
          <cell r="T1817"/>
          <cell r="U1817" t="str">
            <v/>
          </cell>
          <cell r="V1817">
            <v>7</v>
          </cell>
          <cell r="W1817"/>
          <cell r="X1817"/>
        </row>
        <row r="1818">
          <cell r="F1818" t="str">
            <v>MANUEL FEDERICO CARPIO ROMAN</v>
          </cell>
          <cell r="G1818" t="str">
            <v>Natural</v>
          </cell>
          <cell r="H1818" t="str">
            <v>PLAYA</v>
          </cell>
          <cell r="I1818" t="str">
            <v>GUAYAS</v>
          </cell>
          <cell r="J1818" t="str">
            <v>NARANJAL</v>
          </cell>
          <cell r="K1818" t="str">
            <v>SANTA ROSA DE FLANDES</v>
          </cell>
          <cell r="L1818" t="str">
            <v>PUERTO BAQUERIZO</v>
          </cell>
          <cell r="M1818">
            <v>23.49</v>
          </cell>
          <cell r="N1818">
            <v>5400</v>
          </cell>
          <cell r="O1818">
            <v>126845.99999999999</v>
          </cell>
          <cell r="P1818">
            <v>57.536330831999997</v>
          </cell>
          <cell r="Q1818"/>
          <cell r="R1818" t="str">
            <v xml:space="preserve"> </v>
          </cell>
          <cell r="S1818" t="str">
            <v xml:space="preserve">ACTIVA </v>
          </cell>
          <cell r="T1818"/>
          <cell r="U1818" t="str">
            <v/>
          </cell>
          <cell r="V1818">
            <v>5</v>
          </cell>
          <cell r="W1818"/>
          <cell r="X1818"/>
        </row>
        <row r="1819">
          <cell r="F1819" t="str">
            <v>MANUEL GILBERTO OROSCO FERRER, CLAUDIA VILLAMAGUA CORREA, CLAUDIA Y VALERIA OROSCO VILLAMAGUA</v>
          </cell>
          <cell r="G1819" t="str">
            <v>Natural</v>
          </cell>
          <cell r="H1819" t="str">
            <v>PLAYA</v>
          </cell>
          <cell r="I1819" t="str">
            <v>GUAYAS</v>
          </cell>
          <cell r="J1819" t="str">
            <v>GUAYAQUIL</v>
          </cell>
          <cell r="K1819" t="str">
            <v>PUNA</v>
          </cell>
          <cell r="L1819" t="str">
            <v>ISLA DE LAS PALOMAS</v>
          </cell>
          <cell r="M1819">
            <v>18.29</v>
          </cell>
          <cell r="N1819">
            <v>5400</v>
          </cell>
          <cell r="O1819">
            <v>98766</v>
          </cell>
          <cell r="P1819">
            <v>44.799467472000003</v>
          </cell>
          <cell r="Q1819"/>
          <cell r="R1819" t="str">
            <v xml:space="preserve"> </v>
          </cell>
          <cell r="S1819" t="str">
            <v xml:space="preserve">ACTIVA </v>
          </cell>
          <cell r="T1819"/>
          <cell r="U1819" t="str">
            <v/>
          </cell>
          <cell r="V1819">
            <v>0</v>
          </cell>
          <cell r="W1819"/>
          <cell r="X1819"/>
        </row>
        <row r="1820">
          <cell r="F1820" t="str">
            <v>MANUEL IGNACIO ZAMBRANO BENAVIDES</v>
          </cell>
          <cell r="G1820" t="str">
            <v>Natural</v>
          </cell>
          <cell r="H1820" t="str">
            <v>PLAYA</v>
          </cell>
          <cell r="I1820" t="str">
            <v>MANABI</v>
          </cell>
          <cell r="J1820" t="str">
            <v>PEDERNALES</v>
          </cell>
          <cell r="K1820" t="str">
            <v>COJIMIES</v>
          </cell>
          <cell r="L1820" t="str">
            <v>ARRASTRADERO</v>
          </cell>
          <cell r="M1820">
            <v>16.28</v>
          </cell>
          <cell r="N1820">
            <v>5400</v>
          </cell>
          <cell r="O1820">
            <v>87912</v>
          </cell>
          <cell r="P1820">
            <v>39.876179903999997</v>
          </cell>
          <cell r="Q1820"/>
          <cell r="R1820" t="str">
            <v xml:space="preserve"> </v>
          </cell>
          <cell r="S1820" t="str">
            <v xml:space="preserve">ACTIVA </v>
          </cell>
          <cell r="T1820"/>
          <cell r="U1820" t="str">
            <v/>
          </cell>
          <cell r="V1820">
            <v>6</v>
          </cell>
          <cell r="W1820"/>
          <cell r="X1820"/>
        </row>
        <row r="1821">
          <cell r="F1821" t="str">
            <v>MANUEL IGNACIO ZAMBRANO BENAVIDES</v>
          </cell>
          <cell r="G1821" t="str">
            <v>Natural</v>
          </cell>
          <cell r="H1821" t="str">
            <v>ALTA</v>
          </cell>
          <cell r="I1821" t="str">
            <v>MANABI</v>
          </cell>
          <cell r="J1821" t="str">
            <v>PEDERNALES</v>
          </cell>
          <cell r="K1821" t="str">
            <v>COJIMIES</v>
          </cell>
          <cell r="L1821" t="str">
            <v>LA VIOLETA</v>
          </cell>
          <cell r="M1821">
            <v>3.08</v>
          </cell>
          <cell r="N1821">
            <v>5400</v>
          </cell>
          <cell r="O1821">
            <v>16632</v>
          </cell>
          <cell r="P1821">
            <v>7.5441421440000003</v>
          </cell>
          <cell r="Q1821"/>
          <cell r="R1821" t="str">
            <v xml:space="preserve"> </v>
          </cell>
          <cell r="S1821" t="str">
            <v xml:space="preserve">ACTIVA </v>
          </cell>
          <cell r="T1821"/>
          <cell r="U1821" t="str">
            <v/>
          </cell>
          <cell r="V1821">
            <v>6</v>
          </cell>
          <cell r="W1821"/>
          <cell r="X1821"/>
        </row>
        <row r="1822">
          <cell r="F1822" t="str">
            <v>MANUEL LUIS VERA MONTEHERMOSO</v>
          </cell>
          <cell r="G1822" t="str">
            <v>Natural</v>
          </cell>
          <cell r="H1822" t="str">
            <v>PLAYA</v>
          </cell>
          <cell r="I1822" t="str">
            <v>MANABI</v>
          </cell>
          <cell r="J1822" t="str">
            <v>PEDERNALES</v>
          </cell>
          <cell r="K1822" t="str">
            <v>COJIMIES</v>
          </cell>
          <cell r="L1822" t="str">
            <v>ESTERO CANTARRANA</v>
          </cell>
          <cell r="M1822">
            <v>7.21</v>
          </cell>
          <cell r="N1822">
            <v>5400</v>
          </cell>
          <cell r="O1822">
            <v>38934</v>
          </cell>
          <cell r="P1822">
            <v>17.660150928</v>
          </cell>
          <cell r="Q1822"/>
          <cell r="R1822" t="str">
            <v xml:space="preserve"> </v>
          </cell>
          <cell r="S1822" t="str">
            <v xml:space="preserve">ACTIVA </v>
          </cell>
          <cell r="T1822"/>
          <cell r="U1822" t="str">
            <v/>
          </cell>
          <cell r="V1822">
            <v>4</v>
          </cell>
          <cell r="W1822"/>
          <cell r="X1822"/>
        </row>
        <row r="1823">
          <cell r="F1823" t="str">
            <v>MANUEL NOE PARDO RIVAS</v>
          </cell>
          <cell r="G1823" t="str">
            <v>Natural</v>
          </cell>
          <cell r="H1823" t="str">
            <v>PLAYA</v>
          </cell>
          <cell r="I1823" t="str">
            <v>EL ORO</v>
          </cell>
          <cell r="J1823" t="str">
            <v>SANTA ROSA</v>
          </cell>
          <cell r="K1823" t="str">
            <v>JAMBELI</v>
          </cell>
          <cell r="L1823" t="str">
            <v>CRUCE DE LOS DESECHOS</v>
          </cell>
          <cell r="M1823">
            <v>11.89</v>
          </cell>
          <cell r="N1823">
            <v>5400</v>
          </cell>
          <cell r="O1823">
            <v>64206</v>
          </cell>
          <cell r="P1823">
            <v>29.123327952</v>
          </cell>
          <cell r="Q1823"/>
          <cell r="R1823" t="str">
            <v xml:space="preserve"> </v>
          </cell>
          <cell r="S1823" t="str">
            <v xml:space="preserve">ACTIVA </v>
          </cell>
          <cell r="T1823"/>
          <cell r="U1823" t="str">
            <v/>
          </cell>
          <cell r="V1823">
            <v>1</v>
          </cell>
          <cell r="W1823"/>
          <cell r="X1823"/>
        </row>
        <row r="1824">
          <cell r="F1824" t="str">
            <v>MANUEL OSWALDO AGUILAR PESANTES</v>
          </cell>
          <cell r="G1824" t="str">
            <v>Natural</v>
          </cell>
          <cell r="H1824" t="str">
            <v>ALTA</v>
          </cell>
          <cell r="I1824" t="str">
            <v>EL ORO</v>
          </cell>
          <cell r="J1824" t="str">
            <v>MACHALA</v>
          </cell>
          <cell r="K1824" t="str">
            <v>MACHALA</v>
          </cell>
          <cell r="L1824" t="str">
            <v>MOTUCHE</v>
          </cell>
          <cell r="M1824">
            <v>82.8</v>
          </cell>
          <cell r="N1824">
            <v>5400</v>
          </cell>
          <cell r="O1824">
            <v>447120</v>
          </cell>
          <cell r="P1824">
            <v>202.81005504000001</v>
          </cell>
          <cell r="Q1824"/>
          <cell r="R1824" t="str">
            <v xml:space="preserve"> </v>
          </cell>
          <cell r="S1824" t="str">
            <v xml:space="preserve">ACTIVA </v>
          </cell>
          <cell r="T1824"/>
          <cell r="U1824" t="str">
            <v/>
          </cell>
          <cell r="V1824">
            <v>10</v>
          </cell>
          <cell r="W1824"/>
          <cell r="X1824"/>
        </row>
        <row r="1825">
          <cell r="F1825" t="str">
            <v>MANUEL SANTIAGO CASTILLO MONCADA Y CESAR GABRIEL BARRIONUEVO AMANCHA</v>
          </cell>
          <cell r="G1825" t="str">
            <v>Natural</v>
          </cell>
          <cell r="H1825" t="str">
            <v>ALTA</v>
          </cell>
          <cell r="I1825" t="str">
            <v>GUAYAS</v>
          </cell>
          <cell r="J1825" t="str">
            <v>NARANJAL</v>
          </cell>
          <cell r="K1825" t="str">
            <v>NARANJAL</v>
          </cell>
          <cell r="L1825" t="str">
            <v>NARANJAL</v>
          </cell>
          <cell r="M1825">
            <v>21.52</v>
          </cell>
          <cell r="N1825">
            <v>5400</v>
          </cell>
          <cell r="O1825">
            <v>116208</v>
          </cell>
          <cell r="P1825">
            <v>52.711019135999997</v>
          </cell>
          <cell r="Q1825"/>
          <cell r="R1825" t="str">
            <v xml:space="preserve"> </v>
          </cell>
          <cell r="S1825" t="str">
            <v xml:space="preserve">ACTIVA </v>
          </cell>
          <cell r="T1825"/>
          <cell r="U1825" t="str">
            <v/>
          </cell>
          <cell r="V1825">
            <v>11</v>
          </cell>
          <cell r="W1825"/>
          <cell r="X1825"/>
        </row>
        <row r="1826">
          <cell r="F1826" t="str">
            <v>MANUELA DEL PILAR MERA CEDEÑO</v>
          </cell>
          <cell r="G1826" t="str">
            <v>Natural</v>
          </cell>
          <cell r="H1826" t="str">
            <v>PLAYA</v>
          </cell>
          <cell r="I1826" t="str">
            <v>ESMERALDAS</v>
          </cell>
          <cell r="J1826" t="str">
            <v>MUISNE</v>
          </cell>
          <cell r="K1826" t="str">
            <v>MUISNE</v>
          </cell>
          <cell r="L1826" t="str">
            <v>LAS MANCHAS</v>
          </cell>
          <cell r="M1826">
            <v>4.5</v>
          </cell>
          <cell r="N1826">
            <v>5400</v>
          </cell>
          <cell r="O1826">
            <v>24300</v>
          </cell>
          <cell r="P1826">
            <v>11.0222856</v>
          </cell>
          <cell r="Q1826"/>
          <cell r="R1826" t="str">
            <v xml:space="preserve"> </v>
          </cell>
          <cell r="S1826" t="str">
            <v xml:space="preserve">ACTIVA </v>
          </cell>
          <cell r="T1826"/>
          <cell r="U1826" t="str">
            <v/>
          </cell>
          <cell r="V1826">
            <v>7</v>
          </cell>
          <cell r="W1826"/>
          <cell r="X1826"/>
        </row>
        <row r="1827">
          <cell r="F1827" t="str">
            <v>MAR DE DELFINES MARDELFIN MDD S.A.</v>
          </cell>
          <cell r="G1827" t="str">
            <v>Juridica</v>
          </cell>
          <cell r="H1827" t="str">
            <v>ALTA</v>
          </cell>
          <cell r="I1827" t="str">
            <v>EL ORO</v>
          </cell>
          <cell r="J1827" t="str">
            <v>SANTA ROSA</v>
          </cell>
          <cell r="K1827" t="str">
            <v>JAMBELI</v>
          </cell>
          <cell r="L1827" t="str">
            <v>BALNEARIO DE JAMBELI</v>
          </cell>
          <cell r="M1827">
            <v>52.38</v>
          </cell>
          <cell r="N1827">
            <v>5400</v>
          </cell>
          <cell r="O1827">
            <v>282852</v>
          </cell>
          <cell r="P1827">
            <v>128.29940438400001</v>
          </cell>
          <cell r="Q1827" t="str">
            <v>1791240219001</v>
          </cell>
          <cell r="R1827" t="str">
            <v xml:space="preserve"> </v>
          </cell>
          <cell r="S1827" t="str">
            <v xml:space="preserve">ACTIVA </v>
          </cell>
          <cell r="T1827"/>
          <cell r="U1827"/>
          <cell r="V1827">
            <v>12</v>
          </cell>
          <cell r="W1827" t="str">
            <v>crafael_franco@yahoo.com</v>
          </cell>
          <cell r="X1827">
            <v>939949263</v>
          </cell>
        </row>
        <row r="1828">
          <cell r="F1828" t="str">
            <v>MARAGRO S. A.</v>
          </cell>
          <cell r="G1828" t="str">
            <v>Juridica</v>
          </cell>
          <cell r="H1828" t="str">
            <v>ALTA</v>
          </cell>
          <cell r="I1828" t="str">
            <v>GUAYAS</v>
          </cell>
          <cell r="J1828" t="str">
            <v>BALAO</v>
          </cell>
          <cell r="K1828" t="str">
            <v>BALAO</v>
          </cell>
          <cell r="L1828" t="str">
            <v>CIEN FAMILIAS- HACIENDA LA MARIA</v>
          </cell>
          <cell r="M1828">
            <v>737.46</v>
          </cell>
          <cell r="N1828">
            <v>5400</v>
          </cell>
          <cell r="O1828">
            <v>3982284</v>
          </cell>
          <cell r="P1828">
            <v>1806.3321641279999</v>
          </cell>
          <cell r="Q1828" t="str">
            <v>990475962001</v>
          </cell>
          <cell r="R1828" t="str">
            <v>SR. JOSE ENCALDA MORA</v>
          </cell>
          <cell r="S1828" t="str">
            <v xml:space="preserve">ACTIVA </v>
          </cell>
          <cell r="T1828"/>
          <cell r="U1828"/>
          <cell r="V1828">
            <v>9</v>
          </cell>
          <cell r="W1828" t="str">
            <v>ganaderaholstein@gmail.com</v>
          </cell>
          <cell r="X1828">
            <v>994044943</v>
          </cell>
        </row>
        <row r="1829">
          <cell r="F1829" t="str">
            <v>MARBETH S. A.</v>
          </cell>
          <cell r="G1829" t="str">
            <v>Juridica</v>
          </cell>
          <cell r="H1829" t="str">
            <v>PLAYA</v>
          </cell>
          <cell r="I1829" t="str">
            <v>GUAYAS</v>
          </cell>
          <cell r="J1829" t="str">
            <v>GUAYAQUIL</v>
          </cell>
          <cell r="K1829" t="str">
            <v>PUNA</v>
          </cell>
          <cell r="L1829" t="str">
            <v>CHUPADORES CHICO</v>
          </cell>
          <cell r="M1829">
            <v>88.32</v>
          </cell>
          <cell r="N1829">
            <v>5400</v>
          </cell>
          <cell r="O1829">
            <v>476927.99999999994</v>
          </cell>
          <cell r="P1829">
            <v>216.33072537599998</v>
          </cell>
          <cell r="Q1829" t="str">
            <v>990227322001</v>
          </cell>
          <cell r="R1829" t="str">
            <v xml:space="preserve"> </v>
          </cell>
          <cell r="S1829" t="str">
            <v xml:space="preserve">ACTIVA </v>
          </cell>
          <cell r="T1829"/>
          <cell r="U1829"/>
          <cell r="V1829">
            <v>7</v>
          </cell>
          <cell r="W1829" t="str">
            <v>benito_santos2014@hotmail.com</v>
          </cell>
          <cell r="X1829">
            <v>939310814</v>
          </cell>
        </row>
        <row r="1830">
          <cell r="F1830" t="str">
            <v>MARBLANCO S. A.</v>
          </cell>
          <cell r="G1830" t="str">
            <v>Juridica</v>
          </cell>
          <cell r="H1830" t="str">
            <v>PLAYA</v>
          </cell>
          <cell r="I1830" t="str">
            <v>GUAYAS</v>
          </cell>
          <cell r="J1830" t="str">
            <v>GUAYAQUIL</v>
          </cell>
          <cell r="K1830" t="str">
            <v>PUNA</v>
          </cell>
          <cell r="L1830" t="str">
            <v>BARRIO LINDO</v>
          </cell>
          <cell r="M1830">
            <v>31.59</v>
          </cell>
          <cell r="N1830">
            <v>5400</v>
          </cell>
          <cell r="O1830">
            <v>170586</v>
          </cell>
          <cell r="P1830">
            <v>77.376444911999997</v>
          </cell>
          <cell r="Q1830" t="str">
            <v>992556935001</v>
          </cell>
          <cell r="R1830" t="str">
            <v xml:space="preserve"> </v>
          </cell>
          <cell r="S1830" t="str">
            <v xml:space="preserve">ACTIVA </v>
          </cell>
          <cell r="T1830"/>
          <cell r="U1830"/>
          <cell r="V1830">
            <v>9</v>
          </cell>
          <cell r="W1830" t="str">
            <v>george_santos2011@hotmail.com</v>
          </cell>
          <cell r="X1830">
            <v>985251521</v>
          </cell>
        </row>
        <row r="1831">
          <cell r="F1831" t="str">
            <v>MARCELA ALEXANDRA GUERRERO VALAREZO</v>
          </cell>
          <cell r="G1831" t="str">
            <v>Natural</v>
          </cell>
          <cell r="H1831" t="str">
            <v>PLAYA</v>
          </cell>
          <cell r="I1831" t="str">
            <v>EL ORO</v>
          </cell>
          <cell r="J1831" t="str">
            <v>SANTA ROSA</v>
          </cell>
          <cell r="K1831" t="str">
            <v>JAMBELI</v>
          </cell>
          <cell r="L1831" t="str">
            <v>CHUPADORES</v>
          </cell>
          <cell r="M1831">
            <v>8.6999999999999993</v>
          </cell>
          <cell r="N1831">
            <v>5400</v>
          </cell>
          <cell r="O1831">
            <v>46979.999999999993</v>
          </cell>
          <cell r="P1831">
            <v>21.309752159999999</v>
          </cell>
          <cell r="Q1831"/>
          <cell r="R1831" t="str">
            <v xml:space="preserve"> </v>
          </cell>
          <cell r="S1831" t="str">
            <v xml:space="preserve">ACTIVA </v>
          </cell>
          <cell r="T1831"/>
          <cell r="U1831" t="str">
            <v/>
          </cell>
          <cell r="V1831">
            <v>9</v>
          </cell>
          <cell r="W1831"/>
          <cell r="X1831"/>
        </row>
        <row r="1832">
          <cell r="F1832" t="str">
            <v>MARCELA CATEHERINE ZAMBRANO RIVERA</v>
          </cell>
          <cell r="G1832" t="str">
            <v>Natural</v>
          </cell>
          <cell r="H1832" t="str">
            <v>PLAYA</v>
          </cell>
          <cell r="I1832" t="str">
            <v>MANABI</v>
          </cell>
          <cell r="J1832" t="str">
            <v>PEDERNALES</v>
          </cell>
          <cell r="K1832" t="str">
            <v>COJIMIES</v>
          </cell>
          <cell r="L1832" t="str">
            <v>LOS RANCHOS</v>
          </cell>
          <cell r="M1832">
            <v>34.200000000000003</v>
          </cell>
          <cell r="N1832">
            <v>5400</v>
          </cell>
          <cell r="O1832">
            <v>184680.00000000003</v>
          </cell>
          <cell r="P1832">
            <v>83.769370560000013</v>
          </cell>
          <cell r="Q1832"/>
          <cell r="R1832" t="str">
            <v xml:space="preserve"> </v>
          </cell>
          <cell r="S1832" t="str">
            <v xml:space="preserve">ACTIVA </v>
          </cell>
          <cell r="T1832"/>
          <cell r="U1832" t="str">
            <v/>
          </cell>
          <cell r="V1832">
            <v>7</v>
          </cell>
          <cell r="W1832"/>
          <cell r="X1832"/>
        </row>
        <row r="1833">
          <cell r="F1833" t="str">
            <v>MARCELO EFREN LOAYZA ROMERO</v>
          </cell>
          <cell r="G1833" t="str">
            <v>Natural</v>
          </cell>
          <cell r="H1833" t="str">
            <v>ALTA</v>
          </cell>
          <cell r="I1833" t="str">
            <v>GUAYAS</v>
          </cell>
          <cell r="J1833" t="str">
            <v>BALAO</v>
          </cell>
          <cell r="K1833" t="str">
            <v>BALAO</v>
          </cell>
          <cell r="L1833" t="str">
            <v>LA VICTORIA</v>
          </cell>
          <cell r="M1833">
            <v>35</v>
          </cell>
          <cell r="N1833">
            <v>5400</v>
          </cell>
          <cell r="O1833">
            <v>189000</v>
          </cell>
          <cell r="P1833">
            <v>85.728887999999998</v>
          </cell>
          <cell r="Q1833"/>
          <cell r="R1833" t="str">
            <v xml:space="preserve"> </v>
          </cell>
          <cell r="S1833" t="str">
            <v xml:space="preserve">ACTIVA </v>
          </cell>
          <cell r="T1833"/>
          <cell r="U1833" t="str">
            <v/>
          </cell>
          <cell r="V1833">
            <v>2</v>
          </cell>
          <cell r="W1833"/>
          <cell r="X1833"/>
        </row>
        <row r="1834">
          <cell r="F1834" t="str">
            <v>MARCELO VINICIO HERRERA MACHADO</v>
          </cell>
          <cell r="G1834" t="str">
            <v>Natural</v>
          </cell>
          <cell r="H1834" t="str">
            <v>PLAYA</v>
          </cell>
          <cell r="I1834" t="str">
            <v>MANABI</v>
          </cell>
          <cell r="J1834" t="str">
            <v>PEDERNALES</v>
          </cell>
          <cell r="K1834" t="str">
            <v>COJIMIES</v>
          </cell>
          <cell r="L1834" t="str">
            <v>MARACUMBO</v>
          </cell>
          <cell r="M1834">
            <v>5.56</v>
          </cell>
          <cell r="N1834">
            <v>5400</v>
          </cell>
          <cell r="O1834">
            <v>30023.999999999996</v>
          </cell>
          <cell r="P1834">
            <v>13.618646207999998</v>
          </cell>
          <cell r="Q1834"/>
          <cell r="R1834" t="str">
            <v xml:space="preserve"> </v>
          </cell>
          <cell r="S1834" t="str">
            <v xml:space="preserve">ACTIVA </v>
          </cell>
          <cell r="T1834"/>
          <cell r="U1834" t="str">
            <v/>
          </cell>
          <cell r="V1834">
            <v>4</v>
          </cell>
          <cell r="W1834"/>
          <cell r="X1834"/>
        </row>
        <row r="1835">
          <cell r="F1835" t="str">
            <v>MARCENETI S.A.</v>
          </cell>
          <cell r="G1835" t="str">
            <v>Juridica</v>
          </cell>
          <cell r="H1835" t="str">
            <v>ALTA</v>
          </cell>
          <cell r="I1835" t="str">
            <v>EL ORO</v>
          </cell>
          <cell r="J1835" t="str">
            <v>EL GUABO</v>
          </cell>
          <cell r="K1835" t="str">
            <v>TENDALES</v>
          </cell>
          <cell r="L1835" t="str">
            <v>SABANAS DE PAGUA</v>
          </cell>
          <cell r="M1835">
            <v>119.17</v>
          </cell>
          <cell r="N1835">
            <v>5400</v>
          </cell>
          <cell r="O1835">
            <v>643518</v>
          </cell>
          <cell r="P1835">
            <v>291.89461665599998</v>
          </cell>
          <cell r="Q1835" t="str">
            <v>0992514086001</v>
          </cell>
          <cell r="R1835" t="str">
            <v>JHINSON MANUEL MACHUCA LOAYZA</v>
          </cell>
          <cell r="S1835" t="str">
            <v xml:space="preserve">ACTIVA </v>
          </cell>
          <cell r="T1835"/>
          <cell r="U1835"/>
          <cell r="V1835">
            <v>3</v>
          </cell>
          <cell r="W1835" t="str">
            <v>marcenetifacturacion@hotmail.com</v>
          </cell>
          <cell r="X1835">
            <v>997952689</v>
          </cell>
        </row>
        <row r="1836">
          <cell r="F1836" t="str">
            <v>MARCIA ELIZABETH BENALCAZAR NARANJO</v>
          </cell>
          <cell r="G1836" t="str">
            <v>Natural</v>
          </cell>
          <cell r="H1836" t="str">
            <v>PLAYA</v>
          </cell>
          <cell r="I1836" t="str">
            <v>ESMERALDAS</v>
          </cell>
          <cell r="J1836" t="str">
            <v>MUISNE</v>
          </cell>
          <cell r="K1836" t="str">
            <v>MUISNE</v>
          </cell>
          <cell r="L1836" t="str">
            <v>CHONTADURO</v>
          </cell>
          <cell r="M1836">
            <v>5.43</v>
          </cell>
          <cell r="N1836">
            <v>5400</v>
          </cell>
          <cell r="O1836">
            <v>29322</v>
          </cell>
          <cell r="P1836">
            <v>13.300224624</v>
          </cell>
          <cell r="Q1836"/>
          <cell r="R1836" t="str">
            <v xml:space="preserve"> </v>
          </cell>
          <cell r="S1836" t="str">
            <v xml:space="preserve">ACTIVA </v>
          </cell>
          <cell r="T1836"/>
          <cell r="U1836" t="str">
            <v/>
          </cell>
          <cell r="V1836">
            <v>8</v>
          </cell>
          <cell r="W1836"/>
          <cell r="X1836"/>
        </row>
        <row r="1837">
          <cell r="F1837" t="str">
            <v>MARCO ANTONIO JARAMILLO VALAREZO</v>
          </cell>
          <cell r="G1837" t="str">
            <v>Natural</v>
          </cell>
          <cell r="H1837" t="str">
            <v>PLAYA</v>
          </cell>
          <cell r="I1837" t="str">
            <v>EL ORO</v>
          </cell>
          <cell r="J1837" t="str">
            <v>SANTA ROSA</v>
          </cell>
          <cell r="K1837" t="str">
            <v>SANTA ROSA</v>
          </cell>
          <cell r="L1837" t="str">
            <v>ESTERO JUMON</v>
          </cell>
          <cell r="M1837">
            <v>35.1</v>
          </cell>
          <cell r="N1837">
            <v>5400</v>
          </cell>
          <cell r="O1837">
            <v>189540</v>
          </cell>
          <cell r="P1837">
            <v>85.973827679999999</v>
          </cell>
          <cell r="Q1837"/>
          <cell r="R1837" t="str">
            <v xml:space="preserve"> </v>
          </cell>
          <cell r="S1837" t="str">
            <v xml:space="preserve">ACTIVA </v>
          </cell>
          <cell r="T1837"/>
          <cell r="U1837" t="str">
            <v/>
          </cell>
          <cell r="V1837">
            <v>5</v>
          </cell>
          <cell r="W1837"/>
          <cell r="X1837"/>
        </row>
        <row r="1838">
          <cell r="F1838" t="str">
            <v>MARCO GIOVANNY DIAZ ALBUJA</v>
          </cell>
          <cell r="G1838" t="str">
            <v>Natural</v>
          </cell>
          <cell r="H1838" t="str">
            <v>PLAYA</v>
          </cell>
          <cell r="I1838" t="str">
            <v>MANABI</v>
          </cell>
          <cell r="J1838" t="str">
            <v>SUCRE</v>
          </cell>
          <cell r="K1838" t="str">
            <v>LEONIDAS PLAZA</v>
          </cell>
          <cell r="L1838" t="str">
            <v>KM 12 VIA BAHIA - CHONE</v>
          </cell>
          <cell r="M1838">
            <v>10.52</v>
          </cell>
          <cell r="N1838">
            <v>5400</v>
          </cell>
          <cell r="O1838">
            <v>56808</v>
          </cell>
          <cell r="P1838">
            <v>25.767654336</v>
          </cell>
          <cell r="Q1838"/>
          <cell r="R1838"/>
          <cell r="S1838" t="str">
            <v xml:space="preserve">ACTIVA </v>
          </cell>
          <cell r="T1838"/>
          <cell r="U1838" t="str">
            <v/>
          </cell>
          <cell r="V1838">
            <v>0</v>
          </cell>
          <cell r="W1838"/>
          <cell r="X1838"/>
        </row>
        <row r="1839">
          <cell r="F1839" t="str">
            <v>MARCO RONQUILLO CASTANEDA</v>
          </cell>
          <cell r="G1839" t="str">
            <v>Natural</v>
          </cell>
          <cell r="H1839" t="str">
            <v>ALTA</v>
          </cell>
          <cell r="I1839" t="str">
            <v>EL ORO</v>
          </cell>
          <cell r="J1839" t="str">
            <v>NARANJILLA</v>
          </cell>
          <cell r="K1839" t="str">
            <v>CHACRAS</v>
          </cell>
          <cell r="L1839" t="str">
            <v>PAMPA DE LOS SERRANOS</v>
          </cell>
          <cell r="M1839">
            <v>3.7</v>
          </cell>
          <cell r="N1839">
            <v>5400</v>
          </cell>
          <cell r="O1839">
            <v>19980</v>
          </cell>
          <cell r="P1839">
            <v>9.0627681599999992</v>
          </cell>
          <cell r="Q1839"/>
          <cell r="R1839" t="str">
            <v xml:space="preserve"> </v>
          </cell>
          <cell r="S1839" t="str">
            <v xml:space="preserve">ACTIVA </v>
          </cell>
          <cell r="T1839"/>
          <cell r="U1839" t="str">
            <v/>
          </cell>
          <cell r="V1839">
            <v>2</v>
          </cell>
          <cell r="W1839"/>
          <cell r="X1839"/>
        </row>
        <row r="1840">
          <cell r="F1840" t="str">
            <v>MARCO TULIO DIAZ QUINTERO</v>
          </cell>
          <cell r="G1840" t="str">
            <v>Natural</v>
          </cell>
          <cell r="H1840" t="str">
            <v>ALTA</v>
          </cell>
          <cell r="I1840" t="str">
            <v>MANABI</v>
          </cell>
          <cell r="J1840" t="str">
            <v>SUCRE</v>
          </cell>
          <cell r="K1840" t="str">
            <v>LEONIDAS PLAZA</v>
          </cell>
          <cell r="L1840" t="str">
            <v>KM 17 DE LA VIA BAHIA - CHONE</v>
          </cell>
          <cell r="M1840">
            <v>16</v>
          </cell>
          <cell r="N1840">
            <v>5400</v>
          </cell>
          <cell r="O1840">
            <v>86400</v>
          </cell>
          <cell r="P1840">
            <v>39.190348800000002</v>
          </cell>
          <cell r="Q1840"/>
          <cell r="R1840" t="str">
            <v xml:space="preserve"> </v>
          </cell>
          <cell r="S1840" t="str">
            <v xml:space="preserve">ACTIVA </v>
          </cell>
          <cell r="T1840"/>
          <cell r="U1840" t="str">
            <v/>
          </cell>
          <cell r="V1840">
            <v>10</v>
          </cell>
          <cell r="W1840"/>
          <cell r="X1840"/>
        </row>
        <row r="1841">
          <cell r="F1841" t="str">
            <v>MARCO TULIO DIAZ QUINTEROS</v>
          </cell>
          <cell r="G1841" t="str">
            <v>Natural</v>
          </cell>
          <cell r="H1841" t="str">
            <v>ALTA</v>
          </cell>
          <cell r="I1841" t="str">
            <v>MANABI</v>
          </cell>
          <cell r="J1841" t="str">
            <v>SUCRE</v>
          </cell>
          <cell r="K1841" t="str">
            <v>LEONIDAS PLAZA</v>
          </cell>
          <cell r="L1841" t="str">
            <v>KM. 19 VIA BAHIA-CHONE</v>
          </cell>
          <cell r="M1841">
            <v>25.2</v>
          </cell>
          <cell r="N1841">
            <v>5400</v>
          </cell>
          <cell r="O1841">
            <v>136080</v>
          </cell>
          <cell r="P1841">
            <v>61.724799359999999</v>
          </cell>
          <cell r="Q1841"/>
          <cell r="R1841" t="str">
            <v xml:space="preserve"> </v>
          </cell>
          <cell r="S1841" t="str">
            <v xml:space="preserve">ACTIVA </v>
          </cell>
          <cell r="T1841"/>
          <cell r="U1841" t="str">
            <v/>
          </cell>
          <cell r="V1841">
            <v>11</v>
          </cell>
          <cell r="W1841"/>
          <cell r="X1841"/>
        </row>
        <row r="1842">
          <cell r="F1842" t="str">
            <v>MARCO TULIO DIAZ QUINTEROS</v>
          </cell>
          <cell r="G1842" t="str">
            <v>Natural</v>
          </cell>
          <cell r="H1842" t="str">
            <v>PLAYA</v>
          </cell>
          <cell r="I1842" t="str">
            <v>MANABI</v>
          </cell>
          <cell r="J1842" t="str">
            <v>SUCRE</v>
          </cell>
          <cell r="K1842" t="str">
            <v>LEONIDAS PLAZA</v>
          </cell>
          <cell r="L1842" t="str">
            <v>Km.19 VIA BAHÍA-CHONE</v>
          </cell>
          <cell r="M1842">
            <v>33.590000000000003</v>
          </cell>
          <cell r="N1842">
            <v>5400</v>
          </cell>
          <cell r="O1842">
            <v>181386.00000000003</v>
          </cell>
          <cell r="P1842">
            <v>82.275238512000016</v>
          </cell>
          <cell r="Q1842"/>
          <cell r="R1842" t="str">
            <v xml:space="preserve"> </v>
          </cell>
          <cell r="S1842" t="str">
            <v xml:space="preserve">ACTIVA </v>
          </cell>
          <cell r="T1842"/>
          <cell r="U1842" t="str">
            <v/>
          </cell>
          <cell r="V1842">
            <v>8</v>
          </cell>
          <cell r="W1842"/>
          <cell r="X1842"/>
        </row>
        <row r="1843">
          <cell r="F1843" t="str">
            <v>MARCO VINICIO CABRERA CAFERINO</v>
          </cell>
          <cell r="G1843" t="str">
            <v>Natural</v>
          </cell>
          <cell r="H1843" t="str">
            <v>ALTA</v>
          </cell>
          <cell r="I1843" t="str">
            <v>GUAYAS</v>
          </cell>
          <cell r="J1843" t="str">
            <v>NARANJAL</v>
          </cell>
          <cell r="K1843" t="str">
            <v>NARANJAL</v>
          </cell>
          <cell r="L1843" t="str">
            <v>COOPERATIVA 10 DE ENERO</v>
          </cell>
          <cell r="M1843">
            <v>34.450000000000003</v>
          </cell>
          <cell r="N1843">
            <v>5400</v>
          </cell>
          <cell r="O1843">
            <v>186030.00000000003</v>
          </cell>
          <cell r="P1843">
            <v>84.38171976000001</v>
          </cell>
          <cell r="Q1843"/>
          <cell r="R1843" t="str">
            <v xml:space="preserve"> </v>
          </cell>
          <cell r="S1843" t="str">
            <v xml:space="preserve">ACTIVA </v>
          </cell>
          <cell r="T1843"/>
          <cell r="U1843" t="str">
            <v/>
          </cell>
          <cell r="V1843">
            <v>4</v>
          </cell>
          <cell r="W1843"/>
          <cell r="X1843"/>
        </row>
        <row r="1844">
          <cell r="F1844" t="str">
            <v>MARCO VINICIO CAMPOVERDE PALACIOS</v>
          </cell>
          <cell r="G1844" t="str">
            <v>Natural</v>
          </cell>
          <cell r="H1844" t="str">
            <v>PLAYA</v>
          </cell>
          <cell r="I1844" t="str">
            <v>EL ORO</v>
          </cell>
          <cell r="J1844" t="str">
            <v>SANTA ROSA</v>
          </cell>
          <cell r="K1844" t="str">
            <v>JAMBELI</v>
          </cell>
          <cell r="L1844" t="str">
            <v>ESTERO CHUPADORES</v>
          </cell>
          <cell r="M1844">
            <v>53.39</v>
          </cell>
          <cell r="N1844">
            <v>5400</v>
          </cell>
          <cell r="O1844">
            <v>288306</v>
          </cell>
          <cell r="P1844">
            <v>130.773295152</v>
          </cell>
          <cell r="Q1844"/>
          <cell r="R1844" t="str">
            <v xml:space="preserve"> </v>
          </cell>
          <cell r="S1844" t="str">
            <v xml:space="preserve">ACTIVA </v>
          </cell>
          <cell r="T1844"/>
          <cell r="U1844" t="str">
            <v/>
          </cell>
          <cell r="V1844">
            <v>1</v>
          </cell>
          <cell r="W1844"/>
          <cell r="X1844"/>
        </row>
        <row r="1845">
          <cell r="F1845" t="str">
            <v>MARCO VINICIO DAVILA CALDERON</v>
          </cell>
          <cell r="G1845" t="str">
            <v>Natural</v>
          </cell>
          <cell r="H1845" t="str">
            <v>ALTA</v>
          </cell>
          <cell r="I1845" t="str">
            <v>EL ORO</v>
          </cell>
          <cell r="J1845" t="str">
            <v>MACHALA</v>
          </cell>
          <cell r="K1845" t="str">
            <v>MACHALA</v>
          </cell>
          <cell r="L1845" t="str">
            <v>GUARUMAL</v>
          </cell>
          <cell r="M1845">
            <v>12.6</v>
          </cell>
          <cell r="N1845">
            <v>5400</v>
          </cell>
          <cell r="O1845">
            <v>68040</v>
          </cell>
          <cell r="P1845">
            <v>30.862399679999999</v>
          </cell>
          <cell r="Q1845"/>
          <cell r="R1845" t="str">
            <v xml:space="preserve"> </v>
          </cell>
          <cell r="S1845" t="str">
            <v xml:space="preserve">ACTIVA </v>
          </cell>
          <cell r="T1845"/>
          <cell r="U1845" t="str">
            <v/>
          </cell>
          <cell r="V1845">
            <v>3</v>
          </cell>
          <cell r="W1845"/>
          <cell r="X1845"/>
        </row>
        <row r="1846">
          <cell r="F1846" t="str">
            <v>MARCOS ALEJANDRO RAMIREZ CRESPIN</v>
          </cell>
          <cell r="G1846" t="str">
            <v>Natural</v>
          </cell>
          <cell r="H1846" t="str">
            <v>PLAYA</v>
          </cell>
          <cell r="I1846" t="str">
            <v>GUAYAS</v>
          </cell>
          <cell r="J1846" t="str">
            <v>GUAYAQUIL</v>
          </cell>
          <cell r="K1846" t="str">
            <v>PUNA</v>
          </cell>
          <cell r="L1846" t="str">
            <v>ISLA MONDRAGON</v>
          </cell>
          <cell r="M1846">
            <v>3.7</v>
          </cell>
          <cell r="N1846">
            <v>5400</v>
          </cell>
          <cell r="O1846">
            <v>19980</v>
          </cell>
          <cell r="P1846">
            <v>9.0627681599999992</v>
          </cell>
          <cell r="Q1846"/>
          <cell r="R1846" t="str">
            <v xml:space="preserve"> </v>
          </cell>
          <cell r="S1846" t="str">
            <v xml:space="preserve">ACTIVA </v>
          </cell>
          <cell r="T1846"/>
          <cell r="U1846" t="str">
            <v/>
          </cell>
          <cell r="V1846">
            <v>5</v>
          </cell>
          <cell r="W1846"/>
          <cell r="X1846"/>
        </row>
        <row r="1847">
          <cell r="F1847" t="str">
            <v>MARCOS ENRIQUE GALVAN CELI</v>
          </cell>
          <cell r="G1847" t="str">
            <v>Natural</v>
          </cell>
          <cell r="H1847" t="str">
            <v>PLAYA</v>
          </cell>
          <cell r="I1847" t="str">
            <v>EL ORO</v>
          </cell>
          <cell r="J1847" t="str">
            <v>SANTA ROSA</v>
          </cell>
          <cell r="K1847" t="str">
            <v>JELI</v>
          </cell>
          <cell r="L1847" t="str">
            <v>PUERTO JELI</v>
          </cell>
          <cell r="M1847">
            <v>21.1</v>
          </cell>
          <cell r="N1847">
            <v>5400</v>
          </cell>
          <cell r="O1847">
            <v>113940.00000000001</v>
          </cell>
          <cell r="P1847">
            <v>51.682272480000009</v>
          </cell>
          <cell r="Q1847"/>
          <cell r="R1847" t="str">
            <v xml:space="preserve"> </v>
          </cell>
          <cell r="S1847" t="str">
            <v xml:space="preserve">ACTIVA </v>
          </cell>
          <cell r="T1847"/>
          <cell r="U1847" t="str">
            <v/>
          </cell>
          <cell r="V1847">
            <v>3</v>
          </cell>
          <cell r="W1847"/>
          <cell r="X1847"/>
        </row>
        <row r="1848">
          <cell r="F1848" t="str">
            <v>MARCOS FEDERICO ESPINOZA GARATE Y WILLIAM EDISON ESPINOZA GARATE</v>
          </cell>
          <cell r="G1848" t="str">
            <v>Natural</v>
          </cell>
          <cell r="H1848" t="str">
            <v>ALTA</v>
          </cell>
          <cell r="I1848" t="str">
            <v>GUAYAS</v>
          </cell>
          <cell r="J1848" t="str">
            <v>GUAYAQUIL</v>
          </cell>
          <cell r="K1848" t="str">
            <v>CHONGON</v>
          </cell>
          <cell r="L1848" t="str">
            <v>SAFANDO - PUERTO BAJEN</v>
          </cell>
          <cell r="M1848">
            <v>411.06</v>
          </cell>
          <cell r="N1848">
            <v>5400</v>
          </cell>
          <cell r="O1848">
            <v>2219724</v>
          </cell>
          <cell r="P1848">
            <v>1006.849048608</v>
          </cell>
          <cell r="Q1848"/>
          <cell r="R1848" t="str">
            <v xml:space="preserve"> </v>
          </cell>
          <cell r="S1848" t="str">
            <v xml:space="preserve">ACTIVA </v>
          </cell>
          <cell r="T1848"/>
          <cell r="U1848" t="str">
            <v/>
          </cell>
          <cell r="V1848">
            <v>1</v>
          </cell>
          <cell r="W1848"/>
          <cell r="X1848"/>
        </row>
        <row r="1849">
          <cell r="F1849" t="str">
            <v>MARCOS JUAN JAMA BONE</v>
          </cell>
          <cell r="G1849" t="str">
            <v>Natural</v>
          </cell>
          <cell r="H1849" t="str">
            <v>ALTA</v>
          </cell>
          <cell r="I1849" t="str">
            <v>MANABI</v>
          </cell>
          <cell r="J1849" t="str">
            <v>PEDERNALES</v>
          </cell>
          <cell r="K1849" t="str">
            <v>COJIMIES</v>
          </cell>
          <cell r="L1849" t="str">
            <v>SURRONES</v>
          </cell>
          <cell r="M1849">
            <v>3.66</v>
          </cell>
          <cell r="N1849">
            <v>5400</v>
          </cell>
          <cell r="O1849">
            <v>19764</v>
          </cell>
          <cell r="P1849">
            <v>8.9647922879999999</v>
          </cell>
          <cell r="Q1849"/>
          <cell r="R1849" t="str">
            <v xml:space="preserve"> </v>
          </cell>
          <cell r="S1849" t="str">
            <v xml:space="preserve">ACTIVA </v>
          </cell>
          <cell r="T1849"/>
          <cell r="U1849" t="str">
            <v/>
          </cell>
          <cell r="V1849">
            <v>2</v>
          </cell>
          <cell r="W1849"/>
          <cell r="X1849"/>
        </row>
        <row r="1850">
          <cell r="F1850" t="str">
            <v>MARCOS OSWALDO CEVALLOS DELGADO</v>
          </cell>
          <cell r="G1850" t="str">
            <v>Natural</v>
          </cell>
          <cell r="H1850" t="str">
            <v>PLAYA</v>
          </cell>
          <cell r="I1850" t="str">
            <v>ESMERALDAS</v>
          </cell>
          <cell r="J1850" t="str">
            <v>MUISNE</v>
          </cell>
          <cell r="K1850" t="str">
            <v>SAN JOSE DE CHAMANGA</v>
          </cell>
          <cell r="L1850" t="str">
            <v>LAS PALMAS</v>
          </cell>
          <cell r="M1850">
            <v>13.3</v>
          </cell>
          <cell r="N1850">
            <v>5400</v>
          </cell>
          <cell r="O1850">
            <v>71820</v>
          </cell>
          <cell r="P1850">
            <v>32.57697744</v>
          </cell>
          <cell r="Q1850"/>
          <cell r="R1850" t="str">
            <v xml:space="preserve"> </v>
          </cell>
          <cell r="S1850" t="str">
            <v xml:space="preserve">ACTIVA </v>
          </cell>
          <cell r="T1850"/>
          <cell r="U1850" t="str">
            <v/>
          </cell>
          <cell r="V1850">
            <v>10</v>
          </cell>
          <cell r="W1850"/>
          <cell r="X1850"/>
        </row>
        <row r="1851">
          <cell r="F1851" t="str">
            <v>MARCOS SIGIFREDO ZAMBRANO RIVAS</v>
          </cell>
          <cell r="G1851" t="str">
            <v>Natural</v>
          </cell>
          <cell r="H1851" t="str">
            <v>PLAYA</v>
          </cell>
          <cell r="I1851" t="str">
            <v>EL ORO</v>
          </cell>
          <cell r="J1851" t="str">
            <v>MACHALA</v>
          </cell>
          <cell r="K1851" t="str">
            <v>MACHALA</v>
          </cell>
          <cell r="L1851" t="str">
            <v>ESTERO SALINAS</v>
          </cell>
          <cell r="M1851">
            <v>14</v>
          </cell>
          <cell r="N1851">
            <v>5400</v>
          </cell>
          <cell r="O1851">
            <v>75600</v>
          </cell>
          <cell r="P1851">
            <v>34.291555199999998</v>
          </cell>
          <cell r="Q1851"/>
          <cell r="R1851" t="str">
            <v xml:space="preserve"> </v>
          </cell>
          <cell r="S1851" t="str">
            <v xml:space="preserve">ACTIVA </v>
          </cell>
          <cell r="T1851"/>
          <cell r="U1851" t="str">
            <v/>
          </cell>
          <cell r="V1851">
            <v>36</v>
          </cell>
          <cell r="W1851"/>
          <cell r="X1851"/>
        </row>
        <row r="1852">
          <cell r="F1852" t="str">
            <v>MARCRESCI MARCRESCISA S.A.</v>
          </cell>
          <cell r="G1852" t="str">
            <v>Juridica</v>
          </cell>
          <cell r="H1852" t="str">
            <v>ALTA</v>
          </cell>
          <cell r="I1852" t="str">
            <v>GUAYAS</v>
          </cell>
          <cell r="J1852" t="str">
            <v>GUAYAQUIL</v>
          </cell>
          <cell r="K1852" t="str">
            <v>CHONGON</v>
          </cell>
          <cell r="L1852" t="str">
            <v>CONCHAO</v>
          </cell>
          <cell r="M1852">
            <v>32.24</v>
          </cell>
          <cell r="N1852">
            <v>5400</v>
          </cell>
          <cell r="O1852">
            <v>174096</v>
          </cell>
          <cell r="P1852">
            <v>78.968552832</v>
          </cell>
          <cell r="Q1852" t="str">
            <v>993059463001</v>
          </cell>
          <cell r="R1852" t="str">
            <v>DEBORA ALBA FAVIOLA MARTINEZ</v>
          </cell>
          <cell r="S1852" t="str">
            <v xml:space="preserve">ACTIVA </v>
          </cell>
          <cell r="T1852"/>
          <cell r="U1852"/>
          <cell r="V1852">
            <v>2</v>
          </cell>
          <cell r="W1852" t="str">
            <v>aastudillo@empacreci.com.ec</v>
          </cell>
          <cell r="X1852">
            <v>989114484</v>
          </cell>
        </row>
        <row r="1853">
          <cell r="F1853" t="str">
            <v>MARECILLO S.A.</v>
          </cell>
          <cell r="G1853" t="str">
            <v>Juridica</v>
          </cell>
          <cell r="H1853" t="str">
            <v>ALTA</v>
          </cell>
          <cell r="I1853" t="str">
            <v>GUAYAS</v>
          </cell>
          <cell r="J1853" t="str">
            <v>GUAYAQUIL</v>
          </cell>
          <cell r="K1853" t="str">
            <v>GUAYAQUIL</v>
          </cell>
          <cell r="L1853" t="str">
            <v>FLORES BONITAS</v>
          </cell>
          <cell r="M1853">
            <v>35.909999999999997</v>
          </cell>
          <cell r="N1853">
            <v>5400</v>
          </cell>
          <cell r="O1853">
            <v>193913.99999999997</v>
          </cell>
          <cell r="P1853">
            <v>87.957839087999986</v>
          </cell>
          <cell r="Q1853" t="str">
            <v>991259694001</v>
          </cell>
          <cell r="R1853" t="str">
            <v>ECON. FRANCISCO ARGENCIO AVECILLAS</v>
          </cell>
          <cell r="S1853" t="str">
            <v xml:space="preserve">ACTIVA </v>
          </cell>
          <cell r="T1853"/>
          <cell r="U1853"/>
          <cell r="V1853">
            <v>28</v>
          </cell>
          <cell r="W1853" t="str">
            <v>kgonzaga@gagroup.com.ec</v>
          </cell>
          <cell r="X1853">
            <v>981382280</v>
          </cell>
        </row>
        <row r="1854">
          <cell r="F1854" t="str">
            <v>MARECILLO S.A.</v>
          </cell>
          <cell r="G1854" t="str">
            <v>Juridica</v>
          </cell>
          <cell r="H1854" t="str">
            <v>PLAYA</v>
          </cell>
          <cell r="I1854" t="str">
            <v>GUAYAS</v>
          </cell>
          <cell r="J1854" t="str">
            <v>GUAYAQUIL</v>
          </cell>
          <cell r="K1854" t="str">
            <v>GUAYAQUIL</v>
          </cell>
          <cell r="L1854" t="str">
            <v>CHUPADORES CHICO</v>
          </cell>
          <cell r="M1854">
            <v>50</v>
          </cell>
          <cell r="N1854">
            <v>5400</v>
          </cell>
          <cell r="O1854">
            <v>270000</v>
          </cell>
          <cell r="P1854">
            <v>122.46984</v>
          </cell>
          <cell r="Q1854" t="str">
            <v>991259694001</v>
          </cell>
          <cell r="R1854" t="str">
            <v>ECON. FRANCISCO ARGENCIO AVECILLAS</v>
          </cell>
          <cell r="S1854" t="str">
            <v xml:space="preserve">ACTIVA </v>
          </cell>
          <cell r="T1854"/>
          <cell r="U1854"/>
          <cell r="V1854">
            <v>7</v>
          </cell>
          <cell r="W1854" t="str">
            <v>kgonzaga@gagroup.com.ec</v>
          </cell>
          <cell r="X1854">
            <v>981382280</v>
          </cell>
        </row>
        <row r="1855">
          <cell r="F1855" t="str">
            <v>MAREXPORT S.A.</v>
          </cell>
          <cell r="G1855" t="str">
            <v>Juridica</v>
          </cell>
          <cell r="H1855" t="str">
            <v>ALTA</v>
          </cell>
          <cell r="I1855" t="str">
            <v>GUAYAS</v>
          </cell>
          <cell r="J1855" t="str">
            <v>GUAYAQUIL</v>
          </cell>
          <cell r="K1855" t="str">
            <v>GENERAL VILLAMIL</v>
          </cell>
          <cell r="L1855" t="str">
            <v>VIA A ENGABAO</v>
          </cell>
          <cell r="M1855">
            <v>245.81</v>
          </cell>
          <cell r="N1855">
            <v>5400</v>
          </cell>
          <cell r="O1855">
            <v>1327374</v>
          </cell>
          <cell r="P1855">
            <v>602.08622740800001</v>
          </cell>
          <cell r="Q1855" t="str">
            <v>990603235001</v>
          </cell>
          <cell r="R1855" t="str">
            <v>SR. JOHN GUMBE BEGUE</v>
          </cell>
          <cell r="S1855" t="str">
            <v>PASIVO</v>
          </cell>
          <cell r="T1855">
            <v>30249</v>
          </cell>
          <cell r="U1855">
            <v>40.036111111111111</v>
          </cell>
          <cell r="V1855">
            <v>31</v>
          </cell>
          <cell r="W1855" t="str">
            <v>elsielizquierdom@hotmail.com</v>
          </cell>
          <cell r="X1855">
            <v>985983111</v>
          </cell>
        </row>
        <row r="1856">
          <cell r="F1856" t="str">
            <v>MARGOT CATALINA SEGARRA</v>
          </cell>
          <cell r="G1856" t="str">
            <v>Natural</v>
          </cell>
          <cell r="H1856" t="str">
            <v>PLAYA</v>
          </cell>
          <cell r="I1856" t="str">
            <v>EL ORO</v>
          </cell>
          <cell r="J1856" t="str">
            <v>SANTA ROSA</v>
          </cell>
          <cell r="K1856" t="str">
            <v>JAMBELI</v>
          </cell>
          <cell r="L1856" t="str">
            <v>ESTERO SACAMANO</v>
          </cell>
          <cell r="M1856">
            <v>21.7</v>
          </cell>
          <cell r="N1856">
            <v>5400</v>
          </cell>
          <cell r="O1856">
            <v>117180</v>
          </cell>
          <cell r="P1856">
            <v>53.151910559999997</v>
          </cell>
          <cell r="Q1856"/>
          <cell r="R1856" t="str">
            <v xml:space="preserve"> </v>
          </cell>
          <cell r="S1856" t="str">
            <v xml:space="preserve">ACTIVA </v>
          </cell>
          <cell r="T1856"/>
          <cell r="U1856" t="str">
            <v/>
          </cell>
          <cell r="V1856">
            <v>6</v>
          </cell>
          <cell r="W1856"/>
          <cell r="X1856"/>
        </row>
        <row r="1857">
          <cell r="F1857" t="str">
            <v>MARI ANAVELA VERA BRAVO</v>
          </cell>
          <cell r="G1857" t="str">
            <v>Natural</v>
          </cell>
          <cell r="H1857" t="str">
            <v>PLAYA</v>
          </cell>
          <cell r="I1857" t="str">
            <v>MANABI</v>
          </cell>
          <cell r="J1857" t="str">
            <v>PEDERNALES</v>
          </cell>
          <cell r="K1857" t="str">
            <v>COJIMIES</v>
          </cell>
          <cell r="L1857" t="str">
            <v>ZURRONES</v>
          </cell>
          <cell r="M1857">
            <v>10.28</v>
          </cell>
          <cell r="N1857">
            <v>5400</v>
          </cell>
          <cell r="O1857">
            <v>55512</v>
          </cell>
          <cell r="P1857">
            <v>25.179799104000001</v>
          </cell>
          <cell r="Q1857"/>
          <cell r="R1857" t="str">
            <v xml:space="preserve"> </v>
          </cell>
          <cell r="S1857" t="str">
            <v xml:space="preserve">ACTIVA </v>
          </cell>
          <cell r="T1857"/>
          <cell r="U1857" t="str">
            <v/>
          </cell>
          <cell r="V1857">
            <v>5</v>
          </cell>
          <cell r="W1857"/>
          <cell r="X1857"/>
        </row>
        <row r="1858">
          <cell r="F1858" t="str">
            <v>MARIA ALFREDINA PALACIOS LOPEZ</v>
          </cell>
          <cell r="G1858" t="str">
            <v>Natural</v>
          </cell>
          <cell r="H1858" t="str">
            <v>PLAYA</v>
          </cell>
          <cell r="I1858" t="str">
            <v>ESMERALDAS</v>
          </cell>
          <cell r="J1858" t="str">
            <v>MUISNE</v>
          </cell>
          <cell r="K1858" t="str">
            <v>SAN JOSE DE CHAMANGA</v>
          </cell>
          <cell r="L1858" t="str">
            <v>VUELTA DEL VIENTO</v>
          </cell>
          <cell r="M1858">
            <v>9.56</v>
          </cell>
          <cell r="N1858">
            <v>5400</v>
          </cell>
          <cell r="O1858">
            <v>51624</v>
          </cell>
          <cell r="P1858">
            <v>23.416233408</v>
          </cell>
          <cell r="Q1858"/>
          <cell r="R1858" t="str">
            <v xml:space="preserve"> </v>
          </cell>
          <cell r="S1858" t="str">
            <v xml:space="preserve">ACTIVA </v>
          </cell>
          <cell r="T1858"/>
          <cell r="U1858" t="str">
            <v/>
          </cell>
          <cell r="V1858">
            <v>8</v>
          </cell>
          <cell r="W1858"/>
          <cell r="X1858"/>
        </row>
        <row r="1859">
          <cell r="F1859" t="str">
            <v>MARIA AMADA VACA TORRES</v>
          </cell>
          <cell r="G1859" t="str">
            <v>Natural</v>
          </cell>
          <cell r="H1859" t="str">
            <v>PLAYA</v>
          </cell>
          <cell r="I1859" t="str">
            <v>EL ORO</v>
          </cell>
          <cell r="J1859" t="str">
            <v>SANTA ROSA</v>
          </cell>
          <cell r="K1859" t="str">
            <v>JUMON</v>
          </cell>
          <cell r="L1859" t="str">
            <v>JUMON</v>
          </cell>
          <cell r="M1859">
            <v>5.35</v>
          </cell>
          <cell r="N1859">
            <v>5400</v>
          </cell>
          <cell r="O1859">
            <v>28889.999999999996</v>
          </cell>
          <cell r="P1859">
            <v>13.104272879999998</v>
          </cell>
          <cell r="Q1859"/>
          <cell r="R1859" t="str">
            <v xml:space="preserve"> </v>
          </cell>
          <cell r="S1859" t="str">
            <v xml:space="preserve">ACTIVA </v>
          </cell>
          <cell r="T1859"/>
          <cell r="U1859" t="str">
            <v/>
          </cell>
          <cell r="V1859">
            <v>9</v>
          </cell>
          <cell r="W1859"/>
          <cell r="X1859"/>
        </row>
        <row r="1860">
          <cell r="F1860" t="str">
            <v>MARIA ANGELICA CEDEÑO PALACIOS</v>
          </cell>
          <cell r="G1860" t="str">
            <v>Natural</v>
          </cell>
          <cell r="H1860" t="str">
            <v>PLAYA</v>
          </cell>
          <cell r="I1860" t="str">
            <v>MANABI</v>
          </cell>
          <cell r="J1860" t="str">
            <v>TOSAGUA</v>
          </cell>
          <cell r="K1860" t="str">
            <v>SAN ANTONIO</v>
          </cell>
          <cell r="L1860" t="str">
            <v>ARREAGA-BARQUEO 2</v>
          </cell>
          <cell r="M1860">
            <v>5.42</v>
          </cell>
          <cell r="N1860">
            <v>5400</v>
          </cell>
          <cell r="O1860">
            <v>29268</v>
          </cell>
          <cell r="P1860">
            <v>13.275730656</v>
          </cell>
          <cell r="Q1860"/>
          <cell r="R1860" t="str">
            <v xml:space="preserve"> </v>
          </cell>
          <cell r="S1860" t="str">
            <v xml:space="preserve">ACTIVA </v>
          </cell>
          <cell r="T1860"/>
          <cell r="U1860" t="str">
            <v/>
          </cell>
          <cell r="V1860">
            <v>6</v>
          </cell>
          <cell r="W1860"/>
          <cell r="X1860"/>
        </row>
        <row r="1861">
          <cell r="F1861" t="str">
            <v>MARIA AUXILIADORA VELEZ CEDENO</v>
          </cell>
          <cell r="G1861" t="str">
            <v>Natural</v>
          </cell>
          <cell r="H1861" t="str">
            <v>PLAYA</v>
          </cell>
          <cell r="I1861" t="str">
            <v>GUAYAS</v>
          </cell>
          <cell r="J1861" t="str">
            <v>GUAYAQUIL</v>
          </cell>
          <cell r="K1861" t="str">
            <v>EL MORRO</v>
          </cell>
          <cell r="L1861" t="str">
            <v>PUERTO EL MORRO</v>
          </cell>
          <cell r="M1861">
            <v>15.79</v>
          </cell>
          <cell r="N1861">
            <v>5400</v>
          </cell>
          <cell r="O1861">
            <v>85266</v>
          </cell>
          <cell r="P1861">
            <v>38.675975471999998</v>
          </cell>
          <cell r="Q1861"/>
          <cell r="R1861" t="str">
            <v xml:space="preserve"> </v>
          </cell>
          <cell r="S1861" t="str">
            <v xml:space="preserve">ACTIVA </v>
          </cell>
          <cell r="T1861"/>
          <cell r="U1861" t="str">
            <v/>
          </cell>
          <cell r="V1861">
            <v>6</v>
          </cell>
          <cell r="W1861"/>
          <cell r="X1861"/>
        </row>
        <row r="1862">
          <cell r="F1862" t="str">
            <v>MARIA BEATRIZ GALLARDO ZAMBRANO</v>
          </cell>
          <cell r="G1862" t="str">
            <v>Natural</v>
          </cell>
          <cell r="H1862" t="str">
            <v>PLAYA</v>
          </cell>
          <cell r="I1862" t="str">
            <v>ESMERALDAS</v>
          </cell>
          <cell r="J1862" t="str">
            <v>MUISNE</v>
          </cell>
          <cell r="K1862" t="str">
            <v>DAULE</v>
          </cell>
          <cell r="L1862" t="str">
            <v>BORJA</v>
          </cell>
          <cell r="M1862">
            <v>10.36</v>
          </cell>
          <cell r="N1862">
            <v>5400</v>
          </cell>
          <cell r="O1862">
            <v>55944</v>
          </cell>
          <cell r="P1862">
            <v>25.375750847999999</v>
          </cell>
          <cell r="Q1862"/>
          <cell r="R1862" t="str">
            <v xml:space="preserve"> </v>
          </cell>
          <cell r="S1862" t="str">
            <v xml:space="preserve">ACTIVA </v>
          </cell>
          <cell r="T1862"/>
          <cell r="U1862" t="str">
            <v/>
          </cell>
          <cell r="V1862">
            <v>0</v>
          </cell>
          <cell r="W1862"/>
          <cell r="X1862"/>
        </row>
        <row r="1863">
          <cell r="F1863" t="str">
            <v>MARIA BELEN CASTILLO AYALA</v>
          </cell>
          <cell r="G1863" t="str">
            <v>Natural</v>
          </cell>
          <cell r="H1863" t="str">
            <v>PLAYA</v>
          </cell>
          <cell r="I1863" t="str">
            <v>EL ORO</v>
          </cell>
          <cell r="J1863" t="str">
            <v>EL GUABO</v>
          </cell>
          <cell r="K1863" t="str">
            <v>TENDALES</v>
          </cell>
          <cell r="L1863" t="str">
            <v>LA PUNTILLA</v>
          </cell>
          <cell r="M1863">
            <v>9.44</v>
          </cell>
          <cell r="N1863">
            <v>5400</v>
          </cell>
          <cell r="O1863">
            <v>50976</v>
          </cell>
          <cell r="P1863">
            <v>23.122305791999999</v>
          </cell>
          <cell r="Q1863"/>
          <cell r="R1863" t="str">
            <v xml:space="preserve"> </v>
          </cell>
          <cell r="S1863" t="str">
            <v xml:space="preserve">ACTIVA </v>
          </cell>
          <cell r="T1863"/>
          <cell r="U1863" t="str">
            <v/>
          </cell>
          <cell r="V1863">
            <v>-1</v>
          </cell>
          <cell r="W1863"/>
          <cell r="X1863"/>
        </row>
        <row r="1864">
          <cell r="F1864" t="str">
            <v>MARIA BIRMANIA MORENO ZAMBRANO</v>
          </cell>
          <cell r="G1864" t="str">
            <v>Natural</v>
          </cell>
          <cell r="H1864" t="str">
            <v>ALTA</v>
          </cell>
          <cell r="I1864" t="str">
            <v>ESMERALDAS</v>
          </cell>
          <cell r="J1864" t="str">
            <v>MUISNE</v>
          </cell>
          <cell r="K1864" t="str">
            <v>SAN FRANCISCO</v>
          </cell>
          <cell r="L1864" t="str">
            <v>CHONTA DURO</v>
          </cell>
          <cell r="M1864">
            <v>12.96</v>
          </cell>
          <cell r="N1864">
            <v>5400</v>
          </cell>
          <cell r="O1864">
            <v>69984</v>
          </cell>
          <cell r="P1864">
            <v>31.744182528</v>
          </cell>
          <cell r="Q1864"/>
          <cell r="R1864" t="str">
            <v xml:space="preserve"> </v>
          </cell>
          <cell r="S1864" t="str">
            <v xml:space="preserve">ACTIVA </v>
          </cell>
          <cell r="T1864"/>
          <cell r="U1864" t="str">
            <v/>
          </cell>
          <cell r="V1864">
            <v>11</v>
          </cell>
          <cell r="W1864"/>
          <cell r="X1864"/>
        </row>
        <row r="1865">
          <cell r="F1865" t="str">
            <v>MARIA CECILIA VILLEGAS CAGUA</v>
          </cell>
          <cell r="G1865" t="str">
            <v>Natural</v>
          </cell>
          <cell r="H1865" t="str">
            <v>PLAYA</v>
          </cell>
          <cell r="I1865" t="str">
            <v>MANABI</v>
          </cell>
          <cell r="J1865" t="str">
            <v>PEDERNALES</v>
          </cell>
          <cell r="K1865" t="str">
            <v>COJIMIES</v>
          </cell>
          <cell r="L1865" t="str">
            <v>LA PUNTA</v>
          </cell>
          <cell r="M1865">
            <v>9.07</v>
          </cell>
          <cell r="N1865">
            <v>5400</v>
          </cell>
          <cell r="O1865">
            <v>48978</v>
          </cell>
          <cell r="P1865">
            <v>22.216028976</v>
          </cell>
          <cell r="Q1865"/>
          <cell r="R1865" t="str">
            <v xml:space="preserve"> </v>
          </cell>
          <cell r="S1865" t="str">
            <v xml:space="preserve">ACTIVA </v>
          </cell>
          <cell r="T1865"/>
          <cell r="U1865" t="str">
            <v/>
          </cell>
          <cell r="V1865">
            <v>7</v>
          </cell>
          <cell r="W1865"/>
          <cell r="X1865"/>
        </row>
        <row r="1866">
          <cell r="F1866" t="str">
            <v>MARIA CECILIA Y MARIA ISABEL DELGADO CISNEROS</v>
          </cell>
          <cell r="G1866" t="str">
            <v>Natural</v>
          </cell>
          <cell r="H1866" t="str">
            <v>PLAYA</v>
          </cell>
          <cell r="I1866" t="str">
            <v>MANABI</v>
          </cell>
          <cell r="J1866" t="str">
            <v>PEDERNALES</v>
          </cell>
          <cell r="K1866" t="str">
            <v>COJIMIES</v>
          </cell>
          <cell r="L1866" t="str">
            <v>CAÑAVERAL</v>
          </cell>
          <cell r="M1866">
            <v>5.1100000000000003</v>
          </cell>
          <cell r="N1866">
            <v>5400</v>
          </cell>
          <cell r="O1866">
            <v>27594</v>
          </cell>
          <cell r="P1866">
            <v>12.516417648000001</v>
          </cell>
          <cell r="Q1866"/>
          <cell r="R1866" t="str">
            <v xml:space="preserve"> </v>
          </cell>
          <cell r="S1866" t="str">
            <v xml:space="preserve">ACTIVA </v>
          </cell>
          <cell r="T1866"/>
          <cell r="U1866" t="str">
            <v/>
          </cell>
          <cell r="V1866">
            <v>7</v>
          </cell>
          <cell r="W1866"/>
          <cell r="X1866"/>
        </row>
        <row r="1867">
          <cell r="F1867" t="str">
            <v>MARIA CEVALLOS ZAMBRANO</v>
          </cell>
          <cell r="G1867" t="str">
            <v>Natural</v>
          </cell>
          <cell r="H1867" t="str">
            <v>ALTA</v>
          </cell>
          <cell r="I1867" t="str">
            <v>ESMERALDAS</v>
          </cell>
          <cell r="J1867" t="str">
            <v>MUISNE</v>
          </cell>
          <cell r="K1867" t="str">
            <v>SAN JOSE DE CHAMANGA</v>
          </cell>
          <cell r="L1867" t="str">
            <v>RIO COJIMIES</v>
          </cell>
          <cell r="M1867">
            <v>11.31</v>
          </cell>
          <cell r="N1867">
            <v>5400</v>
          </cell>
          <cell r="O1867">
            <v>61074</v>
          </cell>
          <cell r="P1867">
            <v>27.702677808000001</v>
          </cell>
          <cell r="Q1867"/>
          <cell r="R1867" t="str">
            <v xml:space="preserve"> </v>
          </cell>
          <cell r="S1867" t="str">
            <v xml:space="preserve">ACTIVA </v>
          </cell>
          <cell r="T1867"/>
          <cell r="U1867" t="str">
            <v/>
          </cell>
          <cell r="V1867">
            <v>2</v>
          </cell>
          <cell r="W1867"/>
          <cell r="X1867"/>
        </row>
        <row r="1868">
          <cell r="F1868" t="str">
            <v>MARIA DEL CONSUELO RIZZO SERRANO</v>
          </cell>
          <cell r="G1868" t="str">
            <v>Natural</v>
          </cell>
          <cell r="H1868" t="str">
            <v>ALTA</v>
          </cell>
          <cell r="I1868" t="str">
            <v>EL ORO</v>
          </cell>
          <cell r="J1868" t="str">
            <v>EL GUABO</v>
          </cell>
          <cell r="K1868" t="str">
            <v>TENDALES</v>
          </cell>
          <cell r="L1868" t="str">
            <v>SABANAS DE PAGUA</v>
          </cell>
          <cell r="M1868">
            <v>86.77</v>
          </cell>
          <cell r="N1868">
            <v>5400</v>
          </cell>
          <cell r="O1868">
            <v>468558</v>
          </cell>
          <cell r="P1868">
            <v>212.53416033600001</v>
          </cell>
          <cell r="Q1868"/>
          <cell r="R1868" t="str">
            <v xml:space="preserve"> </v>
          </cell>
          <cell r="S1868" t="str">
            <v xml:space="preserve">ACTIVA </v>
          </cell>
          <cell r="T1868"/>
          <cell r="U1868" t="str">
            <v/>
          </cell>
          <cell r="V1868">
            <v>10</v>
          </cell>
          <cell r="W1868"/>
          <cell r="X1868"/>
        </row>
        <row r="1869">
          <cell r="F1869" t="str">
            <v>MARIA DEL CONSUELO RIZZO SERRANO</v>
          </cell>
          <cell r="G1869" t="str">
            <v>Natural</v>
          </cell>
          <cell r="H1869" t="str">
            <v>PLAYA</v>
          </cell>
          <cell r="I1869" t="str">
            <v>EL ORO</v>
          </cell>
          <cell r="J1869" t="str">
            <v>EL ORO</v>
          </cell>
          <cell r="K1869" t="str">
            <v>JAMBELI</v>
          </cell>
          <cell r="L1869" t="str">
            <v>SABANA DE PAGUA</v>
          </cell>
          <cell r="M1869">
            <v>12.45</v>
          </cell>
          <cell r="N1869">
            <v>5400</v>
          </cell>
          <cell r="O1869">
            <v>67230</v>
          </cell>
          <cell r="P1869">
            <v>30.49499016</v>
          </cell>
          <cell r="Q1869"/>
          <cell r="R1869" t="str">
            <v xml:space="preserve"> </v>
          </cell>
          <cell r="S1869" t="str">
            <v xml:space="preserve">ACTIVA </v>
          </cell>
          <cell r="T1869"/>
          <cell r="U1869" t="str">
            <v/>
          </cell>
          <cell r="V1869">
            <v>7</v>
          </cell>
          <cell r="W1869"/>
          <cell r="X1869"/>
        </row>
        <row r="1870">
          <cell r="F1870" t="str">
            <v>MARIA DEL JESUS ALCIVAR ROBLES Y RITA DEL CARMEN ALCIVAR ROBLES</v>
          </cell>
          <cell r="G1870" t="str">
            <v>Natural</v>
          </cell>
          <cell r="H1870" t="str">
            <v>ALTA</v>
          </cell>
          <cell r="I1870" t="str">
            <v>MANABI</v>
          </cell>
          <cell r="J1870" t="str">
            <v>PEDERNALES</v>
          </cell>
          <cell r="K1870" t="str">
            <v>COJIMIES</v>
          </cell>
          <cell r="L1870" t="str">
            <v>GUADALITO</v>
          </cell>
          <cell r="M1870">
            <v>8.24</v>
          </cell>
          <cell r="N1870">
            <v>5400</v>
          </cell>
          <cell r="O1870">
            <v>44496</v>
          </cell>
          <cell r="P1870">
            <v>20.183029632</v>
          </cell>
          <cell r="Q1870"/>
          <cell r="R1870" t="str">
            <v xml:space="preserve"> </v>
          </cell>
          <cell r="S1870" t="str">
            <v xml:space="preserve">ACTIVA </v>
          </cell>
          <cell r="T1870"/>
          <cell r="U1870" t="str">
            <v/>
          </cell>
          <cell r="V1870">
            <v>1</v>
          </cell>
          <cell r="W1870"/>
          <cell r="X1870"/>
        </row>
        <row r="1871">
          <cell r="F1871" t="str">
            <v>MARIA DEL ROCIO LOPEZ SANTOS</v>
          </cell>
          <cell r="G1871" t="str">
            <v>Natural</v>
          </cell>
          <cell r="H1871" t="str">
            <v>PLAYA</v>
          </cell>
          <cell r="I1871" t="str">
            <v>MANABI</v>
          </cell>
          <cell r="J1871" t="str">
            <v>SUCRE</v>
          </cell>
          <cell r="K1871" t="str">
            <v>SAN VICENTE</v>
          </cell>
          <cell r="L1871" t="str">
            <v>LOS PERALES</v>
          </cell>
          <cell r="M1871">
            <v>4.8099999999999996</v>
          </cell>
          <cell r="N1871">
            <v>5400</v>
          </cell>
          <cell r="O1871">
            <v>25973.999999999996</v>
          </cell>
          <cell r="P1871">
            <v>11.781598607999998</v>
          </cell>
          <cell r="Q1871"/>
          <cell r="R1871" t="str">
            <v xml:space="preserve"> </v>
          </cell>
          <cell r="S1871" t="str">
            <v xml:space="preserve">ACTIVA </v>
          </cell>
          <cell r="T1871"/>
          <cell r="U1871" t="str">
            <v/>
          </cell>
          <cell r="V1871">
            <v>2</v>
          </cell>
          <cell r="W1871"/>
          <cell r="X1871"/>
        </row>
        <row r="1872">
          <cell r="F1872" t="str">
            <v>MARIA DOLORES DELGADO OLIVES</v>
          </cell>
          <cell r="G1872" t="str">
            <v>Natural</v>
          </cell>
          <cell r="H1872" t="str">
            <v>ALTA</v>
          </cell>
          <cell r="I1872" t="str">
            <v>ESMERALDAS</v>
          </cell>
          <cell r="J1872" t="str">
            <v>MUISNE</v>
          </cell>
          <cell r="K1872" t="str">
            <v>DAULE</v>
          </cell>
          <cell r="L1872" t="str">
            <v>VILLA MARIA</v>
          </cell>
          <cell r="M1872">
            <v>18.350000000000001</v>
          </cell>
          <cell r="N1872">
            <v>5400</v>
          </cell>
          <cell r="O1872">
            <v>99090.000000000015</v>
          </cell>
          <cell r="P1872">
            <v>44.946431280000006</v>
          </cell>
          <cell r="Q1872"/>
          <cell r="R1872" t="str">
            <v xml:space="preserve"> </v>
          </cell>
          <cell r="S1872" t="str">
            <v xml:space="preserve">ACTIVA </v>
          </cell>
          <cell r="T1872"/>
          <cell r="U1872" t="str">
            <v/>
          </cell>
          <cell r="V1872">
            <v>11</v>
          </cell>
          <cell r="W1872"/>
          <cell r="X1872"/>
        </row>
        <row r="1873">
          <cell r="F1873" t="str">
            <v>MARIA EDITH RUIZ OCAMPO</v>
          </cell>
          <cell r="G1873" t="str">
            <v>Natural</v>
          </cell>
          <cell r="H1873" t="str">
            <v>PLAYA</v>
          </cell>
          <cell r="I1873" t="str">
            <v>ESMERALDAS</v>
          </cell>
          <cell r="J1873" t="str">
            <v>MUISNE</v>
          </cell>
          <cell r="K1873" t="str">
            <v>MUISNE</v>
          </cell>
          <cell r="L1873" t="str">
            <v>LAS MANCHAS</v>
          </cell>
          <cell r="M1873">
            <v>18</v>
          </cell>
          <cell r="N1873">
            <v>5400</v>
          </cell>
          <cell r="O1873">
            <v>97200</v>
          </cell>
          <cell r="P1873">
            <v>44.0891424</v>
          </cell>
          <cell r="Q1873"/>
          <cell r="R1873" t="str">
            <v xml:space="preserve"> </v>
          </cell>
          <cell r="S1873" t="str">
            <v xml:space="preserve">ACTIVA </v>
          </cell>
          <cell r="T1873"/>
          <cell r="U1873" t="str">
            <v/>
          </cell>
          <cell r="V1873">
            <v>32</v>
          </cell>
          <cell r="W1873"/>
          <cell r="X1873"/>
        </row>
        <row r="1874">
          <cell r="F1874" t="str">
            <v>MARIA ELENA GRANDA ARIAS Y FRANCO EDUARDO TANDAZO VALDIVIEZO</v>
          </cell>
          <cell r="G1874" t="str">
            <v>Natural</v>
          </cell>
          <cell r="H1874" t="str">
            <v>PLAYA</v>
          </cell>
          <cell r="I1874" t="str">
            <v>EL ORO</v>
          </cell>
          <cell r="J1874" t="str">
            <v>SANTA ROSA</v>
          </cell>
          <cell r="K1874" t="str">
            <v>JAMBELI</v>
          </cell>
          <cell r="L1874" t="str">
            <v>DOS BOCAS</v>
          </cell>
          <cell r="M1874">
            <v>25.32</v>
          </cell>
          <cell r="N1874">
            <v>5400</v>
          </cell>
          <cell r="O1874">
            <v>136728</v>
          </cell>
          <cell r="P1874">
            <v>62.018726976000004</v>
          </cell>
          <cell r="Q1874"/>
          <cell r="R1874" t="str">
            <v xml:space="preserve"> </v>
          </cell>
          <cell r="S1874" t="str">
            <v xml:space="preserve">ACTIVA </v>
          </cell>
          <cell r="T1874"/>
          <cell r="U1874" t="str">
            <v/>
          </cell>
          <cell r="V1874">
            <v>0</v>
          </cell>
          <cell r="W1874"/>
          <cell r="X1874"/>
        </row>
        <row r="1875">
          <cell r="F1875" t="str">
            <v>MARIA ELENA VERA GONZABAY</v>
          </cell>
          <cell r="G1875" t="str">
            <v>Natural</v>
          </cell>
          <cell r="H1875" t="str">
            <v>PLAYA</v>
          </cell>
          <cell r="I1875" t="str">
            <v>GUAYAS</v>
          </cell>
          <cell r="J1875" t="str">
            <v>GUAYAQUIL</v>
          </cell>
          <cell r="K1875" t="str">
            <v>PUNA</v>
          </cell>
          <cell r="L1875" t="str">
            <v>ESTERO DE BOCA</v>
          </cell>
          <cell r="M1875">
            <v>1.9</v>
          </cell>
          <cell r="N1875">
            <v>5400</v>
          </cell>
          <cell r="O1875">
            <v>10260</v>
          </cell>
          <cell r="P1875">
            <v>4.6538539200000004</v>
          </cell>
          <cell r="Q1875"/>
          <cell r="R1875" t="str">
            <v xml:space="preserve"> </v>
          </cell>
          <cell r="S1875" t="str">
            <v xml:space="preserve">ACTIVA </v>
          </cell>
          <cell r="T1875"/>
          <cell r="U1875" t="str">
            <v/>
          </cell>
          <cell r="V1875">
            <v>7</v>
          </cell>
          <cell r="W1875"/>
          <cell r="X1875"/>
        </row>
        <row r="1876">
          <cell r="F1876" t="str">
            <v>MARIA ELIZABETH HONORES ASANZA</v>
          </cell>
          <cell r="G1876" t="str">
            <v>Natural</v>
          </cell>
          <cell r="H1876" t="str">
            <v>ALTA</v>
          </cell>
          <cell r="I1876" t="str">
            <v>EL ORO</v>
          </cell>
          <cell r="J1876" t="str">
            <v>MACHALA</v>
          </cell>
          <cell r="K1876" t="str">
            <v>EL RETIRO</v>
          </cell>
          <cell r="L1876" t="str">
            <v>GUARUMAL</v>
          </cell>
          <cell r="M1876">
            <v>12</v>
          </cell>
          <cell r="N1876">
            <v>5400</v>
          </cell>
          <cell r="O1876">
            <v>64800</v>
          </cell>
          <cell r="P1876">
            <v>29.3927616</v>
          </cell>
          <cell r="Q1876"/>
          <cell r="R1876" t="str">
            <v xml:space="preserve"> </v>
          </cell>
          <cell r="S1876" t="str">
            <v xml:space="preserve">ACTIVA </v>
          </cell>
          <cell r="T1876"/>
          <cell r="U1876" t="str">
            <v/>
          </cell>
          <cell r="V1876">
            <v>5</v>
          </cell>
          <cell r="W1876"/>
          <cell r="X1876"/>
        </row>
        <row r="1877">
          <cell r="F1877" t="str">
            <v>MARIA ELOISA CEVALLOS CEVALLOS</v>
          </cell>
          <cell r="G1877" t="str">
            <v>Natural</v>
          </cell>
          <cell r="H1877" t="str">
            <v>PLAYA</v>
          </cell>
          <cell r="I1877" t="str">
            <v>ESMERALDAS</v>
          </cell>
          <cell r="J1877" t="str">
            <v>MUISNE</v>
          </cell>
          <cell r="K1877" t="str">
            <v>DAULE</v>
          </cell>
          <cell r="L1877" t="str">
            <v>LA UNION</v>
          </cell>
          <cell r="M1877">
            <v>5.81</v>
          </cell>
          <cell r="N1877">
            <v>5400</v>
          </cell>
          <cell r="O1877">
            <v>31373.999999999996</v>
          </cell>
          <cell r="P1877">
            <v>14.230995407999998</v>
          </cell>
          <cell r="Q1877"/>
          <cell r="R1877" t="str">
            <v xml:space="preserve"> </v>
          </cell>
          <cell r="S1877" t="str">
            <v xml:space="preserve">ACTIVA </v>
          </cell>
          <cell r="T1877"/>
          <cell r="U1877" t="str">
            <v/>
          </cell>
          <cell r="V1877">
            <v>8</v>
          </cell>
          <cell r="W1877"/>
          <cell r="X1877"/>
        </row>
        <row r="1878">
          <cell r="F1878" t="str">
            <v>MARIA ERMELINDA CISNEROS CHILUISA</v>
          </cell>
          <cell r="G1878" t="str">
            <v>Natural</v>
          </cell>
          <cell r="H1878" t="str">
            <v>ALTA</v>
          </cell>
          <cell r="I1878" t="str">
            <v>MANABI</v>
          </cell>
          <cell r="J1878" t="str">
            <v>PEDERNALES</v>
          </cell>
          <cell r="K1878" t="str">
            <v>COJIMIES</v>
          </cell>
          <cell r="L1878" t="str">
            <v>EL MORRO</v>
          </cell>
          <cell r="M1878">
            <v>12.17</v>
          </cell>
          <cell r="N1878">
            <v>5400</v>
          </cell>
          <cell r="O1878">
            <v>65718</v>
          </cell>
          <cell r="P1878">
            <v>29.809159055999999</v>
          </cell>
          <cell r="Q1878"/>
          <cell r="R1878" t="str">
            <v xml:space="preserve"> </v>
          </cell>
          <cell r="S1878" t="str">
            <v xml:space="preserve">ACTIVA </v>
          </cell>
          <cell r="T1878"/>
          <cell r="U1878" t="str">
            <v/>
          </cell>
          <cell r="V1878">
            <v>10</v>
          </cell>
          <cell r="W1878"/>
          <cell r="X1878"/>
        </row>
        <row r="1879">
          <cell r="F1879" t="str">
            <v>MARIA EUGENIA RODRIGUEZ JAMA</v>
          </cell>
          <cell r="G1879" t="str">
            <v>Natural</v>
          </cell>
          <cell r="H1879" t="str">
            <v>PLAYA</v>
          </cell>
          <cell r="I1879" t="str">
            <v>ESMERALDAS</v>
          </cell>
          <cell r="J1879" t="str">
            <v>MUISNE</v>
          </cell>
          <cell r="K1879" t="str">
            <v>MUISNE</v>
          </cell>
          <cell r="L1879" t="str">
            <v>EL CALETON</v>
          </cell>
          <cell r="M1879">
            <v>8.82</v>
          </cell>
          <cell r="N1879">
            <v>5400</v>
          </cell>
          <cell r="O1879">
            <v>47628</v>
          </cell>
          <cell r="P1879">
            <v>21.603679776</v>
          </cell>
          <cell r="Q1879"/>
          <cell r="R1879" t="str">
            <v xml:space="preserve"> </v>
          </cell>
          <cell r="S1879" t="str">
            <v xml:space="preserve">ACTIVA </v>
          </cell>
          <cell r="T1879"/>
          <cell r="U1879" t="str">
            <v/>
          </cell>
          <cell r="V1879">
            <v>7</v>
          </cell>
          <cell r="W1879"/>
          <cell r="X1879"/>
        </row>
        <row r="1880">
          <cell r="F1880" t="str">
            <v>MARIA EVELINA ACEVEDO FARIAS</v>
          </cell>
          <cell r="G1880" t="str">
            <v>Natural</v>
          </cell>
          <cell r="H1880" t="str">
            <v>ALTA</v>
          </cell>
          <cell r="I1880" t="str">
            <v>ESMERALDAS</v>
          </cell>
          <cell r="J1880" t="str">
            <v>MUISNE</v>
          </cell>
          <cell r="K1880" t="str">
            <v>SAN JOSE DE CHAMANGA</v>
          </cell>
          <cell r="L1880" t="str">
            <v>CHAMANGA</v>
          </cell>
          <cell r="M1880">
            <v>4.55</v>
          </cell>
          <cell r="N1880">
            <v>5400</v>
          </cell>
          <cell r="O1880">
            <v>24570</v>
          </cell>
          <cell r="P1880">
            <v>11.144755440000001</v>
          </cell>
          <cell r="Q1880"/>
          <cell r="R1880" t="str">
            <v xml:space="preserve"> </v>
          </cell>
          <cell r="S1880" t="str">
            <v xml:space="preserve">ACTIVA </v>
          </cell>
          <cell r="T1880"/>
          <cell r="U1880" t="str">
            <v/>
          </cell>
          <cell r="V1880">
            <v>4</v>
          </cell>
          <cell r="W1880"/>
          <cell r="X1880"/>
        </row>
        <row r="1881">
          <cell r="F1881" t="str">
            <v>MARIA FERNANDA GUERRON CASTILLO</v>
          </cell>
          <cell r="G1881" t="str">
            <v>Natural</v>
          </cell>
          <cell r="H1881" t="str">
            <v>PLAYA</v>
          </cell>
          <cell r="I1881" t="str">
            <v>MANABI</v>
          </cell>
          <cell r="J1881" t="str">
            <v>SAN VICENTE</v>
          </cell>
          <cell r="K1881" t="str">
            <v>SAN VICENTE</v>
          </cell>
          <cell r="L1881" t="str">
            <v>LOS PERALES</v>
          </cell>
          <cell r="M1881">
            <v>9.99</v>
          </cell>
          <cell r="N1881">
            <v>5400</v>
          </cell>
          <cell r="O1881">
            <v>53946</v>
          </cell>
          <cell r="P1881">
            <v>24.469474032000001</v>
          </cell>
          <cell r="Q1881"/>
          <cell r="R1881" t="str">
            <v xml:space="preserve"> </v>
          </cell>
          <cell r="S1881" t="str">
            <v xml:space="preserve">ACTIVA </v>
          </cell>
          <cell r="T1881"/>
          <cell r="U1881" t="str">
            <v/>
          </cell>
          <cell r="V1881">
            <v>2</v>
          </cell>
          <cell r="W1881"/>
          <cell r="X1881"/>
        </row>
        <row r="1882">
          <cell r="F1882" t="str">
            <v>MARIA FERNANDA NOBLECILLA ULLAURI</v>
          </cell>
          <cell r="G1882" t="str">
            <v>Natural</v>
          </cell>
          <cell r="H1882" t="str">
            <v>PLAYA</v>
          </cell>
          <cell r="I1882" t="str">
            <v>EL ORO</v>
          </cell>
          <cell r="J1882" t="str">
            <v>SANTA ROSA</v>
          </cell>
          <cell r="K1882" t="str">
            <v>JAMBELI</v>
          </cell>
          <cell r="L1882" t="str">
            <v>ESTERO SACAMANO</v>
          </cell>
          <cell r="M1882">
            <v>13.79</v>
          </cell>
          <cell r="N1882">
            <v>5400</v>
          </cell>
          <cell r="O1882">
            <v>74466</v>
          </cell>
          <cell r="P1882">
            <v>33.777181872</v>
          </cell>
          <cell r="Q1882"/>
          <cell r="R1882" t="str">
            <v xml:space="preserve"> </v>
          </cell>
          <cell r="S1882" t="str">
            <v xml:space="preserve">ACTIVA </v>
          </cell>
          <cell r="T1882"/>
          <cell r="U1882" t="str">
            <v/>
          </cell>
          <cell r="V1882">
            <v>0</v>
          </cell>
          <cell r="W1882"/>
          <cell r="X1882"/>
        </row>
        <row r="1883">
          <cell r="F1883" t="str">
            <v>MARIA FERNANDA SALAS DE LA TORRE</v>
          </cell>
          <cell r="G1883" t="str">
            <v>Natural</v>
          </cell>
          <cell r="H1883" t="str">
            <v>ALTA</v>
          </cell>
          <cell r="I1883" t="str">
            <v>ESMERALDAS</v>
          </cell>
          <cell r="J1883" t="str">
            <v>ELOY ALFARO</v>
          </cell>
          <cell r="K1883" t="str">
            <v>VALDEZ</v>
          </cell>
          <cell r="L1883" t="str">
            <v>LOS ATAJOS</v>
          </cell>
          <cell r="M1883">
            <v>109.28</v>
          </cell>
          <cell r="N1883">
            <v>5400</v>
          </cell>
          <cell r="O1883">
            <v>590112</v>
          </cell>
          <cell r="P1883">
            <v>267.670082304</v>
          </cell>
          <cell r="Q1883"/>
          <cell r="R1883" t="str">
            <v xml:space="preserve"> </v>
          </cell>
          <cell r="S1883" t="str">
            <v xml:space="preserve">ACTIVA </v>
          </cell>
          <cell r="T1883"/>
          <cell r="U1883" t="str">
            <v/>
          </cell>
          <cell r="V1883">
            <v>5</v>
          </cell>
          <cell r="W1883"/>
          <cell r="X1883"/>
        </row>
        <row r="1884">
          <cell r="F1884" t="str">
            <v>MARIA GINA BRUNO AYALA</v>
          </cell>
          <cell r="G1884" t="str">
            <v>Natural</v>
          </cell>
          <cell r="H1884" t="str">
            <v>PLAYA</v>
          </cell>
          <cell r="I1884" t="str">
            <v>MANABI</v>
          </cell>
          <cell r="J1884" t="str">
            <v>SUCRE</v>
          </cell>
          <cell r="K1884" t="str">
            <v>SAN VICENTE</v>
          </cell>
          <cell r="L1884" t="str">
            <v>PORTOVELO</v>
          </cell>
          <cell r="M1884">
            <v>24.76</v>
          </cell>
          <cell r="N1884">
            <v>5400</v>
          </cell>
          <cell r="O1884">
            <v>133704</v>
          </cell>
          <cell r="P1884">
            <v>60.647064768</v>
          </cell>
          <cell r="Q1884"/>
          <cell r="R1884" t="str">
            <v xml:space="preserve"> </v>
          </cell>
          <cell r="S1884" t="str">
            <v xml:space="preserve">ACTIVA </v>
          </cell>
          <cell r="T1884"/>
          <cell r="U1884" t="str">
            <v/>
          </cell>
          <cell r="V1884">
            <v>7</v>
          </cell>
          <cell r="W1884"/>
          <cell r="X1884"/>
        </row>
        <row r="1885">
          <cell r="F1885" t="str">
            <v>MARIA ISABEL BARRENO ZAMBRANO</v>
          </cell>
          <cell r="G1885" t="str">
            <v>Natural</v>
          </cell>
          <cell r="H1885" t="str">
            <v>PLAYA</v>
          </cell>
          <cell r="I1885" t="str">
            <v>ESMERALDAS</v>
          </cell>
          <cell r="J1885" t="str">
            <v>MUISNE</v>
          </cell>
          <cell r="K1885" t="str">
            <v>DAULE</v>
          </cell>
          <cell r="L1885" t="str">
            <v>BELLA ISLA</v>
          </cell>
          <cell r="M1885">
            <v>6.75</v>
          </cell>
          <cell r="N1885">
            <v>5400</v>
          </cell>
          <cell r="O1885">
            <v>36450</v>
          </cell>
          <cell r="P1885">
            <v>16.533428400000002</v>
          </cell>
          <cell r="Q1885"/>
          <cell r="R1885" t="str">
            <v xml:space="preserve"> </v>
          </cell>
          <cell r="S1885" t="str">
            <v xml:space="preserve">ACTIVA </v>
          </cell>
          <cell r="T1885"/>
          <cell r="U1885" t="str">
            <v/>
          </cell>
          <cell r="V1885">
            <v>5</v>
          </cell>
          <cell r="W1885"/>
          <cell r="X1885"/>
        </row>
        <row r="1886">
          <cell r="F1886" t="str">
            <v>MARIA ISABEL LOAIZA CUEVA</v>
          </cell>
          <cell r="G1886" t="str">
            <v>Natural</v>
          </cell>
          <cell r="H1886" t="str">
            <v>ALTA</v>
          </cell>
          <cell r="I1886" t="str">
            <v>EL ORO</v>
          </cell>
          <cell r="J1886" t="str">
            <v>SANTA ROSA</v>
          </cell>
          <cell r="K1886" t="str">
            <v>JAMBELI</v>
          </cell>
          <cell r="L1886" t="str">
            <v>ESTERO LOS CABOS</v>
          </cell>
          <cell r="M1886">
            <v>41.5</v>
          </cell>
          <cell r="N1886">
            <v>5400</v>
          </cell>
          <cell r="O1886">
            <v>224100</v>
          </cell>
          <cell r="P1886">
            <v>101.64996720000001</v>
          </cell>
          <cell r="Q1886"/>
          <cell r="R1886" t="str">
            <v xml:space="preserve"> </v>
          </cell>
          <cell r="S1886" t="str">
            <v xml:space="preserve">ACTIVA </v>
          </cell>
          <cell r="T1886"/>
          <cell r="U1886" t="str">
            <v/>
          </cell>
          <cell r="V1886">
            <v>11</v>
          </cell>
          <cell r="W1886"/>
          <cell r="X1886"/>
        </row>
        <row r="1887">
          <cell r="F1887" t="str">
            <v>MARIA ISABEL PARRA ESPEJO</v>
          </cell>
          <cell r="G1887" t="str">
            <v>Natural</v>
          </cell>
          <cell r="H1887" t="str">
            <v>ALTA</v>
          </cell>
          <cell r="I1887" t="str">
            <v>GUAYAS</v>
          </cell>
          <cell r="J1887" t="str">
            <v>NARANJAL</v>
          </cell>
          <cell r="K1887" t="str">
            <v>NARANJAL</v>
          </cell>
          <cell r="L1887" t="str">
            <v>NARANJAL</v>
          </cell>
          <cell r="M1887">
            <v>33.119999999999997</v>
          </cell>
          <cell r="N1887">
            <v>5400</v>
          </cell>
          <cell r="O1887">
            <v>178848</v>
          </cell>
          <cell r="P1887">
            <v>81.124022015999998</v>
          </cell>
          <cell r="Q1887"/>
          <cell r="R1887" t="str">
            <v xml:space="preserve"> </v>
          </cell>
          <cell r="S1887" t="str">
            <v xml:space="preserve">ACTIVA </v>
          </cell>
          <cell r="T1887"/>
          <cell r="U1887" t="str">
            <v/>
          </cell>
          <cell r="V1887">
            <v>11</v>
          </cell>
          <cell r="W1887"/>
          <cell r="X1887"/>
        </row>
        <row r="1888">
          <cell r="F1888" t="str">
            <v>MARIA ISABEL ROMERO APOLO</v>
          </cell>
          <cell r="G1888" t="str">
            <v>Natural</v>
          </cell>
          <cell r="H1888" t="str">
            <v>PLAYA</v>
          </cell>
          <cell r="I1888" t="str">
            <v>GUAYAS</v>
          </cell>
          <cell r="J1888" t="str">
            <v>GUAYAQUIL</v>
          </cell>
          <cell r="K1888" t="str">
            <v>PUNA</v>
          </cell>
          <cell r="L1888" t="str">
            <v>LOS ROBALOS</v>
          </cell>
          <cell r="M1888">
            <v>32.58</v>
          </cell>
          <cell r="N1888">
            <v>5400</v>
          </cell>
          <cell r="O1888">
            <v>175932</v>
          </cell>
          <cell r="P1888">
            <v>79.801347743999997</v>
          </cell>
          <cell r="Q1888"/>
          <cell r="R1888" t="str">
            <v xml:space="preserve"> </v>
          </cell>
          <cell r="S1888" t="str">
            <v xml:space="preserve">ACTIVA </v>
          </cell>
          <cell r="T1888"/>
          <cell r="U1888" t="str">
            <v/>
          </cell>
          <cell r="V1888">
            <v>0</v>
          </cell>
          <cell r="W1888"/>
          <cell r="X1888"/>
        </row>
        <row r="1889">
          <cell r="F1889" t="str">
            <v>MARIA JACINTA ZAMBRANO</v>
          </cell>
          <cell r="G1889" t="str">
            <v>Natural</v>
          </cell>
          <cell r="H1889" t="str">
            <v>PLAYA</v>
          </cell>
          <cell r="I1889" t="str">
            <v>ESMERALDAS</v>
          </cell>
          <cell r="J1889" t="str">
            <v>MUISNE</v>
          </cell>
          <cell r="K1889" t="str">
            <v>DAULE</v>
          </cell>
          <cell r="L1889" t="str">
            <v>BORJA</v>
          </cell>
          <cell r="M1889">
            <v>15.5</v>
          </cell>
          <cell r="N1889">
            <v>5400</v>
          </cell>
          <cell r="O1889">
            <v>83700</v>
          </cell>
          <cell r="P1889">
            <v>37.965650400000001</v>
          </cell>
          <cell r="Q1889"/>
          <cell r="R1889" t="str">
            <v xml:space="preserve"> </v>
          </cell>
          <cell r="S1889" t="str">
            <v xml:space="preserve">ACTIVA </v>
          </cell>
          <cell r="T1889"/>
          <cell r="U1889" t="str">
            <v/>
          </cell>
          <cell r="V1889">
            <v>8</v>
          </cell>
          <cell r="W1889"/>
          <cell r="X1889"/>
        </row>
        <row r="1890">
          <cell r="F1890" t="str">
            <v>MARIA JAZMIN CRESPO MERA</v>
          </cell>
          <cell r="G1890" t="str">
            <v>Natural</v>
          </cell>
          <cell r="H1890" t="str">
            <v>PLAYA</v>
          </cell>
          <cell r="I1890" t="str">
            <v>MANABI</v>
          </cell>
          <cell r="J1890" t="str">
            <v>PEDERNALES</v>
          </cell>
          <cell r="K1890" t="str">
            <v>COJIMIES</v>
          </cell>
          <cell r="L1890" t="str">
            <v>EL CHURO</v>
          </cell>
          <cell r="M1890">
            <v>18.25</v>
          </cell>
          <cell r="N1890">
            <v>5400</v>
          </cell>
          <cell r="O1890">
            <v>98550</v>
          </cell>
          <cell r="P1890">
            <v>44.701491599999997</v>
          </cell>
          <cell r="Q1890"/>
          <cell r="R1890" t="str">
            <v xml:space="preserve"> </v>
          </cell>
          <cell r="S1890" t="str">
            <v xml:space="preserve">ACTIVA </v>
          </cell>
          <cell r="T1890"/>
          <cell r="U1890" t="str">
            <v/>
          </cell>
          <cell r="V1890">
            <v>7</v>
          </cell>
          <cell r="W1890"/>
          <cell r="X1890"/>
        </row>
        <row r="1891">
          <cell r="F1891" t="str">
            <v>MARIA JESUS ORDOÑEZ YEPEZ</v>
          </cell>
          <cell r="G1891" t="str">
            <v>Natural</v>
          </cell>
          <cell r="H1891" t="str">
            <v>PLAYA</v>
          </cell>
          <cell r="I1891" t="str">
            <v>MANABI</v>
          </cell>
          <cell r="J1891" t="str">
            <v>PEDERNALES</v>
          </cell>
          <cell r="K1891" t="str">
            <v>COJIMIES</v>
          </cell>
          <cell r="L1891" t="str">
            <v>CAÑAVERAL</v>
          </cell>
          <cell r="M1891">
            <v>18.12</v>
          </cell>
          <cell r="N1891">
            <v>5400</v>
          </cell>
          <cell r="O1891">
            <v>97848</v>
          </cell>
          <cell r="P1891">
            <v>44.383070015999998</v>
          </cell>
          <cell r="Q1891"/>
          <cell r="R1891" t="str">
            <v xml:space="preserve"> </v>
          </cell>
          <cell r="S1891" t="str">
            <v xml:space="preserve">ACTIVA </v>
          </cell>
          <cell r="T1891"/>
          <cell r="U1891" t="str">
            <v/>
          </cell>
          <cell r="V1891">
            <v>7</v>
          </cell>
          <cell r="W1891"/>
          <cell r="X1891"/>
        </row>
        <row r="1892">
          <cell r="F1892" t="str">
            <v>MARIA JOSE GUERRERO GUERRERO</v>
          </cell>
          <cell r="G1892" t="str">
            <v>Natural</v>
          </cell>
          <cell r="H1892" t="str">
            <v>PLAYA</v>
          </cell>
          <cell r="I1892" t="str">
            <v>EL ORO</v>
          </cell>
          <cell r="J1892" t="str">
            <v>ARENILLAS</v>
          </cell>
          <cell r="K1892" t="str">
            <v>JAMBELI</v>
          </cell>
          <cell r="L1892" t="str">
            <v>LA CORVINA</v>
          </cell>
          <cell r="M1892">
            <v>15</v>
          </cell>
          <cell r="N1892">
            <v>5400</v>
          </cell>
          <cell r="O1892">
            <v>81000</v>
          </cell>
          <cell r="P1892">
            <v>36.740952</v>
          </cell>
          <cell r="Q1892"/>
          <cell r="R1892" t="str">
            <v xml:space="preserve"> </v>
          </cell>
          <cell r="S1892" t="str">
            <v xml:space="preserve">ACTIVA </v>
          </cell>
          <cell r="T1892"/>
          <cell r="U1892" t="str">
            <v/>
          </cell>
          <cell r="V1892">
            <v>9</v>
          </cell>
          <cell r="W1892"/>
          <cell r="X1892"/>
        </row>
        <row r="1893">
          <cell r="F1893" t="str">
            <v>MARIA LILIANA VERA MENDOZA</v>
          </cell>
          <cell r="G1893" t="str">
            <v>Natural</v>
          </cell>
          <cell r="H1893" t="str">
            <v>PLAYA</v>
          </cell>
          <cell r="I1893" t="str">
            <v>MANABI</v>
          </cell>
          <cell r="J1893" t="str">
            <v>SAN VICENTE</v>
          </cell>
          <cell r="K1893" t="str">
            <v>SAN VICENTE</v>
          </cell>
          <cell r="L1893" t="str">
            <v>SALINAS</v>
          </cell>
          <cell r="M1893">
            <v>3.99</v>
          </cell>
          <cell r="N1893">
            <v>5400</v>
          </cell>
          <cell r="O1893">
            <v>21546</v>
          </cell>
          <cell r="P1893">
            <v>9.7730932320000008</v>
          </cell>
          <cell r="Q1893"/>
          <cell r="R1893" t="str">
            <v xml:space="preserve"> </v>
          </cell>
          <cell r="S1893" t="str">
            <v xml:space="preserve">ACTIVA </v>
          </cell>
          <cell r="T1893"/>
          <cell r="U1893" t="str">
            <v/>
          </cell>
          <cell r="V1893">
            <v>7</v>
          </cell>
          <cell r="W1893"/>
          <cell r="X1893"/>
        </row>
        <row r="1894">
          <cell r="F1894" t="str">
            <v>MARIA LORENA CUELLAR LOZANO Y JAIME CICERON ROBLES CENTENO</v>
          </cell>
          <cell r="G1894" t="str">
            <v>Natural</v>
          </cell>
          <cell r="H1894" t="str">
            <v>ALTA</v>
          </cell>
          <cell r="I1894" t="str">
            <v>ESMERALDAS</v>
          </cell>
          <cell r="J1894" t="str">
            <v>ELOY ALFARO</v>
          </cell>
          <cell r="K1894" t="str">
            <v>VALDEZ</v>
          </cell>
          <cell r="L1894" t="str">
            <v>LOS ATAJOS</v>
          </cell>
          <cell r="M1894">
            <v>56.75</v>
          </cell>
          <cell r="N1894">
            <v>5400</v>
          </cell>
          <cell r="O1894">
            <v>306450</v>
          </cell>
          <cell r="P1894">
            <v>139.0032684</v>
          </cell>
          <cell r="Q1894"/>
          <cell r="R1894" t="str">
            <v xml:space="preserve"> </v>
          </cell>
          <cell r="S1894" t="str">
            <v xml:space="preserve">ACTIVA </v>
          </cell>
          <cell r="T1894"/>
          <cell r="U1894" t="str">
            <v/>
          </cell>
          <cell r="V1894">
            <v>1</v>
          </cell>
          <cell r="W1894"/>
          <cell r="X1894"/>
        </row>
        <row r="1895">
          <cell r="F1895" t="str">
            <v>MARIA LORENA SEGARRA AGUILAR</v>
          </cell>
          <cell r="G1895" t="str">
            <v>Natural</v>
          </cell>
          <cell r="H1895" t="str">
            <v>PLAYA</v>
          </cell>
          <cell r="I1895" t="str">
            <v>EL ORO</v>
          </cell>
          <cell r="J1895" t="str">
            <v>SANTA ROSA</v>
          </cell>
          <cell r="K1895" t="str">
            <v>JAMBELI</v>
          </cell>
          <cell r="L1895" t="str">
            <v>CRUCE DE PONGAL</v>
          </cell>
          <cell r="M1895">
            <v>18.03</v>
          </cell>
          <cell r="N1895">
            <v>5400</v>
          </cell>
          <cell r="O1895">
            <v>97362</v>
          </cell>
          <cell r="P1895">
            <v>44.162624303999998</v>
          </cell>
          <cell r="Q1895"/>
          <cell r="R1895" t="str">
            <v xml:space="preserve"> </v>
          </cell>
          <cell r="S1895" t="str">
            <v xml:space="preserve">ACTIVA </v>
          </cell>
          <cell r="T1895"/>
          <cell r="U1895" t="str">
            <v/>
          </cell>
          <cell r="V1895">
            <v>1</v>
          </cell>
          <cell r="W1895"/>
          <cell r="X1895"/>
        </row>
        <row r="1896">
          <cell r="F1896" t="str">
            <v>MARIA LUISA JIMENEZ MENDOZA</v>
          </cell>
          <cell r="G1896" t="str">
            <v>Natural</v>
          </cell>
          <cell r="H1896" t="str">
            <v>PLAYA</v>
          </cell>
          <cell r="I1896" t="str">
            <v>GUAYAS</v>
          </cell>
          <cell r="J1896" t="str">
            <v>GUAYAQUIL</v>
          </cell>
          <cell r="K1896" t="str">
            <v>EL MORRO</v>
          </cell>
          <cell r="L1896" t="str">
            <v>ESTERO LAGARTO</v>
          </cell>
          <cell r="M1896">
            <v>5.45</v>
          </cell>
          <cell r="N1896">
            <v>5400</v>
          </cell>
          <cell r="O1896">
            <v>29430</v>
          </cell>
          <cell r="P1896">
            <v>13.34921256</v>
          </cell>
          <cell r="Q1896"/>
          <cell r="R1896" t="str">
            <v xml:space="preserve"> </v>
          </cell>
          <cell r="S1896" t="str">
            <v xml:space="preserve">ACTIVA </v>
          </cell>
          <cell r="T1896"/>
          <cell r="U1896" t="str">
            <v/>
          </cell>
          <cell r="V1896">
            <v>9</v>
          </cell>
          <cell r="W1896"/>
          <cell r="X1896"/>
        </row>
        <row r="1897">
          <cell r="F1897" t="str">
            <v>MARIA MAGDALENA ANAZO ANTON</v>
          </cell>
          <cell r="G1897" t="str">
            <v>Natural</v>
          </cell>
          <cell r="H1897" t="str">
            <v>PLAYA</v>
          </cell>
          <cell r="I1897" t="str">
            <v>EL ORO</v>
          </cell>
          <cell r="J1897" t="str">
            <v>SANTA ROSA</v>
          </cell>
          <cell r="K1897" t="str">
            <v>JAMBELI</v>
          </cell>
          <cell r="L1897" t="str">
            <v>ESTERO JUMON</v>
          </cell>
          <cell r="M1897">
            <v>10.6</v>
          </cell>
          <cell r="N1897">
            <v>5400</v>
          </cell>
          <cell r="O1897">
            <v>57240</v>
          </cell>
          <cell r="P1897">
            <v>25.963606080000002</v>
          </cell>
          <cell r="Q1897"/>
          <cell r="R1897"/>
          <cell r="S1897" t="str">
            <v xml:space="preserve">ACTIVA </v>
          </cell>
          <cell r="T1897"/>
          <cell r="U1897" t="str">
            <v/>
          </cell>
          <cell r="V1897">
            <v>0</v>
          </cell>
          <cell r="W1897"/>
          <cell r="X1897"/>
        </row>
        <row r="1898">
          <cell r="F1898" t="str">
            <v>MARIA MAGDALENA CEDEÑO ZAMBRANO</v>
          </cell>
          <cell r="G1898" t="str">
            <v>Natural</v>
          </cell>
          <cell r="H1898" t="str">
            <v>PLAYA</v>
          </cell>
          <cell r="I1898" t="str">
            <v>GUAYAS</v>
          </cell>
          <cell r="J1898" t="str">
            <v>GUAYAQUIL</v>
          </cell>
          <cell r="K1898" t="str">
            <v>CHONGON</v>
          </cell>
          <cell r="L1898" t="str">
            <v>CATERPILLAR</v>
          </cell>
          <cell r="M1898">
            <v>6.15</v>
          </cell>
          <cell r="N1898">
            <v>5400</v>
          </cell>
          <cell r="O1898">
            <v>33210</v>
          </cell>
          <cell r="P1898">
            <v>15.063790320000001</v>
          </cell>
          <cell r="Q1898"/>
          <cell r="R1898" t="str">
            <v xml:space="preserve"> </v>
          </cell>
          <cell r="S1898" t="str">
            <v xml:space="preserve">ACTIVA </v>
          </cell>
          <cell r="T1898"/>
          <cell r="U1898" t="str">
            <v/>
          </cell>
          <cell r="V1898">
            <v>7</v>
          </cell>
          <cell r="W1898"/>
          <cell r="X1898"/>
        </row>
        <row r="1899">
          <cell r="F1899" t="str">
            <v>MARIA MAGDALENA HONORES ASANZA</v>
          </cell>
          <cell r="G1899" t="str">
            <v>Natural</v>
          </cell>
          <cell r="H1899" t="str">
            <v>ALTA</v>
          </cell>
          <cell r="I1899" t="str">
            <v>EL ORO</v>
          </cell>
          <cell r="J1899" t="str">
            <v>MACHALA</v>
          </cell>
          <cell r="K1899" t="str">
            <v>MACHALA</v>
          </cell>
          <cell r="L1899" t="str">
            <v>VIA GUARUMAL</v>
          </cell>
          <cell r="M1899">
            <v>8.51</v>
          </cell>
          <cell r="N1899">
            <v>5400</v>
          </cell>
          <cell r="O1899">
            <v>45954</v>
          </cell>
          <cell r="P1899">
            <v>20.844366768</v>
          </cell>
          <cell r="Q1899"/>
          <cell r="R1899" t="str">
            <v xml:space="preserve"> </v>
          </cell>
          <cell r="S1899" t="str">
            <v xml:space="preserve">ACTIVA </v>
          </cell>
          <cell r="T1899"/>
          <cell r="U1899" t="str">
            <v/>
          </cell>
          <cell r="V1899">
            <v>5</v>
          </cell>
          <cell r="W1899"/>
          <cell r="X1899"/>
        </row>
        <row r="1900">
          <cell r="F1900" t="str">
            <v>MARIA MAGDALENA ZAMBRANO RIVERA</v>
          </cell>
          <cell r="G1900" t="str">
            <v>Natural</v>
          </cell>
          <cell r="H1900" t="str">
            <v>PLAYA</v>
          </cell>
          <cell r="I1900" t="str">
            <v>MANABI</v>
          </cell>
          <cell r="J1900" t="str">
            <v>PEDERNALES</v>
          </cell>
          <cell r="K1900" t="str">
            <v>COJIMIES</v>
          </cell>
          <cell r="L1900" t="str">
            <v>EL MORRO</v>
          </cell>
          <cell r="M1900">
            <v>25.61</v>
          </cell>
          <cell r="N1900">
            <v>5400</v>
          </cell>
          <cell r="O1900">
            <v>138294</v>
          </cell>
          <cell r="P1900">
            <v>62.729052048</v>
          </cell>
          <cell r="Q1900"/>
          <cell r="R1900" t="str">
            <v xml:space="preserve"> </v>
          </cell>
          <cell r="S1900" t="str">
            <v xml:space="preserve">ACTIVA </v>
          </cell>
          <cell r="T1900"/>
          <cell r="U1900" t="str">
            <v/>
          </cell>
          <cell r="V1900">
            <v>5</v>
          </cell>
          <cell r="W1900"/>
          <cell r="X1900"/>
        </row>
        <row r="1901">
          <cell r="F1901" t="str">
            <v>MARIA MERCEDES GONZAGA GAIBOR</v>
          </cell>
          <cell r="G1901" t="str">
            <v>Natural</v>
          </cell>
          <cell r="H1901" t="str">
            <v>ALTA</v>
          </cell>
          <cell r="I1901" t="str">
            <v>EL ORO</v>
          </cell>
          <cell r="J1901" t="str">
            <v>ARENILLAS</v>
          </cell>
          <cell r="K1901" t="str">
            <v>CHACRAS</v>
          </cell>
          <cell r="L1901" t="str">
            <v>PREDIO LAS CHINITAS</v>
          </cell>
          <cell r="M1901">
            <v>9.9</v>
          </cell>
          <cell r="N1901">
            <v>5400</v>
          </cell>
          <cell r="O1901">
            <v>53460</v>
          </cell>
          <cell r="P1901">
            <v>24.249028320000001</v>
          </cell>
          <cell r="Q1901"/>
          <cell r="R1901" t="str">
            <v xml:space="preserve"> </v>
          </cell>
          <cell r="S1901" t="str">
            <v xml:space="preserve">ACTIVA </v>
          </cell>
          <cell r="T1901"/>
          <cell r="U1901" t="str">
            <v/>
          </cell>
          <cell r="V1901">
            <v>2</v>
          </cell>
          <cell r="W1901"/>
          <cell r="X1901"/>
        </row>
        <row r="1902">
          <cell r="F1902" t="str">
            <v>MARIA PAOLA GARCIA</v>
          </cell>
          <cell r="G1902" t="str">
            <v>Natural</v>
          </cell>
          <cell r="H1902" t="str">
            <v>PLAYA</v>
          </cell>
          <cell r="I1902" t="str">
            <v>MANABI</v>
          </cell>
          <cell r="J1902" t="str">
            <v>SAN VICENTE</v>
          </cell>
          <cell r="K1902" t="str">
            <v>SAN VICENTE</v>
          </cell>
          <cell r="L1902" t="str">
            <v>LA LAGARTERA</v>
          </cell>
          <cell r="M1902">
            <v>35.65</v>
          </cell>
          <cell r="N1902">
            <v>5400</v>
          </cell>
          <cell r="O1902">
            <v>192510</v>
          </cell>
          <cell r="P1902">
            <v>87.320995920000001</v>
          </cell>
          <cell r="Q1902"/>
          <cell r="R1902" t="str">
            <v xml:space="preserve"> </v>
          </cell>
          <cell r="S1902" t="str">
            <v xml:space="preserve">ACTIVA </v>
          </cell>
          <cell r="T1902"/>
          <cell r="U1902" t="str">
            <v/>
          </cell>
          <cell r="V1902">
            <v>6</v>
          </cell>
          <cell r="W1902"/>
          <cell r="X1902"/>
        </row>
        <row r="1903">
          <cell r="F1903" t="str">
            <v>MARIA PAULA CEVALLOS ROSALES</v>
          </cell>
          <cell r="G1903" t="str">
            <v>Natural</v>
          </cell>
          <cell r="H1903" t="str">
            <v>PLAYA</v>
          </cell>
          <cell r="I1903" t="str">
            <v>ESMERALDAS</v>
          </cell>
          <cell r="J1903" t="str">
            <v>MUISNE</v>
          </cell>
          <cell r="K1903" t="str">
            <v>DAULE</v>
          </cell>
          <cell r="L1903" t="str">
            <v>LA LAGARTERA (LA ISLA)</v>
          </cell>
          <cell r="M1903">
            <v>7.66</v>
          </cell>
          <cell r="N1903">
            <v>5400</v>
          </cell>
          <cell r="O1903">
            <v>41364</v>
          </cell>
          <cell r="P1903">
            <v>18.762379488000001</v>
          </cell>
          <cell r="Q1903"/>
          <cell r="R1903" t="str">
            <v xml:space="preserve"> </v>
          </cell>
          <cell r="S1903" t="str">
            <v xml:space="preserve">ACTIVA </v>
          </cell>
          <cell r="T1903"/>
          <cell r="U1903" t="str">
            <v/>
          </cell>
          <cell r="V1903">
            <v>4</v>
          </cell>
          <cell r="W1903"/>
          <cell r="X1903"/>
        </row>
        <row r="1904">
          <cell r="F1904" t="str">
            <v>MARIA PIEDAD ORTEGA ALCIVAR</v>
          </cell>
          <cell r="G1904" t="str">
            <v>Natural</v>
          </cell>
          <cell r="H1904" t="str">
            <v>PLAYA</v>
          </cell>
          <cell r="I1904" t="str">
            <v>ESMERALDAS</v>
          </cell>
          <cell r="J1904" t="str">
            <v>MUISNE</v>
          </cell>
          <cell r="K1904" t="str">
            <v>MUISNE</v>
          </cell>
          <cell r="L1904" t="str">
            <v>CHONTA DURO</v>
          </cell>
          <cell r="M1904">
            <v>7.1</v>
          </cell>
          <cell r="N1904">
            <v>5400</v>
          </cell>
          <cell r="O1904">
            <v>38340</v>
          </cell>
          <cell r="P1904">
            <v>17.39071728</v>
          </cell>
          <cell r="Q1904"/>
          <cell r="R1904" t="str">
            <v xml:space="preserve"> </v>
          </cell>
          <cell r="S1904" t="str">
            <v xml:space="preserve">ACTIVA </v>
          </cell>
          <cell r="T1904"/>
          <cell r="U1904" t="str">
            <v/>
          </cell>
          <cell r="V1904">
            <v>4</v>
          </cell>
          <cell r="W1904"/>
          <cell r="X1904"/>
        </row>
        <row r="1905">
          <cell r="F1905" t="str">
            <v>MARIA ROSA AGUILAR ORELLANA</v>
          </cell>
          <cell r="G1905" t="str">
            <v>Natural</v>
          </cell>
          <cell r="H1905" t="str">
            <v>PLAYA</v>
          </cell>
          <cell r="I1905" t="str">
            <v>EL ORO</v>
          </cell>
          <cell r="J1905" t="str">
            <v>SANTA ROSA</v>
          </cell>
          <cell r="K1905" t="str">
            <v>JAMBELI</v>
          </cell>
          <cell r="L1905" t="str">
            <v>ISLA DE LA PLATA</v>
          </cell>
          <cell r="M1905">
            <v>35.85</v>
          </cell>
          <cell r="N1905">
            <v>5400</v>
          </cell>
          <cell r="O1905">
            <v>193590</v>
          </cell>
          <cell r="P1905">
            <v>87.810875280000005</v>
          </cell>
          <cell r="Q1905"/>
          <cell r="R1905" t="str">
            <v xml:space="preserve"> </v>
          </cell>
          <cell r="S1905" t="str">
            <v xml:space="preserve">ACTIVA </v>
          </cell>
          <cell r="T1905"/>
          <cell r="U1905" t="str">
            <v/>
          </cell>
          <cell r="V1905">
            <v>3</v>
          </cell>
          <cell r="W1905"/>
          <cell r="X1905"/>
        </row>
        <row r="1906">
          <cell r="F1906" t="str">
            <v>MARIA ROSA BONILLA HIDALGO</v>
          </cell>
          <cell r="G1906" t="str">
            <v>Natural</v>
          </cell>
          <cell r="H1906" t="str">
            <v>ALTA</v>
          </cell>
          <cell r="I1906" t="str">
            <v>SANTA ELENA</v>
          </cell>
          <cell r="J1906" t="str">
            <v>SANTA ELENA</v>
          </cell>
          <cell r="K1906" t="str">
            <v>CHANDUY</v>
          </cell>
          <cell r="L1906" t="str">
            <v>TERRENO PROPIO</v>
          </cell>
          <cell r="M1906">
            <v>20</v>
          </cell>
          <cell r="N1906">
            <v>5400</v>
          </cell>
          <cell r="O1906">
            <v>108000</v>
          </cell>
          <cell r="P1906">
            <v>48.987935999999998</v>
          </cell>
          <cell r="Q1906"/>
          <cell r="R1906" t="str">
            <v xml:space="preserve"> </v>
          </cell>
          <cell r="S1906" t="str">
            <v xml:space="preserve">ACTIVA </v>
          </cell>
          <cell r="T1906"/>
          <cell r="U1906" t="str">
            <v/>
          </cell>
          <cell r="V1906">
            <v>11</v>
          </cell>
          <cell r="W1906"/>
          <cell r="X1906"/>
        </row>
        <row r="1907">
          <cell r="F1907" t="str">
            <v>MARIA TARGELIA FEIJOO FEIJOO</v>
          </cell>
          <cell r="G1907" t="str">
            <v>Natural</v>
          </cell>
          <cell r="H1907" t="str">
            <v>PLAYA</v>
          </cell>
          <cell r="I1907" t="str">
            <v>EL ORO</v>
          </cell>
          <cell r="J1907" t="str">
            <v>SANTA ROSA</v>
          </cell>
          <cell r="K1907" t="str">
            <v>JAMBELI</v>
          </cell>
          <cell r="L1907" t="str">
            <v>ESTERO SACAMANO</v>
          </cell>
          <cell r="M1907">
            <v>21.66</v>
          </cell>
          <cell r="N1907">
            <v>5400</v>
          </cell>
          <cell r="O1907">
            <v>116964</v>
          </cell>
          <cell r="P1907">
            <v>53.053934687999998</v>
          </cell>
          <cell r="Q1907"/>
          <cell r="R1907" t="str">
            <v xml:space="preserve"> </v>
          </cell>
          <cell r="S1907" t="str">
            <v xml:space="preserve">ACTIVA </v>
          </cell>
          <cell r="T1907"/>
          <cell r="U1907" t="str">
            <v/>
          </cell>
          <cell r="V1907">
            <v>7</v>
          </cell>
          <cell r="W1907"/>
          <cell r="X1907"/>
        </row>
        <row r="1908">
          <cell r="F1908" t="str">
            <v>MARIA TERESA SERRANO AGUILAR</v>
          </cell>
          <cell r="G1908" t="str">
            <v>Natural</v>
          </cell>
          <cell r="H1908" t="str">
            <v>ALTA</v>
          </cell>
          <cell r="I1908" t="str">
            <v>EL ORO</v>
          </cell>
          <cell r="J1908" t="str">
            <v>MACHALA</v>
          </cell>
          <cell r="K1908" t="str">
            <v>MACHALA</v>
          </cell>
          <cell r="L1908" t="str">
            <v>EL COCO</v>
          </cell>
          <cell r="M1908">
            <v>21.56</v>
          </cell>
          <cell r="N1908">
            <v>5400</v>
          </cell>
          <cell r="O1908">
            <v>116424</v>
          </cell>
          <cell r="P1908">
            <v>52.808995008000004</v>
          </cell>
          <cell r="Q1908"/>
          <cell r="R1908" t="str">
            <v xml:space="preserve"> </v>
          </cell>
          <cell r="S1908" t="str">
            <v xml:space="preserve">ACTIVA </v>
          </cell>
          <cell r="T1908"/>
          <cell r="U1908" t="str">
            <v/>
          </cell>
          <cell r="V1908">
            <v>11</v>
          </cell>
          <cell r="W1908"/>
          <cell r="X1908"/>
        </row>
        <row r="1909">
          <cell r="F1909" t="str">
            <v>MARIA TERESA SERRANO AGUILAR</v>
          </cell>
          <cell r="G1909" t="str">
            <v>Natural</v>
          </cell>
          <cell r="H1909" t="str">
            <v>ALTA</v>
          </cell>
          <cell r="I1909" t="str">
            <v>EL ORO</v>
          </cell>
          <cell r="J1909" t="str">
            <v>MACHALA</v>
          </cell>
          <cell r="K1909" t="str">
            <v>MACHALA</v>
          </cell>
          <cell r="L1909" t="str">
            <v>EL COCO</v>
          </cell>
          <cell r="M1909">
            <v>4.28</v>
          </cell>
          <cell r="N1909">
            <v>5400</v>
          </cell>
          <cell r="O1909">
            <v>23112</v>
          </cell>
          <cell r="P1909">
            <v>10.483418304000001</v>
          </cell>
          <cell r="Q1909"/>
          <cell r="R1909" t="str">
            <v xml:space="preserve"> </v>
          </cell>
          <cell r="S1909" t="str">
            <v xml:space="preserve">ACTIVA </v>
          </cell>
          <cell r="T1909"/>
          <cell r="U1909" t="str">
            <v/>
          </cell>
          <cell r="V1909">
            <v>9</v>
          </cell>
          <cell r="W1909"/>
          <cell r="X1909"/>
        </row>
        <row r="1910">
          <cell r="F1910" t="str">
            <v>MARIA TERESA VACA</v>
          </cell>
          <cell r="G1910" t="str">
            <v>Natural</v>
          </cell>
          <cell r="H1910" t="str">
            <v>ALTA</v>
          </cell>
          <cell r="I1910" t="str">
            <v>MANABI</v>
          </cell>
          <cell r="J1910" t="str">
            <v>PEDERNALES</v>
          </cell>
          <cell r="K1910" t="str">
            <v>COJIMIES</v>
          </cell>
          <cell r="L1910" t="str">
            <v>COAQUE</v>
          </cell>
          <cell r="M1910">
            <v>3.04</v>
          </cell>
          <cell r="N1910">
            <v>5400</v>
          </cell>
          <cell r="O1910">
            <v>16416</v>
          </cell>
          <cell r="P1910">
            <v>7.4461662720000001</v>
          </cell>
          <cell r="Q1910"/>
          <cell r="R1910" t="str">
            <v xml:space="preserve"> </v>
          </cell>
          <cell r="S1910" t="str">
            <v xml:space="preserve">ACTIVA </v>
          </cell>
          <cell r="T1910"/>
          <cell r="U1910" t="str">
            <v/>
          </cell>
          <cell r="V1910">
            <v>7</v>
          </cell>
          <cell r="W1910"/>
          <cell r="X1910"/>
        </row>
        <row r="1911">
          <cell r="F1911" t="str">
            <v>MARIA URBANA CRUZ ANASTACIO</v>
          </cell>
          <cell r="G1911" t="str">
            <v>Natural</v>
          </cell>
          <cell r="H1911" t="str">
            <v>PLAYA</v>
          </cell>
          <cell r="I1911" t="str">
            <v>GUAYAS</v>
          </cell>
          <cell r="J1911" t="str">
            <v>GUAYAQUIL</v>
          </cell>
          <cell r="K1911" t="str">
            <v>PUNA</v>
          </cell>
          <cell r="L1911" t="str">
            <v>CAUCHICHE</v>
          </cell>
          <cell r="M1911">
            <v>10</v>
          </cell>
          <cell r="N1911">
            <v>5400</v>
          </cell>
          <cell r="O1911">
            <v>54000</v>
          </cell>
          <cell r="P1911">
            <v>24.493967999999999</v>
          </cell>
          <cell r="Q1911"/>
          <cell r="R1911" t="str">
            <v xml:space="preserve"> </v>
          </cell>
          <cell r="S1911" t="str">
            <v xml:space="preserve">ACTIVA </v>
          </cell>
          <cell r="T1911"/>
          <cell r="U1911" t="str">
            <v/>
          </cell>
          <cell r="V1911">
            <v>3</v>
          </cell>
          <cell r="W1911"/>
          <cell r="X1911"/>
        </row>
        <row r="1912">
          <cell r="F1912" t="str">
            <v>MARIA VERONICA RODAS ROBAYO</v>
          </cell>
          <cell r="G1912" t="str">
            <v>Natural</v>
          </cell>
          <cell r="H1912" t="str">
            <v>ALTA</v>
          </cell>
          <cell r="I1912" t="str">
            <v>EL ORO</v>
          </cell>
          <cell r="J1912" t="str">
            <v>SANTA ROSA</v>
          </cell>
          <cell r="K1912" t="str">
            <v>JAMBELI</v>
          </cell>
          <cell r="L1912" t="str">
            <v>ISLA PAYANA</v>
          </cell>
          <cell r="M1912">
            <v>4.04</v>
          </cell>
          <cell r="N1912">
            <v>5400</v>
          </cell>
          <cell r="O1912">
            <v>21816</v>
          </cell>
          <cell r="P1912">
            <v>9.8955630719999998</v>
          </cell>
          <cell r="Q1912"/>
          <cell r="R1912" t="str">
            <v xml:space="preserve"> </v>
          </cell>
          <cell r="S1912" t="str">
            <v xml:space="preserve">ACTIVA </v>
          </cell>
          <cell r="T1912"/>
          <cell r="U1912" t="str">
            <v/>
          </cell>
          <cell r="V1912">
            <v>4</v>
          </cell>
          <cell r="W1912"/>
          <cell r="X1912"/>
        </row>
        <row r="1913">
          <cell r="F1913" t="str">
            <v>MARIA VERONICA VIVANCO SANCHEZ</v>
          </cell>
          <cell r="G1913" t="str">
            <v>Natural</v>
          </cell>
          <cell r="H1913" t="str">
            <v>PLAYA</v>
          </cell>
          <cell r="I1913" t="str">
            <v>EL ORO</v>
          </cell>
          <cell r="J1913" t="str">
            <v>SANTA ROSA</v>
          </cell>
          <cell r="K1913" t="str">
            <v>JAMBELI</v>
          </cell>
          <cell r="L1913" t="str">
            <v>PIEDRAHITA - LAS CASITAS</v>
          </cell>
          <cell r="M1913">
            <v>14.47</v>
          </cell>
          <cell r="N1913">
            <v>5400</v>
          </cell>
          <cell r="O1913">
            <v>78138</v>
          </cell>
          <cell r="P1913">
            <v>35.442771696000001</v>
          </cell>
          <cell r="Q1913"/>
          <cell r="R1913" t="str">
            <v xml:space="preserve"> </v>
          </cell>
          <cell r="S1913" t="str">
            <v xml:space="preserve">ACTIVA </v>
          </cell>
          <cell r="T1913"/>
          <cell r="U1913" t="str">
            <v/>
          </cell>
          <cell r="V1913">
            <v>4</v>
          </cell>
          <cell r="W1913"/>
          <cell r="X1913"/>
        </row>
        <row r="1914">
          <cell r="F1914" t="str">
            <v>MARIA VIRGINIA DUEÑAS MENDOZA</v>
          </cell>
          <cell r="G1914" t="str">
            <v>Natural</v>
          </cell>
          <cell r="H1914" t="str">
            <v>ALTA</v>
          </cell>
          <cell r="I1914" t="str">
            <v>MANABI</v>
          </cell>
          <cell r="J1914" t="str">
            <v>PEDERNALES</v>
          </cell>
          <cell r="K1914" t="str">
            <v>PEDERNALES</v>
          </cell>
          <cell r="L1914" t="str">
            <v>GUADUALITO</v>
          </cell>
          <cell r="M1914">
            <v>13.81</v>
          </cell>
          <cell r="N1914">
            <v>5400</v>
          </cell>
          <cell r="O1914">
            <v>74574</v>
          </cell>
          <cell r="P1914">
            <v>33.826169808000003</v>
          </cell>
          <cell r="Q1914"/>
          <cell r="R1914" t="str">
            <v xml:space="preserve"> </v>
          </cell>
          <cell r="S1914" t="str">
            <v xml:space="preserve">ACTIVA </v>
          </cell>
          <cell r="T1914"/>
          <cell r="U1914" t="str">
            <v/>
          </cell>
          <cell r="V1914">
            <v>9</v>
          </cell>
          <cell r="W1914"/>
          <cell r="X1914"/>
        </row>
        <row r="1915">
          <cell r="F1915" t="str">
            <v>MARIANA DE JESUS CEVALLOS ALCIVAR</v>
          </cell>
          <cell r="G1915" t="str">
            <v>Natural</v>
          </cell>
          <cell r="H1915" t="str">
            <v>PLAYA</v>
          </cell>
          <cell r="I1915" t="str">
            <v>MANABI</v>
          </cell>
          <cell r="J1915" t="str">
            <v>PEDERNALES</v>
          </cell>
          <cell r="K1915" t="str">
            <v>COJIMIES</v>
          </cell>
          <cell r="L1915" t="str">
            <v>EL TORO</v>
          </cell>
          <cell r="M1915">
            <v>14.68</v>
          </cell>
          <cell r="N1915">
            <v>5400</v>
          </cell>
          <cell r="O1915">
            <v>79272</v>
          </cell>
          <cell r="P1915">
            <v>35.957145023999999</v>
          </cell>
          <cell r="Q1915"/>
          <cell r="R1915" t="str">
            <v xml:space="preserve"> </v>
          </cell>
          <cell r="S1915" t="str">
            <v xml:space="preserve">ACTIVA </v>
          </cell>
          <cell r="T1915"/>
          <cell r="U1915" t="str">
            <v/>
          </cell>
          <cell r="V1915">
            <v>9</v>
          </cell>
          <cell r="W1915"/>
          <cell r="X1915"/>
        </row>
        <row r="1916">
          <cell r="F1916" t="str">
            <v>MARIANA DE JESUS ESPINOZA GUTIERREZ Y ESTEFANIA MARGARITA LUDEÑA ESPINOZA</v>
          </cell>
          <cell r="G1916" t="str">
            <v>Natural</v>
          </cell>
          <cell r="H1916" t="str">
            <v>PLAYA</v>
          </cell>
          <cell r="I1916" t="str">
            <v>EL ORO</v>
          </cell>
          <cell r="J1916" t="str">
            <v>SANTA ROSA</v>
          </cell>
          <cell r="K1916" t="str">
            <v>JAMBELI</v>
          </cell>
          <cell r="L1916" t="str">
            <v>ESTERO CHUPADORES</v>
          </cell>
          <cell r="M1916">
            <v>10.23</v>
          </cell>
          <cell r="N1916">
            <v>5400</v>
          </cell>
          <cell r="O1916">
            <v>55242</v>
          </cell>
          <cell r="P1916">
            <v>25.057329264</v>
          </cell>
          <cell r="Q1916"/>
          <cell r="R1916" t="str">
            <v xml:space="preserve"> </v>
          </cell>
          <cell r="S1916" t="str">
            <v xml:space="preserve">ACTIVA </v>
          </cell>
          <cell r="T1916"/>
          <cell r="U1916" t="str">
            <v/>
          </cell>
          <cell r="V1916">
            <v>4</v>
          </cell>
          <cell r="W1916"/>
          <cell r="X1916"/>
        </row>
        <row r="1917">
          <cell r="F1917" t="str">
            <v>MARIANA DE JESUS PINARGOTE RIVAS</v>
          </cell>
          <cell r="G1917" t="str">
            <v>Natural</v>
          </cell>
          <cell r="H1917" t="str">
            <v>ALTA</v>
          </cell>
          <cell r="I1917" t="str">
            <v>ESMERALDAS</v>
          </cell>
          <cell r="J1917" t="str">
            <v>MUISNE</v>
          </cell>
          <cell r="K1917" t="str">
            <v>SALIMA</v>
          </cell>
          <cell r="L1917" t="str">
            <v>EL LIMON</v>
          </cell>
          <cell r="M1917">
            <v>4.67</v>
          </cell>
          <cell r="N1917">
            <v>5400</v>
          </cell>
          <cell r="O1917">
            <v>25218</v>
          </cell>
          <cell r="P1917">
            <v>11.438683056</v>
          </cell>
          <cell r="Q1917"/>
          <cell r="R1917" t="str">
            <v xml:space="preserve"> </v>
          </cell>
          <cell r="S1917" t="str">
            <v xml:space="preserve">ACTIVA </v>
          </cell>
          <cell r="T1917"/>
          <cell r="U1917" t="str">
            <v/>
          </cell>
          <cell r="V1917">
            <v>5</v>
          </cell>
          <cell r="W1917"/>
          <cell r="X1917"/>
        </row>
        <row r="1918">
          <cell r="F1918" t="str">
            <v>MARIANA DE JESUS VERA BARREIRO</v>
          </cell>
          <cell r="G1918" t="str">
            <v>Natural</v>
          </cell>
          <cell r="H1918" t="str">
            <v>PLAYA</v>
          </cell>
          <cell r="I1918" t="str">
            <v>ESMERALDAS</v>
          </cell>
          <cell r="J1918" t="str">
            <v>MUISNE</v>
          </cell>
          <cell r="K1918" t="str">
            <v>CHAMANGA</v>
          </cell>
          <cell r="L1918" t="str">
            <v>VUELTA DEL VIENTO</v>
          </cell>
          <cell r="M1918">
            <v>12.17</v>
          </cell>
          <cell r="N1918">
            <v>5400</v>
          </cell>
          <cell r="O1918">
            <v>65718</v>
          </cell>
          <cell r="P1918">
            <v>29.809159055999999</v>
          </cell>
          <cell r="Q1918"/>
          <cell r="R1918" t="str">
            <v xml:space="preserve"> </v>
          </cell>
          <cell r="S1918" t="str">
            <v xml:space="preserve">ACTIVA </v>
          </cell>
          <cell r="T1918"/>
          <cell r="U1918" t="str">
            <v/>
          </cell>
          <cell r="V1918">
            <v>0</v>
          </cell>
          <cell r="W1918"/>
          <cell r="X1918"/>
        </row>
        <row r="1919">
          <cell r="F1919" t="str">
            <v>MARIANA DE JESUS VERA CASTRO</v>
          </cell>
          <cell r="G1919" t="str">
            <v>Natural</v>
          </cell>
          <cell r="H1919" t="str">
            <v>PLAYA</v>
          </cell>
          <cell r="I1919" t="str">
            <v>GUAYAS</v>
          </cell>
          <cell r="J1919" t="str">
            <v>GUAYAQUIL</v>
          </cell>
          <cell r="K1919" t="str">
            <v>PUNA</v>
          </cell>
          <cell r="L1919" t="str">
            <v>LAS MERCEDES</v>
          </cell>
          <cell r="M1919">
            <v>4.3</v>
          </cell>
          <cell r="N1919">
            <v>5400</v>
          </cell>
          <cell r="O1919">
            <v>23220</v>
          </cell>
          <cell r="P1919">
            <v>10.53240624</v>
          </cell>
          <cell r="Q1919"/>
          <cell r="R1919" t="str">
            <v xml:space="preserve"> </v>
          </cell>
          <cell r="S1919" t="str">
            <v xml:space="preserve">ACTIVA </v>
          </cell>
          <cell r="T1919"/>
          <cell r="U1919" t="str">
            <v/>
          </cell>
          <cell r="V1919">
            <v>4</v>
          </cell>
          <cell r="W1919"/>
          <cell r="X1919"/>
        </row>
        <row r="1920">
          <cell r="F1920" t="str">
            <v>MARIANA EULALIA LUCAS VILLACIS</v>
          </cell>
          <cell r="G1920" t="str">
            <v>Natural</v>
          </cell>
          <cell r="H1920" t="str">
            <v>PLAYA</v>
          </cell>
          <cell r="I1920" t="str">
            <v>MANABI</v>
          </cell>
          <cell r="J1920" t="str">
            <v>SAN VICENTE</v>
          </cell>
          <cell r="K1920" t="str">
            <v>SAN VICENTE</v>
          </cell>
          <cell r="L1920" t="str">
            <v>SALINAS</v>
          </cell>
          <cell r="M1920">
            <v>0.6</v>
          </cell>
          <cell r="N1920">
            <v>5400</v>
          </cell>
          <cell r="O1920">
            <v>3240</v>
          </cell>
          <cell r="P1920">
            <v>1.46963808</v>
          </cell>
          <cell r="Q1920"/>
          <cell r="R1920" t="str">
            <v xml:space="preserve"> </v>
          </cell>
          <cell r="S1920" t="str">
            <v xml:space="preserve">ACTIVA </v>
          </cell>
          <cell r="T1920"/>
          <cell r="U1920" t="str">
            <v/>
          </cell>
          <cell r="V1920">
            <v>8</v>
          </cell>
          <cell r="W1920"/>
          <cell r="X1920"/>
        </row>
        <row r="1921">
          <cell r="F1921" t="str">
            <v>MARIANA ILDA LOZANO RAMON</v>
          </cell>
          <cell r="G1921" t="str">
            <v>Natural</v>
          </cell>
          <cell r="H1921" t="str">
            <v>PLAYA</v>
          </cell>
          <cell r="I1921" t="str">
            <v>EL ORO</v>
          </cell>
          <cell r="J1921" t="str">
            <v>SANTA ROSA</v>
          </cell>
          <cell r="K1921" t="str">
            <v>JAMBELI</v>
          </cell>
          <cell r="L1921" t="str">
            <v>ISLA PONGAL</v>
          </cell>
          <cell r="M1921">
            <v>40.14</v>
          </cell>
          <cell r="N1921">
            <v>5400</v>
          </cell>
          <cell r="O1921">
            <v>216756</v>
          </cell>
          <cell r="P1921">
            <v>98.318787552000003</v>
          </cell>
          <cell r="Q1921"/>
          <cell r="R1921" t="str">
            <v xml:space="preserve"> </v>
          </cell>
          <cell r="S1921" t="str">
            <v xml:space="preserve">ACTIVA </v>
          </cell>
          <cell r="T1921"/>
          <cell r="U1921" t="str">
            <v/>
          </cell>
          <cell r="V1921">
            <v>10</v>
          </cell>
          <cell r="W1921"/>
          <cell r="X1921"/>
        </row>
        <row r="1922">
          <cell r="F1922" t="str">
            <v>MARIANA JOSEFINA TAMAYO QUIROLA</v>
          </cell>
          <cell r="G1922" t="str">
            <v>Natural</v>
          </cell>
          <cell r="H1922" t="str">
            <v>PLAYA</v>
          </cell>
          <cell r="I1922" t="str">
            <v>EL ORO</v>
          </cell>
          <cell r="J1922" t="str">
            <v>MACHALA</v>
          </cell>
          <cell r="K1922" t="str">
            <v>PUERTO BOLIVAR</v>
          </cell>
          <cell r="L1922" t="str">
            <v>ESTERO HUAYLA</v>
          </cell>
          <cell r="M1922">
            <v>3.15</v>
          </cell>
          <cell r="N1922">
            <v>5400</v>
          </cell>
          <cell r="O1922">
            <v>17010</v>
          </cell>
          <cell r="P1922">
            <v>7.7155999199999998</v>
          </cell>
          <cell r="Q1922"/>
          <cell r="R1922" t="str">
            <v xml:space="preserve"> </v>
          </cell>
          <cell r="S1922" t="str">
            <v xml:space="preserve">ACTIVA </v>
          </cell>
          <cell r="T1922"/>
          <cell r="U1922" t="str">
            <v/>
          </cell>
          <cell r="V1922">
            <v>9</v>
          </cell>
          <cell r="W1922"/>
          <cell r="X1922"/>
        </row>
        <row r="1923">
          <cell r="F1923" t="str">
            <v>MARIANELA SANDRALEE CHICA CEVALLOS</v>
          </cell>
          <cell r="G1923" t="str">
            <v>Natural</v>
          </cell>
          <cell r="H1923" t="str">
            <v>PLAYA</v>
          </cell>
          <cell r="I1923" t="str">
            <v>ESMERALDAS</v>
          </cell>
          <cell r="J1923" t="str">
            <v>MUISNE</v>
          </cell>
          <cell r="K1923" t="str">
            <v>PEDRO CARBO</v>
          </cell>
          <cell r="L1923" t="str">
            <v>VILLAMARIA</v>
          </cell>
          <cell r="M1923">
            <v>3.86</v>
          </cell>
          <cell r="N1923">
            <v>5400</v>
          </cell>
          <cell r="O1923">
            <v>20844</v>
          </cell>
          <cell r="P1923">
            <v>9.4546716479999997</v>
          </cell>
          <cell r="Q1923"/>
          <cell r="R1923" t="str">
            <v xml:space="preserve"> </v>
          </cell>
          <cell r="S1923" t="str">
            <v xml:space="preserve">ACTIVA </v>
          </cell>
          <cell r="T1923"/>
          <cell r="U1923" t="str">
            <v/>
          </cell>
          <cell r="V1923">
            <v>9</v>
          </cell>
          <cell r="W1923"/>
          <cell r="X1923"/>
        </row>
        <row r="1924">
          <cell r="F1924" t="str">
            <v>MARIBEL ALEXANDRA VIVANCO SALCEDO</v>
          </cell>
          <cell r="G1924" t="str">
            <v>Natural</v>
          </cell>
          <cell r="H1924" t="str">
            <v>ALTA</v>
          </cell>
          <cell r="I1924" t="str">
            <v>EL ORO</v>
          </cell>
          <cell r="J1924" t="str">
            <v>ARENILLAS</v>
          </cell>
          <cell r="K1924" t="str">
            <v>CHACRAS</v>
          </cell>
          <cell r="L1924" t="str">
            <v>CHACRAS</v>
          </cell>
          <cell r="M1924">
            <v>19.010000000000002</v>
          </cell>
          <cell r="N1924">
            <v>5400</v>
          </cell>
          <cell r="O1924">
            <v>102654.00000000001</v>
          </cell>
          <cell r="P1924">
            <v>46.563033168000004</v>
          </cell>
          <cell r="Q1924"/>
          <cell r="R1924" t="str">
            <v xml:space="preserve"> </v>
          </cell>
          <cell r="S1924" t="str">
            <v xml:space="preserve">ACTIVA </v>
          </cell>
          <cell r="T1924"/>
          <cell r="U1924" t="str">
            <v/>
          </cell>
          <cell r="V1924">
            <v>3</v>
          </cell>
          <cell r="W1924"/>
          <cell r="X1924"/>
        </row>
        <row r="1925">
          <cell r="F1925" t="str">
            <v>MARICULTORES DEL ESTERO MARDELSA S.A.</v>
          </cell>
          <cell r="G1925" t="str">
            <v>Juridica</v>
          </cell>
          <cell r="H1925" t="str">
            <v>PLAYA</v>
          </cell>
          <cell r="I1925" t="str">
            <v>GUAYAS</v>
          </cell>
          <cell r="J1925" t="str">
            <v>GUAYAQUIL</v>
          </cell>
          <cell r="K1925" t="str">
            <v>CHONGON</v>
          </cell>
          <cell r="L1925" t="str">
            <v>ISLA NALAY</v>
          </cell>
          <cell r="M1925">
            <v>55.28</v>
          </cell>
          <cell r="N1925">
            <v>5400</v>
          </cell>
          <cell r="O1925">
            <v>298512</v>
          </cell>
          <cell r="P1925">
            <v>135.40265510399999</v>
          </cell>
          <cell r="Q1925" t="str">
            <v>990553386001</v>
          </cell>
          <cell r="R1925" t="str">
            <v>RAUL WEBER SUAREZ</v>
          </cell>
          <cell r="S1925" t="str">
            <v xml:space="preserve">ACTIVA </v>
          </cell>
          <cell r="T1925"/>
          <cell r="U1925"/>
          <cell r="V1925">
            <v>13</v>
          </cell>
          <cell r="W1925" t="str">
            <v>ciasrelacionadas@santa-priscila.com</v>
          </cell>
          <cell r="X1925">
            <v>991756019</v>
          </cell>
        </row>
        <row r="1926">
          <cell r="F1926" t="str">
            <v>MARICULTURA DEL GUAYAS (MARICUASA)</v>
          </cell>
          <cell r="G1926" t="str">
            <v>Juridica</v>
          </cell>
          <cell r="H1926" t="str">
            <v>ALTA</v>
          </cell>
          <cell r="I1926" t="str">
            <v>GUAYAS</v>
          </cell>
          <cell r="J1926" t="str">
            <v>GUAYAQUIL</v>
          </cell>
          <cell r="K1926" t="str">
            <v>XIMENA</v>
          </cell>
          <cell r="L1926" t="str">
            <v>HDA JOSEFINA</v>
          </cell>
          <cell r="M1926">
            <v>154</v>
          </cell>
          <cell r="N1926">
            <v>5400</v>
          </cell>
          <cell r="O1926">
            <v>831600</v>
          </cell>
          <cell r="P1926">
            <v>377.2071072</v>
          </cell>
          <cell r="Q1926" t="str">
            <v>990646201001</v>
          </cell>
          <cell r="R1926" t="str">
            <v>SR LORENZO TOUS FEBRES CORDERO</v>
          </cell>
          <cell r="S1926" t="str">
            <v>PASIVO</v>
          </cell>
          <cell r="T1926">
            <v>35573</v>
          </cell>
          <cell r="U1926">
            <v>25.458333333333332</v>
          </cell>
          <cell r="V1926">
            <v>36</v>
          </cell>
          <cell r="W1926"/>
          <cell r="X1926">
            <v>450848</v>
          </cell>
        </row>
        <row r="1927">
          <cell r="F1927" t="str">
            <v>MARICULTURA SAN JOSE S.A. MARSANJOSE</v>
          </cell>
          <cell r="G1927" t="str">
            <v>Juridica</v>
          </cell>
          <cell r="H1927" t="str">
            <v>ALTA</v>
          </cell>
          <cell r="I1927" t="str">
            <v>MANABI</v>
          </cell>
          <cell r="J1927" t="str">
            <v>CHONE</v>
          </cell>
          <cell r="K1927" t="str">
            <v>SAN ANTONIO</v>
          </cell>
          <cell r="L1927" t="str">
            <v>LARREA</v>
          </cell>
          <cell r="M1927">
            <v>285.16000000000003</v>
          </cell>
          <cell r="N1927">
            <v>5400</v>
          </cell>
          <cell r="O1927">
            <v>1539864.0000000002</v>
          </cell>
          <cell r="P1927">
            <v>698.46999148800012</v>
          </cell>
          <cell r="Q1927" t="str">
            <v>0990707693001</v>
          </cell>
          <cell r="R1927" t="str">
            <v>CAROL GUADALUPE QUIROZ SOLEDISPA</v>
          </cell>
          <cell r="S1927" t="str">
            <v xml:space="preserve">ACTIVA </v>
          </cell>
          <cell r="T1927"/>
          <cell r="U1927"/>
          <cell r="V1927">
            <v>4</v>
          </cell>
          <cell r="W1927" t="str">
            <v>auditor1@taxconsa.com</v>
          </cell>
          <cell r="X1927" t="str">
            <v>0987241571</v>
          </cell>
        </row>
        <row r="1928">
          <cell r="F1928" t="str">
            <v>MARIFAISA S.A.</v>
          </cell>
          <cell r="G1928" t="str">
            <v>Natural</v>
          </cell>
          <cell r="H1928" t="str">
            <v>PLAYA</v>
          </cell>
          <cell r="I1928" t="str">
            <v>GUAYAS</v>
          </cell>
          <cell r="J1928" t="str">
            <v>GUAYAQUIL</v>
          </cell>
          <cell r="K1928" t="str">
            <v>PUNA</v>
          </cell>
          <cell r="L1928" t="str">
            <v>ISLA LAS PALOMAS</v>
          </cell>
          <cell r="M1928">
            <v>51.22</v>
          </cell>
          <cell r="N1928">
            <v>5400</v>
          </cell>
          <cell r="O1928">
            <v>276588</v>
          </cell>
          <cell r="P1928">
            <v>125.458104096</v>
          </cell>
          <cell r="Q1928"/>
          <cell r="R1928" t="str">
            <v>MARCO ANTONIO CHANE MARTINEZ</v>
          </cell>
          <cell r="S1928" t="str">
            <v xml:space="preserve">ACTIVA </v>
          </cell>
          <cell r="T1928"/>
          <cell r="U1928" t="str">
            <v/>
          </cell>
          <cell r="V1928">
            <v>1</v>
          </cell>
          <cell r="W1928"/>
          <cell r="X1928"/>
        </row>
        <row r="1929">
          <cell r="F1929" t="str">
            <v>MARIO BERNARDO CECCHINI TONON</v>
          </cell>
          <cell r="G1929" t="str">
            <v>Natural</v>
          </cell>
          <cell r="H1929" t="str">
            <v>PLAYA</v>
          </cell>
          <cell r="I1929" t="str">
            <v>EL ORO</v>
          </cell>
          <cell r="J1929" t="str">
            <v>SANTA ROSA</v>
          </cell>
          <cell r="K1929" t="str">
            <v>JAMBELI</v>
          </cell>
          <cell r="L1929" t="str">
            <v>ISLA TEMBLEQUE</v>
          </cell>
          <cell r="M1929">
            <v>35.020000000000003</v>
          </cell>
          <cell r="N1929">
            <v>5400</v>
          </cell>
          <cell r="O1929">
            <v>189108.00000000003</v>
          </cell>
          <cell r="P1929">
            <v>85.777875936000015</v>
          </cell>
          <cell r="Q1929"/>
          <cell r="R1929" t="str">
            <v xml:space="preserve"> </v>
          </cell>
          <cell r="S1929" t="str">
            <v xml:space="preserve">ACTIVA </v>
          </cell>
          <cell r="T1929"/>
          <cell r="U1929" t="str">
            <v/>
          </cell>
          <cell r="V1929">
            <v>1</v>
          </cell>
          <cell r="W1929"/>
          <cell r="X1929"/>
        </row>
        <row r="1930">
          <cell r="F1930" t="str">
            <v>MARIO EDUARDO MOLINA CORDOVA</v>
          </cell>
          <cell r="G1930" t="str">
            <v>Natural</v>
          </cell>
          <cell r="H1930" t="str">
            <v>ALTA</v>
          </cell>
          <cell r="I1930" t="str">
            <v>GUAYAS</v>
          </cell>
          <cell r="J1930" t="str">
            <v>GUAYAQUIL</v>
          </cell>
          <cell r="K1930" t="str">
            <v>BALAO GRANDE</v>
          </cell>
          <cell r="L1930" t="str">
            <v>HCDA. MIRAFLORES</v>
          </cell>
          <cell r="M1930">
            <v>49.28</v>
          </cell>
          <cell r="N1930">
            <v>5400</v>
          </cell>
          <cell r="O1930">
            <v>266112</v>
          </cell>
          <cell r="P1930">
            <v>120.706274304</v>
          </cell>
          <cell r="Q1930"/>
          <cell r="R1930" t="str">
            <v xml:space="preserve"> </v>
          </cell>
          <cell r="S1930" t="str">
            <v xml:space="preserve">ACTIVA </v>
          </cell>
          <cell r="T1930"/>
          <cell r="U1930" t="str">
            <v/>
          </cell>
          <cell r="V1930">
            <v>35</v>
          </cell>
          <cell r="W1930"/>
          <cell r="X1930"/>
        </row>
        <row r="1931">
          <cell r="F1931" t="str">
            <v>MARIO LEONARDO TENEZACA SALTOS</v>
          </cell>
          <cell r="G1931" t="str">
            <v>Natural</v>
          </cell>
          <cell r="H1931" t="str">
            <v>PLAYA</v>
          </cell>
          <cell r="I1931" t="str">
            <v>EL ORO</v>
          </cell>
          <cell r="J1931" t="str">
            <v>MACHALA</v>
          </cell>
          <cell r="K1931" t="str">
            <v>PUERTO BOLIVAR</v>
          </cell>
          <cell r="L1931" t="str">
            <v>ESTERO HUYLALA</v>
          </cell>
          <cell r="M1931">
            <v>28.35</v>
          </cell>
          <cell r="N1931">
            <v>5400</v>
          </cell>
          <cell r="O1931">
            <v>153090</v>
          </cell>
          <cell r="P1931">
            <v>69.440399279999994</v>
          </cell>
          <cell r="Q1931"/>
          <cell r="R1931" t="str">
            <v xml:space="preserve"> </v>
          </cell>
          <cell r="S1931" t="str">
            <v xml:space="preserve">ACTIVA </v>
          </cell>
          <cell r="T1931"/>
          <cell r="U1931" t="str">
            <v/>
          </cell>
          <cell r="V1931">
            <v>18</v>
          </cell>
          <cell r="W1931"/>
          <cell r="X1931"/>
        </row>
        <row r="1932">
          <cell r="F1932" t="str">
            <v>MARIO NEY ARIAS HURTADO y ,MONICA JENNY CABANILLA PULGARIN</v>
          </cell>
          <cell r="G1932" t="str">
            <v>Natural</v>
          </cell>
          <cell r="H1932" t="str">
            <v>ALTA</v>
          </cell>
          <cell r="I1932" t="str">
            <v>GUAYAS</v>
          </cell>
          <cell r="J1932" t="str">
            <v>NARANJAL</v>
          </cell>
          <cell r="K1932" t="str">
            <v>NARANJAL</v>
          </cell>
          <cell r="L1932" t="str">
            <v>COOPERATIVA 24 DE MAYO</v>
          </cell>
          <cell r="M1932">
            <v>5.69</v>
          </cell>
          <cell r="N1932">
            <v>5400</v>
          </cell>
          <cell r="O1932">
            <v>30726.000000000004</v>
          </cell>
          <cell r="P1932">
            <v>13.937067792000002</v>
          </cell>
          <cell r="Q1932"/>
          <cell r="R1932" t="str">
            <v xml:space="preserve"> </v>
          </cell>
          <cell r="S1932" t="str">
            <v xml:space="preserve">ACTIVA </v>
          </cell>
          <cell r="T1932"/>
          <cell r="U1932" t="str">
            <v/>
          </cell>
          <cell r="V1932">
            <v>6</v>
          </cell>
          <cell r="W1932"/>
          <cell r="X1932"/>
        </row>
        <row r="1933">
          <cell r="F1933" t="str">
            <v>MARIO RUPERTO MORENO</v>
          </cell>
          <cell r="G1933" t="str">
            <v>Natural</v>
          </cell>
          <cell r="H1933" t="str">
            <v>ALTA</v>
          </cell>
          <cell r="I1933" t="str">
            <v>EL ORO</v>
          </cell>
          <cell r="J1933" t="str">
            <v>ARENILLAS</v>
          </cell>
          <cell r="K1933" t="str">
            <v>CHACRAS</v>
          </cell>
          <cell r="L1933" t="str">
            <v>COOPERATIVA VALDIVIA</v>
          </cell>
          <cell r="M1933">
            <v>39.090000000000003</v>
          </cell>
          <cell r="N1933">
            <v>5400</v>
          </cell>
          <cell r="O1933">
            <v>211086.00000000003</v>
          </cell>
          <cell r="P1933">
            <v>95.746920912000007</v>
          </cell>
          <cell r="Q1933"/>
          <cell r="R1933" t="str">
            <v xml:space="preserve"> </v>
          </cell>
          <cell r="S1933" t="str">
            <v xml:space="preserve">ACTIVA </v>
          </cell>
          <cell r="T1933"/>
          <cell r="U1933" t="str">
            <v/>
          </cell>
          <cell r="V1933">
            <v>2</v>
          </cell>
          <cell r="W1933"/>
          <cell r="X1933"/>
        </row>
        <row r="1934">
          <cell r="F1934" t="str">
            <v>MARIO RUPERTO MORENO</v>
          </cell>
          <cell r="G1934" t="str">
            <v>Natural</v>
          </cell>
          <cell r="H1934" t="str">
            <v>ALTA</v>
          </cell>
          <cell r="I1934" t="str">
            <v>EL ORO</v>
          </cell>
          <cell r="J1934" t="str">
            <v>SANTA ROSA</v>
          </cell>
          <cell r="K1934" t="str">
            <v>JAMBELI</v>
          </cell>
          <cell r="L1934" t="str">
            <v>ISLA BELLAVISTA</v>
          </cell>
          <cell r="M1934">
            <v>16.57</v>
          </cell>
          <cell r="N1934">
            <v>5400</v>
          </cell>
          <cell r="O1934">
            <v>89478</v>
          </cell>
          <cell r="P1934">
            <v>40.586504976000001</v>
          </cell>
          <cell r="Q1934"/>
          <cell r="R1934" t="str">
            <v xml:space="preserve"> </v>
          </cell>
          <cell r="S1934" t="str">
            <v xml:space="preserve">ACTIVA </v>
          </cell>
          <cell r="T1934"/>
          <cell r="U1934" t="str">
            <v/>
          </cell>
          <cell r="V1934">
            <v>2</v>
          </cell>
          <cell r="W1934"/>
          <cell r="X1934"/>
        </row>
        <row r="1935">
          <cell r="F1935" t="str">
            <v>MARIO RUPERTO MORENO</v>
          </cell>
          <cell r="G1935" t="str">
            <v>Natural</v>
          </cell>
          <cell r="H1935" t="str">
            <v>PLAYA</v>
          </cell>
          <cell r="I1935" t="str">
            <v>EL ORO</v>
          </cell>
          <cell r="J1935" t="str">
            <v>SANTA ROSA</v>
          </cell>
          <cell r="K1935" t="str">
            <v>JAMBELI</v>
          </cell>
          <cell r="L1935" t="str">
            <v>ISLA BELLAVISTA</v>
          </cell>
          <cell r="M1935">
            <v>7.9</v>
          </cell>
          <cell r="N1935">
            <v>5400</v>
          </cell>
          <cell r="O1935">
            <v>42660</v>
          </cell>
          <cell r="P1935">
            <v>19.35023472</v>
          </cell>
          <cell r="Q1935"/>
          <cell r="R1935" t="str">
            <v xml:space="preserve"> </v>
          </cell>
          <cell r="S1935" t="str">
            <v xml:space="preserve">ACTIVA </v>
          </cell>
          <cell r="T1935"/>
          <cell r="U1935" t="str">
            <v/>
          </cell>
          <cell r="V1935">
            <v>3</v>
          </cell>
          <cell r="W1935"/>
          <cell r="X1935"/>
        </row>
        <row r="1936">
          <cell r="F1936" t="str">
            <v>MARISCADORA DEL PUERTO MARISPORT S.A.</v>
          </cell>
          <cell r="G1936" t="str">
            <v>Natural</v>
          </cell>
          <cell r="H1936" t="str">
            <v>PLAYA</v>
          </cell>
          <cell r="I1936" t="str">
            <v>EL ORO</v>
          </cell>
          <cell r="J1936" t="str">
            <v>SANTA ROSA</v>
          </cell>
          <cell r="K1936" t="str">
            <v>JAMBELI</v>
          </cell>
          <cell r="L1936" t="str">
            <v>ISLA CHUPADORES</v>
          </cell>
          <cell r="M1936">
            <v>34.85</v>
          </cell>
          <cell r="N1936">
            <v>5400</v>
          </cell>
          <cell r="O1936">
            <v>188190</v>
          </cell>
          <cell r="P1936">
            <v>85.361478480000002</v>
          </cell>
          <cell r="Q1936"/>
          <cell r="R1936" t="str">
            <v>DARWIN GUSTAVO FUENTES CAMPOVERDE</v>
          </cell>
          <cell r="S1936" t="str">
            <v xml:space="preserve">ACTIVA </v>
          </cell>
          <cell r="T1936"/>
          <cell r="U1936" t="str">
            <v/>
          </cell>
          <cell r="V1936">
            <v>0</v>
          </cell>
          <cell r="W1936"/>
          <cell r="X1936"/>
        </row>
        <row r="1937">
          <cell r="F1937" t="str">
            <v>MARISCOS DE  EL ORO MARDEORO CIA LTDA</v>
          </cell>
          <cell r="G1937" t="str">
            <v>Juridica</v>
          </cell>
          <cell r="H1937" t="str">
            <v>ALTA</v>
          </cell>
          <cell r="I1937" t="str">
            <v>EL ORO</v>
          </cell>
          <cell r="J1937" t="str">
            <v>EL GUABO</v>
          </cell>
          <cell r="K1937" t="str">
            <v>TENDALES</v>
          </cell>
          <cell r="L1937" t="str">
            <v>PAGUA</v>
          </cell>
          <cell r="M1937">
            <v>130.82</v>
          </cell>
          <cell r="N1937">
            <v>5400</v>
          </cell>
          <cell r="O1937">
            <v>706428</v>
          </cell>
          <cell r="P1937">
            <v>320.43008937600001</v>
          </cell>
          <cell r="Q1937" t="str">
            <v>0791719097001</v>
          </cell>
          <cell r="R1937" t="str">
            <v xml:space="preserve"> </v>
          </cell>
          <cell r="S1937" t="str">
            <v xml:space="preserve">ACTIVA </v>
          </cell>
          <cell r="T1937"/>
          <cell r="U1937"/>
          <cell r="V1937">
            <v>7</v>
          </cell>
          <cell r="W1937" t="str">
            <v>vilnest@hotmail.com</v>
          </cell>
          <cell r="X1937">
            <v>980863548</v>
          </cell>
        </row>
        <row r="1938">
          <cell r="F1938" t="str">
            <v>MARISCOS DE LA PRIMAVERA MARPRIMA S.A.</v>
          </cell>
          <cell r="G1938" t="str">
            <v>Juridica</v>
          </cell>
          <cell r="H1938" t="str">
            <v>ALTA</v>
          </cell>
          <cell r="I1938" t="str">
            <v>EL ORO</v>
          </cell>
          <cell r="J1938" t="str">
            <v>MACHALA</v>
          </cell>
          <cell r="K1938" t="str">
            <v>MACHALA</v>
          </cell>
          <cell r="L1938" t="str">
            <v>CHALACAL</v>
          </cell>
          <cell r="M1938">
            <v>100</v>
          </cell>
          <cell r="N1938">
            <v>5400</v>
          </cell>
          <cell r="O1938">
            <v>540000</v>
          </cell>
          <cell r="P1938">
            <v>244.93968000000001</v>
          </cell>
          <cell r="Q1938" t="str">
            <v>0791824788001</v>
          </cell>
          <cell r="R1938" t="str">
            <v>NICOLAS ALFREDO GARAYCOA CARRION</v>
          </cell>
          <cell r="S1938" t="str">
            <v xml:space="preserve">ACTIVA </v>
          </cell>
          <cell r="T1938"/>
          <cell r="U1938"/>
          <cell r="V1938">
            <v>0</v>
          </cell>
          <cell r="W1938" t="str">
            <v>ontadorgeneral@exportadoramarest.com</v>
          </cell>
          <cell r="X1938">
            <v>939264213</v>
          </cell>
        </row>
        <row r="1939">
          <cell r="F1939" t="str">
            <v>MARISCOS DEL MURO MARMURO S. A.</v>
          </cell>
          <cell r="G1939" t="str">
            <v>Juridica</v>
          </cell>
          <cell r="H1939" t="str">
            <v>PLAYA</v>
          </cell>
          <cell r="I1939" t="str">
            <v>GUAYAS</v>
          </cell>
          <cell r="J1939" t="str">
            <v>BALAO</v>
          </cell>
          <cell r="K1939" t="str">
            <v>BALAO</v>
          </cell>
          <cell r="L1939" t="str">
            <v>CIEN FAMILIAS</v>
          </cell>
          <cell r="M1939">
            <v>24.7</v>
          </cell>
          <cell r="N1939">
            <v>5400</v>
          </cell>
          <cell r="O1939">
            <v>133380</v>
          </cell>
          <cell r="P1939">
            <v>60.500100959999997</v>
          </cell>
          <cell r="Q1939" t="str">
            <v>990647410001</v>
          </cell>
          <cell r="R1939" t="str">
            <v>SR. JOSE VICENTE MOSQUERA ZAMBRANO</v>
          </cell>
          <cell r="S1939" t="str">
            <v xml:space="preserve">ACTIVA </v>
          </cell>
          <cell r="T1939"/>
          <cell r="U1939"/>
          <cell r="V1939">
            <v>9</v>
          </cell>
          <cell r="W1939" t="str">
            <v>maragrosa@yahoo.com</v>
          </cell>
          <cell r="X1939">
            <v>991404494</v>
          </cell>
        </row>
        <row r="1940">
          <cell r="F1940" t="str">
            <v>MARISCOS DEL OCEANO PACIFICO MADELO S.A.</v>
          </cell>
          <cell r="G1940" t="str">
            <v>Juridica</v>
          </cell>
          <cell r="H1940" t="str">
            <v>PLAYA</v>
          </cell>
          <cell r="I1940" t="str">
            <v>GUAYAS</v>
          </cell>
          <cell r="J1940" t="str">
            <v>GUAYAQUIL</v>
          </cell>
          <cell r="K1940" t="str">
            <v>POSORJA</v>
          </cell>
          <cell r="L1940" t="str">
            <v>PUNTA ARENAS</v>
          </cell>
          <cell r="M1940">
            <v>70</v>
          </cell>
          <cell r="N1940">
            <v>5400</v>
          </cell>
          <cell r="O1940">
            <v>378000</v>
          </cell>
          <cell r="P1940">
            <v>171.457776</v>
          </cell>
          <cell r="Q1940" t="str">
            <v>990707022001</v>
          </cell>
          <cell r="R1940" t="str">
            <v xml:space="preserve"> </v>
          </cell>
          <cell r="S1940" t="str">
            <v>PASIVO</v>
          </cell>
          <cell r="T1940">
            <v>43875</v>
          </cell>
          <cell r="U1940">
            <v>2.7333333333333334</v>
          </cell>
          <cell r="V1940">
            <v>4</v>
          </cell>
          <cell r="W1940" t="str">
            <v>menriquezlopez@hotmail.com</v>
          </cell>
          <cell r="X1940">
            <v>997832885</v>
          </cell>
        </row>
        <row r="1941">
          <cell r="F1941" t="str">
            <v>MARISCOS PARA EL MUNDO MAPAMUNDO S.A.</v>
          </cell>
          <cell r="G1941" t="str">
            <v>Juridica</v>
          </cell>
          <cell r="H1941" t="str">
            <v>ALTA</v>
          </cell>
          <cell r="I1941" t="str">
            <v>EL ORO</v>
          </cell>
          <cell r="J1941" t="str">
            <v>EL GUABO</v>
          </cell>
          <cell r="K1941" t="str">
            <v>TENDALES</v>
          </cell>
          <cell r="L1941" t="str">
            <v>HDA MARIA TERESA</v>
          </cell>
          <cell r="M1941">
            <v>100</v>
          </cell>
          <cell r="N1941">
            <v>5400</v>
          </cell>
          <cell r="O1941">
            <v>540000</v>
          </cell>
          <cell r="P1941">
            <v>244.93968000000001</v>
          </cell>
          <cell r="Q1941" t="str">
            <v>0990695059001</v>
          </cell>
          <cell r="R1941" t="str">
            <v>ING FERNANDO NEVAREZ Y.</v>
          </cell>
          <cell r="S1941" t="str">
            <v>PASIVO</v>
          </cell>
          <cell r="T1941">
            <v>38684</v>
          </cell>
          <cell r="U1941">
            <v>16.944444444444443</v>
          </cell>
          <cell r="V1941">
            <v>36</v>
          </cell>
          <cell r="W1941"/>
          <cell r="X1941">
            <v>0</v>
          </cell>
        </row>
        <row r="1942">
          <cell r="F1942" t="str">
            <v>MARISCOS SAL Y MAR S. A. MASALMAR</v>
          </cell>
          <cell r="G1942" t="str">
            <v>Juridica</v>
          </cell>
          <cell r="H1942" t="str">
            <v>PLAYA</v>
          </cell>
          <cell r="I1942" t="str">
            <v>GUAYAS</v>
          </cell>
          <cell r="J1942" t="str">
            <v>GUAYAQUIL</v>
          </cell>
          <cell r="K1942" t="str">
            <v>GUAYAQUIL</v>
          </cell>
          <cell r="L1942" t="str">
            <v>ISLA SAN IGNACIO</v>
          </cell>
          <cell r="M1942">
            <v>56.48</v>
          </cell>
          <cell r="N1942">
            <v>5400</v>
          </cell>
          <cell r="O1942">
            <v>304992</v>
          </cell>
          <cell r="P1942">
            <v>138.34193126400001</v>
          </cell>
          <cell r="Q1942" t="str">
            <v>990716781001</v>
          </cell>
          <cell r="R1942" t="str">
            <v xml:space="preserve"> </v>
          </cell>
          <cell r="S1942" t="str">
            <v xml:space="preserve">ACTIVA </v>
          </cell>
          <cell r="T1942"/>
          <cell r="U1942"/>
          <cell r="V1942">
            <v>9</v>
          </cell>
          <cell r="W1942" t="str">
            <v>camaronera_masalmar@hotmail.com</v>
          </cell>
          <cell r="X1942">
            <v>997430296</v>
          </cell>
        </row>
        <row r="1943">
          <cell r="F1943" t="str">
            <v>MARITZA ELIZABETH ROMERO ROMERO</v>
          </cell>
          <cell r="G1943" t="str">
            <v>Natural</v>
          </cell>
          <cell r="H1943" t="str">
            <v>ALTA</v>
          </cell>
          <cell r="I1943" t="str">
            <v>EL ORO</v>
          </cell>
          <cell r="J1943" t="str">
            <v>HUAQUILLAS</v>
          </cell>
          <cell r="K1943" t="str">
            <v>HUAQUILLAS</v>
          </cell>
          <cell r="L1943" t="str">
            <v>LA AGUADA</v>
          </cell>
          <cell r="M1943">
            <v>28.13</v>
          </cell>
          <cell r="N1943">
            <v>5400</v>
          </cell>
          <cell r="O1943">
            <v>151902</v>
          </cell>
          <cell r="P1943">
            <v>68.901531984000002</v>
          </cell>
          <cell r="Q1943"/>
          <cell r="R1943" t="str">
            <v xml:space="preserve"> </v>
          </cell>
          <cell r="S1943" t="str">
            <v xml:space="preserve">ACTIVA </v>
          </cell>
          <cell r="T1943"/>
          <cell r="U1943" t="str">
            <v/>
          </cell>
          <cell r="V1943">
            <v>2</v>
          </cell>
          <cell r="W1943"/>
          <cell r="X1943"/>
        </row>
        <row r="1944">
          <cell r="F1944" t="str">
            <v>MARITZA ISABEL BAILON TIGUA</v>
          </cell>
          <cell r="G1944" t="str">
            <v>Natural</v>
          </cell>
          <cell r="H1944" t="str">
            <v>PLAYA</v>
          </cell>
          <cell r="I1944" t="str">
            <v>GUAYAS</v>
          </cell>
          <cell r="J1944" t="str">
            <v>GUAYAQUIL</v>
          </cell>
          <cell r="K1944" t="str">
            <v>PUNA</v>
          </cell>
          <cell r="L1944" t="str">
            <v>ESTERO MANANTIAL</v>
          </cell>
          <cell r="M1944">
            <v>8.89</v>
          </cell>
          <cell r="N1944">
            <v>5400</v>
          </cell>
          <cell r="O1944">
            <v>48006</v>
          </cell>
          <cell r="P1944">
            <v>21.775137552</v>
          </cell>
          <cell r="Q1944"/>
          <cell r="R1944" t="str">
            <v xml:space="preserve"> </v>
          </cell>
          <cell r="S1944" t="str">
            <v xml:space="preserve">ACTIVA </v>
          </cell>
          <cell r="T1944"/>
          <cell r="U1944" t="str">
            <v/>
          </cell>
          <cell r="V1944">
            <v>4</v>
          </cell>
          <cell r="W1944"/>
          <cell r="X1944"/>
        </row>
        <row r="1945">
          <cell r="F1945" t="str">
            <v>MARIUXI ANTONIETA GARCIA BRAVO</v>
          </cell>
          <cell r="G1945" t="str">
            <v>Natural</v>
          </cell>
          <cell r="H1945" t="str">
            <v>PLAYA</v>
          </cell>
          <cell r="I1945" t="str">
            <v>EL ORO</v>
          </cell>
          <cell r="J1945" t="str">
            <v>SANTA ROSA</v>
          </cell>
          <cell r="K1945" t="str">
            <v>JAMBELI</v>
          </cell>
          <cell r="L1945" t="str">
            <v>CRUCE DE PONGAL</v>
          </cell>
          <cell r="M1945">
            <v>25.18</v>
          </cell>
          <cell r="N1945">
            <v>5400</v>
          </cell>
          <cell r="O1945">
            <v>135972</v>
          </cell>
          <cell r="P1945">
            <v>61.675811424000003</v>
          </cell>
          <cell r="Q1945"/>
          <cell r="R1945" t="str">
            <v xml:space="preserve"> </v>
          </cell>
          <cell r="S1945" t="str">
            <v xml:space="preserve">ACTIVA </v>
          </cell>
          <cell r="T1945"/>
          <cell r="U1945" t="str">
            <v/>
          </cell>
          <cell r="V1945">
            <v>0</v>
          </cell>
          <cell r="W1945"/>
          <cell r="X1945"/>
        </row>
        <row r="1946">
          <cell r="F1946" t="str">
            <v>MARIUXI KATHERINE CASTILLO MACHARE</v>
          </cell>
          <cell r="G1946" t="str">
            <v>Natural</v>
          </cell>
          <cell r="H1946" t="str">
            <v>PLAYA</v>
          </cell>
          <cell r="I1946" t="str">
            <v>EL ORO</v>
          </cell>
          <cell r="J1946" t="str">
            <v>SANTA ROSA</v>
          </cell>
          <cell r="K1946" t="str">
            <v>JAMBELI</v>
          </cell>
          <cell r="L1946" t="str">
            <v>ESTERO QUIRIQUINCHAL</v>
          </cell>
          <cell r="M1946">
            <v>20.58</v>
          </cell>
          <cell r="N1946">
            <v>5400</v>
          </cell>
          <cell r="O1946">
            <v>111131.99999999999</v>
          </cell>
          <cell r="P1946">
            <v>50.40858614399999</v>
          </cell>
          <cell r="Q1946"/>
          <cell r="R1946" t="str">
            <v xml:space="preserve"> </v>
          </cell>
          <cell r="S1946" t="str">
            <v xml:space="preserve">ACTIVA </v>
          </cell>
          <cell r="T1946"/>
          <cell r="U1946" t="str">
            <v/>
          </cell>
          <cell r="V1946">
            <v>4</v>
          </cell>
          <cell r="W1946"/>
          <cell r="X1946"/>
        </row>
        <row r="1947">
          <cell r="F1947" t="str">
            <v>MARJOFRAN CIA. LTDA.</v>
          </cell>
          <cell r="G1947" t="str">
            <v>Juridica</v>
          </cell>
          <cell r="H1947" t="str">
            <v>PLAYA</v>
          </cell>
          <cell r="I1947" t="str">
            <v>GUAYAS</v>
          </cell>
          <cell r="J1947" t="str">
            <v>GUAYAQUIL</v>
          </cell>
          <cell r="K1947" t="str">
            <v>PUNA</v>
          </cell>
          <cell r="L1947" t="str">
            <v>CEREZAL</v>
          </cell>
          <cell r="M1947">
            <v>57.62</v>
          </cell>
          <cell r="N1947">
            <v>5400</v>
          </cell>
          <cell r="O1947">
            <v>311148</v>
          </cell>
          <cell r="P1947">
            <v>141.13424361599999</v>
          </cell>
          <cell r="Q1947" t="str">
            <v>791734800001</v>
          </cell>
          <cell r="R1947" t="str">
            <v>FRANZ ALONSO PIEDRA BRAVO</v>
          </cell>
          <cell r="S1947" t="str">
            <v xml:space="preserve">ACTIVA </v>
          </cell>
          <cell r="T1947"/>
          <cell r="U1947"/>
          <cell r="V1947">
            <v>0</v>
          </cell>
          <cell r="W1947" t="str">
            <v>delly_jessy_d@hotmail.com</v>
          </cell>
          <cell r="X1947">
            <v>994564978</v>
          </cell>
        </row>
        <row r="1948">
          <cell r="F1948" t="str">
            <v>MARJORIE DEL ROCIO COTERA BONE</v>
          </cell>
          <cell r="G1948" t="str">
            <v>Natural</v>
          </cell>
          <cell r="H1948" t="str">
            <v>PLAYA</v>
          </cell>
          <cell r="I1948" t="str">
            <v>ESMERALDAS</v>
          </cell>
          <cell r="J1948" t="str">
            <v>MUISNE</v>
          </cell>
          <cell r="K1948" t="str">
            <v>DAULE</v>
          </cell>
          <cell r="L1948" t="str">
            <v>LA ISLA</v>
          </cell>
          <cell r="M1948">
            <v>9.3000000000000007</v>
          </cell>
          <cell r="N1948">
            <v>5400</v>
          </cell>
          <cell r="O1948">
            <v>50220.000000000007</v>
          </cell>
          <cell r="P1948">
            <v>22.779390240000005</v>
          </cell>
          <cell r="Q1948"/>
          <cell r="R1948" t="str">
            <v xml:space="preserve"> </v>
          </cell>
          <cell r="S1948" t="str">
            <v xml:space="preserve">ACTIVA </v>
          </cell>
          <cell r="T1948"/>
          <cell r="U1948" t="str">
            <v/>
          </cell>
          <cell r="V1948">
            <v>6</v>
          </cell>
          <cell r="W1948"/>
          <cell r="X1948"/>
        </row>
        <row r="1949">
          <cell r="F1949" t="str">
            <v>MARJORIE FERRIN GOROZABEL</v>
          </cell>
          <cell r="G1949" t="str">
            <v>Natural</v>
          </cell>
          <cell r="H1949" t="str">
            <v>ALTA</v>
          </cell>
          <cell r="I1949" t="str">
            <v>MANABI</v>
          </cell>
          <cell r="J1949" t="str">
            <v>PEDERNALES</v>
          </cell>
          <cell r="K1949" t="str">
            <v>COJIMIES</v>
          </cell>
          <cell r="L1949" t="str">
            <v>EL TORO</v>
          </cell>
          <cell r="M1949">
            <v>48.48</v>
          </cell>
          <cell r="N1949">
            <v>5400</v>
          </cell>
          <cell r="O1949">
            <v>261791.99999999997</v>
          </cell>
          <cell r="P1949">
            <v>118.74675686399999</v>
          </cell>
          <cell r="Q1949"/>
          <cell r="R1949" t="str">
            <v xml:space="preserve"> </v>
          </cell>
          <cell r="S1949" t="str">
            <v xml:space="preserve">ACTIVA </v>
          </cell>
          <cell r="T1949"/>
          <cell r="U1949" t="str">
            <v/>
          </cell>
          <cell r="V1949">
            <v>10</v>
          </cell>
          <cell r="W1949"/>
          <cell r="X1949"/>
        </row>
        <row r="1950">
          <cell r="F1950" t="str">
            <v>MARKLARE S.A.</v>
          </cell>
          <cell r="G1950" t="str">
            <v>Juridica</v>
          </cell>
          <cell r="H1950" t="str">
            <v>PLAYA</v>
          </cell>
          <cell r="I1950" t="str">
            <v>GUAYAS</v>
          </cell>
          <cell r="J1950" t="str">
            <v>GUAYAQUIL</v>
          </cell>
          <cell r="K1950" t="str">
            <v>POSORJA</v>
          </cell>
          <cell r="L1950" t="str">
            <v>GUARILLA</v>
          </cell>
          <cell r="M1950">
            <v>18.34</v>
          </cell>
          <cell r="N1950">
            <v>5400</v>
          </cell>
          <cell r="O1950">
            <v>99036</v>
          </cell>
          <cell r="P1950">
            <v>44.921937311999997</v>
          </cell>
          <cell r="Q1950" t="str">
            <v>991273034001</v>
          </cell>
          <cell r="R1950" t="str">
            <v>ARTURO MIGUEL PERGUACHI MARTINEZ</v>
          </cell>
          <cell r="S1950" t="str">
            <v xml:space="preserve">ACTIVA </v>
          </cell>
          <cell r="T1950"/>
          <cell r="U1950"/>
          <cell r="V1950">
            <v>4</v>
          </cell>
          <cell r="W1950" t="str">
            <v>marklare11@hotmail.com</v>
          </cell>
          <cell r="X1950">
            <v>986671130</v>
          </cell>
        </row>
        <row r="1951">
          <cell r="F1951" t="str">
            <v>MARLON ALCIDES GERARDO RIVADENEIRA DUEÑAS</v>
          </cell>
          <cell r="G1951" t="str">
            <v>Natural</v>
          </cell>
          <cell r="H1951" t="str">
            <v>ALTA</v>
          </cell>
          <cell r="I1951" t="str">
            <v>MANABI</v>
          </cell>
          <cell r="J1951" t="str">
            <v>CHONE</v>
          </cell>
          <cell r="K1951" t="str">
            <v>SAN ANTONIO</v>
          </cell>
          <cell r="L1951" t="str">
            <v>SIMBOCAL</v>
          </cell>
          <cell r="M1951">
            <v>23.11</v>
          </cell>
          <cell r="N1951">
            <v>5400</v>
          </cell>
          <cell r="O1951">
            <v>124794</v>
          </cell>
          <cell r="P1951">
            <v>56.605560048000001</v>
          </cell>
          <cell r="Q1951"/>
          <cell r="R1951" t="str">
            <v xml:space="preserve"> </v>
          </cell>
          <cell r="S1951" t="str">
            <v xml:space="preserve">ACTIVA </v>
          </cell>
          <cell r="T1951"/>
          <cell r="U1951" t="str">
            <v/>
          </cell>
          <cell r="V1951">
            <v>7</v>
          </cell>
          <cell r="W1951"/>
          <cell r="X1951"/>
        </row>
        <row r="1952">
          <cell r="F1952" t="str">
            <v>MARLON BANDER CABRERA TERAN</v>
          </cell>
          <cell r="G1952" t="str">
            <v>Natural</v>
          </cell>
          <cell r="H1952" t="str">
            <v>ALTA</v>
          </cell>
          <cell r="I1952" t="str">
            <v>GUAYAS</v>
          </cell>
          <cell r="J1952" t="str">
            <v>NARANJAL</v>
          </cell>
          <cell r="K1952" t="str">
            <v>NARANJAL</v>
          </cell>
          <cell r="L1952" t="str">
            <v>GRAMAJA</v>
          </cell>
          <cell r="M1952">
            <v>9.4700000000000006</v>
          </cell>
          <cell r="N1952">
            <v>5400</v>
          </cell>
          <cell r="O1952">
            <v>51138</v>
          </cell>
          <cell r="P1952">
            <v>23.195787696</v>
          </cell>
          <cell r="Q1952"/>
          <cell r="R1952" t="str">
            <v xml:space="preserve"> </v>
          </cell>
          <cell r="S1952" t="str">
            <v xml:space="preserve">ACTIVA </v>
          </cell>
          <cell r="T1952"/>
          <cell r="U1952" t="str">
            <v/>
          </cell>
          <cell r="V1952">
            <v>4</v>
          </cell>
          <cell r="W1952"/>
          <cell r="X1952"/>
        </row>
        <row r="1953">
          <cell r="F1953" t="str">
            <v>MARLON FERNANDO CUEVA PERALTA</v>
          </cell>
          <cell r="G1953" t="str">
            <v>Natural</v>
          </cell>
          <cell r="H1953" t="str">
            <v>PLAYA</v>
          </cell>
          <cell r="I1953" t="str">
            <v>EL ORO</v>
          </cell>
          <cell r="J1953" t="str">
            <v>SANTA ROSA</v>
          </cell>
          <cell r="K1953" t="str">
            <v>JAMBELI</v>
          </cell>
          <cell r="L1953" t="str">
            <v>ISLA JAMBELI</v>
          </cell>
          <cell r="M1953">
            <v>28</v>
          </cell>
          <cell r="N1953">
            <v>5400</v>
          </cell>
          <cell r="O1953">
            <v>151200</v>
          </cell>
          <cell r="P1953">
            <v>68.583110399999995</v>
          </cell>
          <cell r="Q1953"/>
          <cell r="R1953" t="str">
            <v xml:space="preserve"> </v>
          </cell>
          <cell r="S1953" t="str">
            <v xml:space="preserve">ACTIVA </v>
          </cell>
          <cell r="T1953"/>
          <cell r="U1953" t="str">
            <v/>
          </cell>
          <cell r="V1953">
            <v>1</v>
          </cell>
          <cell r="W1953"/>
          <cell r="X1953"/>
        </row>
        <row r="1954">
          <cell r="F1954" t="str">
            <v>MARLON VICENTE VAZQUEZ BERMUDEZ</v>
          </cell>
          <cell r="G1954" t="str">
            <v>Natural</v>
          </cell>
          <cell r="H1954" t="str">
            <v>ALTA</v>
          </cell>
          <cell r="I1954" t="str">
            <v>MANABI</v>
          </cell>
          <cell r="J1954" t="str">
            <v>PEDERNALES</v>
          </cell>
          <cell r="K1954" t="str">
            <v>COJIMIES</v>
          </cell>
          <cell r="L1954" t="str">
            <v>SURRONES</v>
          </cell>
          <cell r="M1954">
            <v>0.25</v>
          </cell>
          <cell r="N1954">
            <v>5400</v>
          </cell>
          <cell r="O1954">
            <v>1350</v>
          </cell>
          <cell r="P1954">
            <v>0.61234920000000004</v>
          </cell>
          <cell r="Q1954"/>
          <cell r="R1954" t="str">
            <v xml:space="preserve"> </v>
          </cell>
          <cell r="S1954" t="str">
            <v xml:space="preserve">ACTIVA </v>
          </cell>
          <cell r="T1954"/>
          <cell r="U1954" t="str">
            <v/>
          </cell>
          <cell r="V1954">
            <v>4</v>
          </cell>
          <cell r="W1954"/>
          <cell r="X1954"/>
        </row>
        <row r="1955">
          <cell r="F1955" t="str">
            <v>MARTHA CECILIA PUCHA LAINO</v>
          </cell>
          <cell r="G1955" t="str">
            <v>Natural</v>
          </cell>
          <cell r="H1955" t="str">
            <v>PLAYA</v>
          </cell>
          <cell r="I1955" t="str">
            <v>MANABI</v>
          </cell>
          <cell r="J1955" t="str">
            <v>PEDERNALES</v>
          </cell>
          <cell r="K1955" t="str">
            <v>COJIMIES</v>
          </cell>
          <cell r="L1955" t="str">
            <v>CHONTILLAL</v>
          </cell>
          <cell r="M1955">
            <v>9.85</v>
          </cell>
          <cell r="N1955">
            <v>5400</v>
          </cell>
          <cell r="O1955">
            <v>53190</v>
          </cell>
          <cell r="P1955">
            <v>24.12655848</v>
          </cell>
          <cell r="Q1955"/>
          <cell r="R1955" t="str">
            <v xml:space="preserve"> </v>
          </cell>
          <cell r="S1955" t="str">
            <v xml:space="preserve">ACTIVA </v>
          </cell>
          <cell r="T1955"/>
          <cell r="U1955" t="str">
            <v/>
          </cell>
          <cell r="V1955">
            <v>5</v>
          </cell>
          <cell r="W1955"/>
          <cell r="X1955"/>
        </row>
        <row r="1956">
          <cell r="F1956" t="str">
            <v>MARTHA ELVIRA BECERRA ROBLES</v>
          </cell>
          <cell r="G1956" t="str">
            <v>Natural</v>
          </cell>
          <cell r="H1956" t="str">
            <v>PLAYA</v>
          </cell>
          <cell r="I1956" t="str">
            <v>EL ORO</v>
          </cell>
          <cell r="J1956" t="str">
            <v>HUAQUILLAS</v>
          </cell>
          <cell r="K1956" t="str">
            <v>HUALTACO</v>
          </cell>
          <cell r="L1956" t="str">
            <v>LOS GEGENES</v>
          </cell>
          <cell r="M1956">
            <v>10.130000000000001</v>
          </cell>
          <cell r="N1956">
            <v>5400</v>
          </cell>
          <cell r="O1956">
            <v>54702.000000000007</v>
          </cell>
          <cell r="P1956">
            <v>24.812389584000002</v>
          </cell>
          <cell r="Q1956"/>
          <cell r="R1956" t="str">
            <v xml:space="preserve"> </v>
          </cell>
          <cell r="S1956" t="str">
            <v xml:space="preserve">ACTIVA </v>
          </cell>
          <cell r="T1956"/>
          <cell r="U1956" t="str">
            <v/>
          </cell>
          <cell r="V1956">
            <v>6</v>
          </cell>
          <cell r="W1956"/>
          <cell r="X1956"/>
        </row>
        <row r="1957">
          <cell r="F1957" t="str">
            <v>MARTHA PIEDAD FERRER PINEDA</v>
          </cell>
          <cell r="G1957" t="str">
            <v>Natural</v>
          </cell>
          <cell r="H1957" t="str">
            <v>PLAYA</v>
          </cell>
          <cell r="I1957" t="str">
            <v>GUAYAS</v>
          </cell>
          <cell r="J1957" t="str">
            <v>GUAYAQUIL</v>
          </cell>
          <cell r="K1957" t="str">
            <v>PUNA</v>
          </cell>
          <cell r="L1957" t="str">
            <v>ISLA LAS PALOMAS</v>
          </cell>
          <cell r="M1957">
            <v>20</v>
          </cell>
          <cell r="N1957">
            <v>5400</v>
          </cell>
          <cell r="O1957">
            <v>108000</v>
          </cell>
          <cell r="P1957">
            <v>48.987935999999998</v>
          </cell>
          <cell r="Q1957"/>
          <cell r="R1957" t="str">
            <v xml:space="preserve"> </v>
          </cell>
          <cell r="S1957" t="str">
            <v xml:space="preserve">ACTIVA </v>
          </cell>
          <cell r="T1957"/>
          <cell r="U1957" t="str">
            <v/>
          </cell>
          <cell r="V1957">
            <v>2</v>
          </cell>
          <cell r="W1957"/>
          <cell r="X1957"/>
        </row>
        <row r="1958">
          <cell r="F1958" t="str">
            <v>MARTINCORP S. A.</v>
          </cell>
          <cell r="G1958" t="str">
            <v>Juridica</v>
          </cell>
          <cell r="H1958" t="str">
            <v>ALTA</v>
          </cell>
          <cell r="I1958" t="str">
            <v>GUAYAS</v>
          </cell>
          <cell r="J1958" t="str">
            <v>NARANJAL</v>
          </cell>
          <cell r="K1958" t="str">
            <v>NARANJAL</v>
          </cell>
          <cell r="L1958" t="str">
            <v>HACIENDA BOLA DE ORO</v>
          </cell>
          <cell r="M1958">
            <v>337.65</v>
          </cell>
          <cell r="N1958">
            <v>5400</v>
          </cell>
          <cell r="O1958">
            <v>1823309.9999999998</v>
          </cell>
          <cell r="P1958">
            <v>827.03882951999992</v>
          </cell>
          <cell r="Q1958" t="str">
            <v>992599723001</v>
          </cell>
          <cell r="R1958" t="str">
            <v>MANUEL MARTIN SAMANIEGO LITUMA</v>
          </cell>
          <cell r="S1958" t="str">
            <v xml:space="preserve">ACTIVA </v>
          </cell>
          <cell r="T1958"/>
          <cell r="U1958"/>
          <cell r="V1958">
            <v>11</v>
          </cell>
          <cell r="W1958" t="str">
            <v>samaniegosalinas-y-asociados@hotmail.com</v>
          </cell>
          <cell r="X1958">
            <v>991757611</v>
          </cell>
        </row>
        <row r="1959">
          <cell r="F1959" t="str">
            <v>MARTINCORP S.A</v>
          </cell>
          <cell r="G1959" t="str">
            <v>Juridica</v>
          </cell>
          <cell r="H1959" t="str">
            <v>ALTA</v>
          </cell>
          <cell r="I1959" t="str">
            <v>GUAYAS</v>
          </cell>
          <cell r="J1959" t="str">
            <v>NARANJAL</v>
          </cell>
          <cell r="K1959" t="str">
            <v>NARANJAL</v>
          </cell>
          <cell r="L1959" t="str">
            <v>SABANA GRANDE -BOLA DE ORO</v>
          </cell>
          <cell r="M1959">
            <v>182.65</v>
          </cell>
          <cell r="N1959">
            <v>5400</v>
          </cell>
          <cell r="O1959">
            <v>986310</v>
          </cell>
          <cell r="P1959">
            <v>447.38232551999999</v>
          </cell>
          <cell r="Q1959" t="str">
            <v>992599723001</v>
          </cell>
          <cell r="R1959" t="str">
            <v>MANUEL MARTIN SAMANIEGO LITUMA</v>
          </cell>
          <cell r="S1959" t="str">
            <v xml:space="preserve">ACTIVA </v>
          </cell>
          <cell r="T1959"/>
          <cell r="U1959"/>
          <cell r="V1959">
            <v>5</v>
          </cell>
          <cell r="W1959" t="str">
            <v>samaniegosalinas-y-asociados@hotmail.com</v>
          </cell>
          <cell r="X1959">
            <v>991757611</v>
          </cell>
        </row>
        <row r="1960">
          <cell r="F1960" t="str">
            <v>MARXHOP S. A.</v>
          </cell>
          <cell r="G1960" t="str">
            <v>Juridica</v>
          </cell>
          <cell r="H1960" t="str">
            <v>ALTA</v>
          </cell>
          <cell r="I1960" t="str">
            <v>EL ORO</v>
          </cell>
          <cell r="J1960" t="str">
            <v>EL GUABO</v>
          </cell>
          <cell r="K1960" t="str">
            <v>TENDALES</v>
          </cell>
          <cell r="L1960" t="str">
            <v>PAMPAS DE BARBONES-EL PORVENIR</v>
          </cell>
          <cell r="M1960">
            <v>145</v>
          </cell>
          <cell r="N1960">
            <v>5400</v>
          </cell>
          <cell r="O1960">
            <v>783000</v>
          </cell>
          <cell r="P1960">
            <v>355.16253599999999</v>
          </cell>
          <cell r="Q1960" t="str">
            <v>0991459189001</v>
          </cell>
          <cell r="R1960" t="str">
            <v xml:space="preserve"> </v>
          </cell>
          <cell r="S1960" t="str">
            <v xml:space="preserve">ACTIVA </v>
          </cell>
          <cell r="T1960"/>
          <cell r="U1960"/>
          <cell r="V1960">
            <v>8</v>
          </cell>
          <cell r="W1960" t="str">
            <v>gerenciageneral@grupocameron.com</v>
          </cell>
          <cell r="X1960">
            <v>939928415</v>
          </cell>
        </row>
        <row r="1961">
          <cell r="F1961" t="str">
            <v>MARYURI ELIZABETH MERA AVEIGA</v>
          </cell>
          <cell r="G1961" t="str">
            <v>Natural</v>
          </cell>
          <cell r="H1961" t="str">
            <v>PLAYA</v>
          </cell>
          <cell r="I1961" t="str">
            <v>MANABI</v>
          </cell>
          <cell r="J1961" t="str">
            <v>PEDERNALES</v>
          </cell>
          <cell r="K1961" t="str">
            <v>CHAMANGA</v>
          </cell>
          <cell r="L1961" t="str">
            <v>RIO MACHE</v>
          </cell>
          <cell r="M1961">
            <v>4.32</v>
          </cell>
          <cell r="N1961">
            <v>5400</v>
          </cell>
          <cell r="O1961">
            <v>23328</v>
          </cell>
          <cell r="P1961">
            <v>10.581394176</v>
          </cell>
          <cell r="Q1961"/>
          <cell r="R1961" t="str">
            <v xml:space="preserve"> </v>
          </cell>
          <cell r="S1961" t="str">
            <v xml:space="preserve">ACTIVA </v>
          </cell>
          <cell r="T1961"/>
          <cell r="U1961" t="str">
            <v/>
          </cell>
          <cell r="V1961">
            <v>7</v>
          </cell>
          <cell r="W1961"/>
          <cell r="X1961"/>
        </row>
        <row r="1962">
          <cell r="F1962" t="str">
            <v>MARYURI MIYOSSHI SANCHEZ INFANTE</v>
          </cell>
          <cell r="G1962" t="str">
            <v>Natural</v>
          </cell>
          <cell r="H1962" t="str">
            <v>PLAYA</v>
          </cell>
          <cell r="I1962" t="str">
            <v>EL ORO</v>
          </cell>
          <cell r="J1962" t="str">
            <v>SANTA ROSA</v>
          </cell>
          <cell r="K1962" t="str">
            <v>JAMBELI</v>
          </cell>
          <cell r="L1962" t="str">
            <v>LAS HUACAS</v>
          </cell>
          <cell r="M1962">
            <v>7.26</v>
          </cell>
          <cell r="N1962">
            <v>5400</v>
          </cell>
          <cell r="O1962">
            <v>39204</v>
          </cell>
          <cell r="P1962">
            <v>17.782620768000001</v>
          </cell>
          <cell r="Q1962"/>
          <cell r="R1962" t="str">
            <v xml:space="preserve"> </v>
          </cell>
          <cell r="S1962" t="str">
            <v xml:space="preserve">ACTIVA </v>
          </cell>
          <cell r="T1962"/>
          <cell r="U1962" t="str">
            <v/>
          </cell>
          <cell r="V1962">
            <v>5</v>
          </cell>
          <cell r="W1962"/>
          <cell r="X1962"/>
        </row>
        <row r="1963">
          <cell r="F1963" t="str">
            <v>MASI S.A.</v>
          </cell>
          <cell r="G1963" t="str">
            <v>Juridica</v>
          </cell>
          <cell r="H1963" t="str">
            <v>PLAYA</v>
          </cell>
          <cell r="I1963" t="str">
            <v>MANABI</v>
          </cell>
          <cell r="J1963" t="str">
            <v>PEDERNALES</v>
          </cell>
          <cell r="K1963" t="str">
            <v>COJIMIES</v>
          </cell>
          <cell r="L1963" t="str">
            <v>LA VIOLETA</v>
          </cell>
          <cell r="M1963">
            <v>24.49</v>
          </cell>
          <cell r="N1963">
            <v>5400</v>
          </cell>
          <cell r="O1963">
            <v>132246</v>
          </cell>
          <cell r="P1963">
            <v>59.985727632</v>
          </cell>
          <cell r="Q1963" t="str">
            <v>0990976139001</v>
          </cell>
          <cell r="R1963" t="str">
            <v>OSWIN MARCELINO CRESPO MERA</v>
          </cell>
          <cell r="S1963" t="str">
            <v xml:space="preserve">ACTIVA </v>
          </cell>
          <cell r="T1963"/>
          <cell r="U1963"/>
          <cell r="V1963">
            <v>4</v>
          </cell>
          <cell r="W1963" t="str">
            <v>nancy_lucasv@hotmail.com</v>
          </cell>
          <cell r="X1963" t="str">
            <v>0981713421</v>
          </cell>
        </row>
        <row r="1964">
          <cell r="F1964" t="str">
            <v>MASI S.A.</v>
          </cell>
          <cell r="G1964" t="str">
            <v>Juridica</v>
          </cell>
          <cell r="H1964" t="str">
            <v>PLAYA</v>
          </cell>
          <cell r="I1964" t="str">
            <v>MANABI</v>
          </cell>
          <cell r="J1964" t="str">
            <v>PEDERNALES</v>
          </cell>
          <cell r="K1964" t="str">
            <v>COJIMIES</v>
          </cell>
          <cell r="L1964" t="str">
            <v>LA VIOLETA</v>
          </cell>
          <cell r="M1964">
            <v>24.49</v>
          </cell>
          <cell r="N1964">
            <v>5400</v>
          </cell>
          <cell r="O1964">
            <v>132246</v>
          </cell>
          <cell r="P1964">
            <v>59.985727632</v>
          </cell>
          <cell r="Q1964" t="str">
            <v>0990976139001</v>
          </cell>
          <cell r="R1964" t="str">
            <v>OSWIN MARCELINO CRESPO MERA</v>
          </cell>
          <cell r="S1964" t="str">
            <v xml:space="preserve">ACTIVA </v>
          </cell>
          <cell r="T1964"/>
          <cell r="U1964"/>
          <cell r="V1964">
            <v>4</v>
          </cell>
          <cell r="W1964" t="str">
            <v>nancy_lucasv@hotmail.com</v>
          </cell>
          <cell r="X1964" t="str">
            <v>0981713421</v>
          </cell>
        </row>
        <row r="1965">
          <cell r="F1965" t="str">
            <v>MASI S.A.</v>
          </cell>
          <cell r="G1965" t="str">
            <v>Juridica</v>
          </cell>
          <cell r="H1965" t="str">
            <v>ALTA</v>
          </cell>
          <cell r="I1965" t="str">
            <v>MANABI</v>
          </cell>
          <cell r="J1965" t="str">
            <v>PEDERNALES</v>
          </cell>
          <cell r="K1965" t="str">
            <v>PEDERNALES</v>
          </cell>
          <cell r="L1965" t="str">
            <v>LA VIOLETA</v>
          </cell>
          <cell r="M1965">
            <v>16.489999999999998</v>
          </cell>
          <cell r="N1965">
            <v>5400</v>
          </cell>
          <cell r="O1965">
            <v>89045.999999999985</v>
          </cell>
          <cell r="P1965">
            <v>40.390553231999995</v>
          </cell>
          <cell r="Q1965" t="str">
            <v>0990976139001</v>
          </cell>
          <cell r="R1965" t="str">
            <v>OSWIN MARCELINO CRESPO MERA</v>
          </cell>
          <cell r="S1965" t="str">
            <v xml:space="preserve">ACTIVA </v>
          </cell>
          <cell r="T1965"/>
          <cell r="U1965"/>
          <cell r="V1965">
            <v>2</v>
          </cell>
          <cell r="W1965" t="str">
            <v>nancy_lucasv@hotmail.com</v>
          </cell>
          <cell r="X1965" t="str">
            <v>0981713421</v>
          </cell>
        </row>
        <row r="1966">
          <cell r="F1966" t="str">
            <v>MASTERSHRIMP S.A.</v>
          </cell>
          <cell r="G1966" t="str">
            <v>Juridica</v>
          </cell>
          <cell r="H1966" t="str">
            <v>ALTA</v>
          </cell>
          <cell r="I1966" t="str">
            <v>EL ORO</v>
          </cell>
          <cell r="J1966" t="str">
            <v>ARENILLAS</v>
          </cell>
          <cell r="K1966" t="str">
            <v>CHACRAS</v>
          </cell>
          <cell r="L1966" t="str">
            <v>LAS LADRILLERAS</v>
          </cell>
          <cell r="M1966">
            <v>7.41</v>
          </cell>
          <cell r="N1966">
            <v>5400</v>
          </cell>
          <cell r="O1966">
            <v>40014</v>
          </cell>
          <cell r="P1966">
            <v>18.150030288</v>
          </cell>
          <cell r="Q1966" t="str">
            <v>0791798000001</v>
          </cell>
          <cell r="R1966" t="str">
            <v>JOSE MARIA EDDY VIVANCO VIVANCO</v>
          </cell>
          <cell r="S1966" t="str">
            <v xml:space="preserve">ACTIVA </v>
          </cell>
          <cell r="T1966"/>
          <cell r="U1966"/>
          <cell r="V1966">
            <v>1</v>
          </cell>
          <cell r="W1966" t="str">
            <v>mastershrimpsa@gmail.com</v>
          </cell>
          <cell r="X1966">
            <v>967373935</v>
          </cell>
        </row>
        <row r="1967">
          <cell r="F1967" t="str">
            <v>MATEO ANDRES PABLO DUENAS</v>
          </cell>
          <cell r="G1967" t="str">
            <v>Natural</v>
          </cell>
          <cell r="H1967" t="str">
            <v>PLAYA</v>
          </cell>
          <cell r="I1967" t="str">
            <v>MANABI</v>
          </cell>
          <cell r="J1967" t="str">
            <v>SUCRE</v>
          </cell>
          <cell r="K1967" t="str">
            <v>LEONIDAS PLAZA</v>
          </cell>
          <cell r="L1967" t="str">
            <v>ISLA LOS PAJAROS</v>
          </cell>
          <cell r="M1967">
            <v>4.53</v>
          </cell>
          <cell r="N1967">
            <v>5400</v>
          </cell>
          <cell r="O1967">
            <v>24462</v>
          </cell>
          <cell r="P1967">
            <v>11.095767503999999</v>
          </cell>
          <cell r="Q1967"/>
          <cell r="R1967" t="str">
            <v xml:space="preserve"> </v>
          </cell>
          <cell r="S1967" t="str">
            <v xml:space="preserve">ACTIVA </v>
          </cell>
          <cell r="T1967"/>
          <cell r="U1967" t="str">
            <v/>
          </cell>
          <cell r="V1967">
            <v>1</v>
          </cell>
          <cell r="W1967"/>
          <cell r="X1967"/>
        </row>
        <row r="1968">
          <cell r="F1968" t="str">
            <v>MAURICIO GABRIEL CORDOVA MATAMOROS</v>
          </cell>
          <cell r="G1968" t="str">
            <v>Natural</v>
          </cell>
          <cell r="H1968" t="str">
            <v>ALTA</v>
          </cell>
          <cell r="I1968" t="str">
            <v>EL ORO</v>
          </cell>
          <cell r="J1968" t="str">
            <v>ARENILLAS</v>
          </cell>
          <cell r="K1968" t="str">
            <v>CHACRAS</v>
          </cell>
          <cell r="L1968" t="str">
            <v>VIA CHACRAS</v>
          </cell>
          <cell r="M1968">
            <v>4.3099999999999996</v>
          </cell>
          <cell r="N1968">
            <v>5400</v>
          </cell>
          <cell r="O1968">
            <v>23273.999999999996</v>
          </cell>
          <cell r="P1968">
            <v>10.556900207999998</v>
          </cell>
          <cell r="Q1968"/>
          <cell r="R1968" t="str">
            <v xml:space="preserve"> </v>
          </cell>
          <cell r="S1968" t="str">
            <v xml:space="preserve">ACTIVA </v>
          </cell>
          <cell r="T1968"/>
          <cell r="U1968" t="str">
            <v/>
          </cell>
          <cell r="V1968">
            <v>3</v>
          </cell>
          <cell r="W1968"/>
          <cell r="X1968"/>
        </row>
        <row r="1969">
          <cell r="F1969" t="str">
            <v>MAURICIO VLADIMIR MENDIETA SERRANO</v>
          </cell>
          <cell r="G1969" t="str">
            <v>Natural</v>
          </cell>
          <cell r="H1969" t="str">
            <v>ALTA</v>
          </cell>
          <cell r="I1969" t="str">
            <v>EL ORO</v>
          </cell>
          <cell r="J1969" t="str">
            <v>EL GUABO</v>
          </cell>
          <cell r="K1969" t="str">
            <v>TENDALES</v>
          </cell>
          <cell r="L1969" t="str">
            <v>PAGUA</v>
          </cell>
          <cell r="M1969">
            <v>32.06</v>
          </cell>
          <cell r="N1969">
            <v>5400</v>
          </cell>
          <cell r="O1969">
            <v>173124</v>
          </cell>
          <cell r="P1969">
            <v>78.527661408</v>
          </cell>
          <cell r="Q1969"/>
          <cell r="R1969" t="str">
            <v xml:space="preserve"> </v>
          </cell>
          <cell r="S1969" t="str">
            <v xml:space="preserve">ACTIVA </v>
          </cell>
          <cell r="T1969"/>
          <cell r="U1969" t="str">
            <v/>
          </cell>
          <cell r="V1969">
            <v>2</v>
          </cell>
          <cell r="W1969"/>
          <cell r="X1969"/>
        </row>
        <row r="1970">
          <cell r="F1970" t="str">
            <v>MAURO HORACIO VELASQUEZ ROMO</v>
          </cell>
          <cell r="G1970" t="str">
            <v>Natural</v>
          </cell>
          <cell r="H1970" t="str">
            <v>PLAYA</v>
          </cell>
          <cell r="I1970" t="str">
            <v>GUAYAS</v>
          </cell>
          <cell r="J1970" t="str">
            <v>PLAYAS</v>
          </cell>
          <cell r="K1970" t="str">
            <v>GENERAL VILLAMIL</v>
          </cell>
          <cell r="L1970" t="str">
            <v>EL MORRO</v>
          </cell>
          <cell r="M1970">
            <v>9.85</v>
          </cell>
          <cell r="N1970">
            <v>5400</v>
          </cell>
          <cell r="O1970">
            <v>53190</v>
          </cell>
          <cell r="P1970">
            <v>24.12655848</v>
          </cell>
          <cell r="Q1970"/>
          <cell r="R1970" t="str">
            <v xml:space="preserve"> </v>
          </cell>
          <cell r="S1970" t="str">
            <v xml:space="preserve">ACTIVA </v>
          </cell>
          <cell r="T1970"/>
          <cell r="U1970" t="str">
            <v/>
          </cell>
          <cell r="V1970">
            <v>5</v>
          </cell>
          <cell r="W1970"/>
          <cell r="X1970"/>
        </row>
        <row r="1971">
          <cell r="F1971" t="str">
            <v>MAX ALEXANDER JARAMILLO ARIAS</v>
          </cell>
          <cell r="G1971" t="str">
            <v>Natural</v>
          </cell>
          <cell r="H1971" t="str">
            <v>PLAYA</v>
          </cell>
          <cell r="I1971" t="str">
            <v>EL ORO</v>
          </cell>
          <cell r="J1971" t="str">
            <v>SANTA ROSA</v>
          </cell>
          <cell r="K1971" t="str">
            <v>JAMBELI</v>
          </cell>
          <cell r="L1971" t="str">
            <v>ESTERO CRUCE DE PONGAL</v>
          </cell>
          <cell r="M1971">
            <v>24.83</v>
          </cell>
          <cell r="N1971">
            <v>5400</v>
          </cell>
          <cell r="O1971">
            <v>134082</v>
          </cell>
          <cell r="P1971">
            <v>60.818522544000004</v>
          </cell>
          <cell r="Q1971"/>
          <cell r="R1971" t="str">
            <v xml:space="preserve"> </v>
          </cell>
          <cell r="S1971" t="str">
            <v xml:space="preserve">ACTIVA </v>
          </cell>
          <cell r="T1971"/>
          <cell r="U1971" t="str">
            <v/>
          </cell>
          <cell r="V1971">
            <v>1</v>
          </cell>
          <cell r="W1971"/>
          <cell r="X1971"/>
        </row>
        <row r="1972">
          <cell r="F1972" t="str">
            <v>MAX HERNAN VIVANCO BENAVIDES</v>
          </cell>
          <cell r="G1972" t="str">
            <v>Natural</v>
          </cell>
          <cell r="H1972" t="str">
            <v>PLAYA</v>
          </cell>
          <cell r="I1972" t="str">
            <v>GUAYAS</v>
          </cell>
          <cell r="J1972" t="str">
            <v>GUAYAQUIL</v>
          </cell>
          <cell r="K1972" t="str">
            <v>PUNA</v>
          </cell>
          <cell r="L1972" t="str">
            <v>PUERTO GRANDE - ESTEROS PUNA VIEJA Y LAS MERCEDES</v>
          </cell>
          <cell r="M1972">
            <v>19.98</v>
          </cell>
          <cell r="N1972">
            <v>5400</v>
          </cell>
          <cell r="O1972">
            <v>107892</v>
          </cell>
          <cell r="P1972">
            <v>48.938948064000002</v>
          </cell>
          <cell r="Q1972"/>
          <cell r="R1972" t="str">
            <v xml:space="preserve"> </v>
          </cell>
          <cell r="S1972" t="str">
            <v xml:space="preserve">ACTIVA </v>
          </cell>
          <cell r="T1972"/>
          <cell r="U1972" t="str">
            <v/>
          </cell>
          <cell r="V1972">
            <v>1</v>
          </cell>
          <cell r="W1972"/>
          <cell r="X1972"/>
        </row>
        <row r="1973">
          <cell r="F1973" t="str">
            <v>MAX YONER JARAMILLO  JARAMILLO</v>
          </cell>
          <cell r="G1973" t="str">
            <v>Natural</v>
          </cell>
          <cell r="H1973" t="str">
            <v>PLAYA</v>
          </cell>
          <cell r="I1973" t="str">
            <v>EL ORO</v>
          </cell>
          <cell r="J1973" t="str">
            <v>SANTA ROSA</v>
          </cell>
          <cell r="K1973" t="str">
            <v>JAMBELI</v>
          </cell>
          <cell r="L1973" t="str">
            <v>ESTERO CHUPADORES</v>
          </cell>
          <cell r="M1973">
            <v>23.66</v>
          </cell>
          <cell r="N1973">
            <v>5400</v>
          </cell>
          <cell r="O1973">
            <v>127764</v>
          </cell>
          <cell r="P1973">
            <v>57.952728288000003</v>
          </cell>
          <cell r="Q1973"/>
          <cell r="R1973" t="str">
            <v xml:space="preserve"> </v>
          </cell>
          <cell r="S1973" t="str">
            <v xml:space="preserve">ACTIVA </v>
          </cell>
          <cell r="T1973"/>
          <cell r="U1973" t="str">
            <v/>
          </cell>
          <cell r="V1973">
            <v>1</v>
          </cell>
          <cell r="W1973"/>
          <cell r="X1973"/>
        </row>
        <row r="1974">
          <cell r="F1974" t="str">
            <v>MAX YONER JARAMILLO JARAMILLO Y ANA MINDRE ARIAS ARIAS</v>
          </cell>
          <cell r="G1974" t="str">
            <v>Natural</v>
          </cell>
          <cell r="H1974" t="str">
            <v>ALTA</v>
          </cell>
          <cell r="I1974" t="str">
            <v>EL ORO</v>
          </cell>
          <cell r="J1974" t="str">
            <v>MACHALA</v>
          </cell>
          <cell r="K1974" t="str">
            <v>MACHALA</v>
          </cell>
          <cell r="L1974" t="str">
            <v>GUARUMAL</v>
          </cell>
          <cell r="M1974">
            <v>60.63</v>
          </cell>
          <cell r="N1974">
            <v>5400</v>
          </cell>
          <cell r="O1974">
            <v>327402</v>
          </cell>
          <cell r="P1974">
            <v>148.50692798400001</v>
          </cell>
          <cell r="Q1974"/>
          <cell r="R1974" t="str">
            <v xml:space="preserve"> </v>
          </cell>
          <cell r="S1974" t="str">
            <v xml:space="preserve">ACTIVA </v>
          </cell>
          <cell r="T1974"/>
          <cell r="U1974" t="str">
            <v/>
          </cell>
          <cell r="V1974">
            <v>3</v>
          </cell>
          <cell r="W1974"/>
          <cell r="X1974"/>
        </row>
        <row r="1975">
          <cell r="F1975" t="str">
            <v>MAXIMO ARTURO ROMAN VALDIVIEZO</v>
          </cell>
          <cell r="G1975" t="str">
            <v>Natural</v>
          </cell>
          <cell r="H1975" t="str">
            <v>PLAYA</v>
          </cell>
          <cell r="I1975" t="str">
            <v>EL ORO</v>
          </cell>
          <cell r="J1975" t="str">
            <v>EL GUABO</v>
          </cell>
          <cell r="K1975" t="str">
            <v>BARBONES</v>
          </cell>
          <cell r="L1975" t="str">
            <v>SAN RAMON</v>
          </cell>
          <cell r="M1975">
            <v>19.329999999999998</v>
          </cell>
          <cell r="N1975">
            <v>5400</v>
          </cell>
          <cell r="O1975">
            <v>104381.99999999999</v>
          </cell>
          <cell r="P1975">
            <v>47.346840143999991</v>
          </cell>
          <cell r="Q1975"/>
          <cell r="R1975" t="str">
            <v xml:space="preserve"> </v>
          </cell>
          <cell r="S1975" t="str">
            <v xml:space="preserve">ACTIVA </v>
          </cell>
          <cell r="T1975"/>
          <cell r="U1975" t="str">
            <v/>
          </cell>
          <cell r="V1975">
            <v>7</v>
          </cell>
          <cell r="W1975"/>
          <cell r="X1975"/>
        </row>
        <row r="1976">
          <cell r="F1976" t="str">
            <v>MAXIMO JAVIER LOZANO CABRERA</v>
          </cell>
          <cell r="G1976" t="str">
            <v>Natural</v>
          </cell>
          <cell r="H1976" t="str">
            <v>PLAYA</v>
          </cell>
          <cell r="I1976" t="str">
            <v>EL ORO</v>
          </cell>
          <cell r="J1976" t="str">
            <v>SANTA ROSA</v>
          </cell>
          <cell r="K1976" t="str">
            <v>JAMBELI</v>
          </cell>
          <cell r="L1976" t="str">
            <v>ESTERO CARGADERO</v>
          </cell>
          <cell r="M1976">
            <v>8.86</v>
          </cell>
          <cell r="N1976">
            <v>5400</v>
          </cell>
          <cell r="O1976">
            <v>47844</v>
          </cell>
          <cell r="P1976">
            <v>21.701655647999999</v>
          </cell>
          <cell r="Q1976"/>
          <cell r="R1976" t="str">
            <v xml:space="preserve"> </v>
          </cell>
          <cell r="S1976" t="str">
            <v xml:space="preserve">ACTIVA </v>
          </cell>
          <cell r="T1976"/>
          <cell r="U1976" t="str">
            <v/>
          </cell>
          <cell r="V1976">
            <v>4</v>
          </cell>
          <cell r="W1976"/>
          <cell r="X1976"/>
        </row>
        <row r="1977">
          <cell r="F1977" t="str">
            <v>MAXIMO LORENZO CARPIO LAZARO</v>
          </cell>
          <cell r="G1977" t="str">
            <v>Natural</v>
          </cell>
          <cell r="H1977" t="str">
            <v>PLAYA</v>
          </cell>
          <cell r="I1977" t="str">
            <v>GUAYAS</v>
          </cell>
          <cell r="J1977" t="str">
            <v>GUAYAQUIL</v>
          </cell>
          <cell r="K1977" t="str">
            <v>PUNA</v>
          </cell>
          <cell r="L1977" t="str">
            <v>PUERTO ROMA</v>
          </cell>
          <cell r="M1977">
            <v>7.02</v>
          </cell>
          <cell r="N1977">
            <v>5400</v>
          </cell>
          <cell r="O1977">
            <v>37908</v>
          </cell>
          <cell r="P1977">
            <v>17.194765535999998</v>
          </cell>
          <cell r="Q1977"/>
          <cell r="R1977" t="str">
            <v xml:space="preserve"> </v>
          </cell>
          <cell r="S1977" t="str">
            <v xml:space="preserve">ACTIVA </v>
          </cell>
          <cell r="T1977"/>
          <cell r="U1977" t="str">
            <v/>
          </cell>
          <cell r="V1977">
            <v>4</v>
          </cell>
          <cell r="W1977"/>
          <cell r="X1977"/>
        </row>
        <row r="1978">
          <cell r="F1978" t="str">
            <v>MAYRA ALEJANDR REYNA GRACIA</v>
          </cell>
          <cell r="G1978" t="str">
            <v>Natural</v>
          </cell>
          <cell r="H1978" t="str">
            <v>PLAYA</v>
          </cell>
          <cell r="I1978" t="str">
            <v>ESMERALDAS</v>
          </cell>
          <cell r="J1978" t="str">
            <v>MUISNE</v>
          </cell>
          <cell r="K1978" t="str">
            <v>MUISNE</v>
          </cell>
          <cell r="L1978" t="str">
            <v>CONGAL</v>
          </cell>
          <cell r="M1978">
            <v>3.04</v>
          </cell>
          <cell r="N1978">
            <v>5400</v>
          </cell>
          <cell r="O1978">
            <v>16416</v>
          </cell>
          <cell r="P1978">
            <v>7.4461662720000001</v>
          </cell>
          <cell r="Q1978"/>
          <cell r="R1978" t="str">
            <v xml:space="preserve"> </v>
          </cell>
          <cell r="S1978" t="str">
            <v xml:space="preserve">ACTIVA </v>
          </cell>
          <cell r="T1978"/>
          <cell r="U1978" t="str">
            <v/>
          </cell>
          <cell r="V1978">
            <v>8</v>
          </cell>
          <cell r="W1978"/>
          <cell r="X1978"/>
        </row>
        <row r="1979">
          <cell r="F1979" t="str">
            <v>MAYRA ANAIS APONTE JUMBO</v>
          </cell>
          <cell r="G1979" t="str">
            <v>Natural</v>
          </cell>
          <cell r="H1979" t="str">
            <v>PLAYA</v>
          </cell>
          <cell r="I1979" t="str">
            <v>EL ORO</v>
          </cell>
          <cell r="J1979" t="str">
            <v>SANTA ROSA</v>
          </cell>
          <cell r="K1979" t="str">
            <v>JAMBELI</v>
          </cell>
          <cell r="L1979" t="str">
            <v>ISLA PAYANA</v>
          </cell>
          <cell r="M1979">
            <v>29.01</v>
          </cell>
          <cell r="N1979">
            <v>5400</v>
          </cell>
          <cell r="O1979">
            <v>156654</v>
          </cell>
          <cell r="P1979">
            <v>71.057001167999999</v>
          </cell>
          <cell r="Q1979"/>
          <cell r="R1979" t="str">
            <v xml:space="preserve"> </v>
          </cell>
          <cell r="S1979" t="str">
            <v xml:space="preserve">ACTIVA </v>
          </cell>
          <cell r="T1979"/>
          <cell r="U1979" t="str">
            <v/>
          </cell>
          <cell r="V1979">
            <v>8</v>
          </cell>
          <cell r="W1979"/>
          <cell r="X1979"/>
        </row>
        <row r="1980">
          <cell r="F1980" t="str">
            <v>MEGAPRES S.A.</v>
          </cell>
          <cell r="G1980" t="str">
            <v>Juridica</v>
          </cell>
          <cell r="H1980" t="str">
            <v>PLAYA</v>
          </cell>
          <cell r="I1980" t="str">
            <v>GUAYAS</v>
          </cell>
          <cell r="J1980" t="str">
            <v>GUAYAQUIL</v>
          </cell>
          <cell r="K1980" t="str">
            <v>PUNA</v>
          </cell>
          <cell r="L1980" t="str">
            <v>ISLA LAS PALOMAS</v>
          </cell>
          <cell r="M1980">
            <v>53.57</v>
          </cell>
          <cell r="N1980">
            <v>5400</v>
          </cell>
          <cell r="O1980">
            <v>289278</v>
          </cell>
          <cell r="P1980">
            <v>131.214186576</v>
          </cell>
          <cell r="Q1980" t="str">
            <v>991472045001</v>
          </cell>
          <cell r="R1980" t="str">
            <v>MARIA ESMERALDA JARAMILLO LOAYZA</v>
          </cell>
          <cell r="S1980" t="str">
            <v xml:space="preserve">ACTIVA </v>
          </cell>
          <cell r="T1980"/>
          <cell r="U1980"/>
          <cell r="V1980">
            <v>0</v>
          </cell>
          <cell r="W1980" t="str">
            <v>megapres_sa@hotmail.com</v>
          </cell>
          <cell r="X1980">
            <v>73640435</v>
          </cell>
        </row>
        <row r="1981">
          <cell r="F1981" t="str">
            <v>MELBA JOSEFINA RIVAS CEVALLOS</v>
          </cell>
          <cell r="G1981" t="str">
            <v>Natural</v>
          </cell>
          <cell r="H1981" t="str">
            <v>ALTA</v>
          </cell>
          <cell r="I1981" t="str">
            <v>GUAYAS</v>
          </cell>
          <cell r="J1981" t="str">
            <v>NARANJAL</v>
          </cell>
          <cell r="K1981" t="str">
            <v>TAURA</v>
          </cell>
          <cell r="L1981" t="str">
            <v>CHURUTE</v>
          </cell>
          <cell r="M1981">
            <v>20</v>
          </cell>
          <cell r="N1981">
            <v>5400</v>
          </cell>
          <cell r="O1981">
            <v>108000</v>
          </cell>
          <cell r="P1981">
            <v>48.987935999999998</v>
          </cell>
          <cell r="Q1981"/>
          <cell r="R1981" t="str">
            <v xml:space="preserve"> </v>
          </cell>
          <cell r="S1981" t="str">
            <v xml:space="preserve">ACTIVA </v>
          </cell>
          <cell r="T1981"/>
          <cell r="U1981" t="str">
            <v/>
          </cell>
          <cell r="V1981">
            <v>2</v>
          </cell>
          <cell r="W1981"/>
          <cell r="X1981"/>
        </row>
        <row r="1982">
          <cell r="F1982" t="str">
            <v>MELIDA BEATRIZ BANCHON YAGUAL</v>
          </cell>
          <cell r="G1982" t="str">
            <v>Natural</v>
          </cell>
          <cell r="H1982" t="str">
            <v>PLAYA</v>
          </cell>
          <cell r="I1982" t="str">
            <v>GUAYAS</v>
          </cell>
          <cell r="J1982" t="str">
            <v>GUAYAQUIL</v>
          </cell>
          <cell r="K1982" t="str">
            <v>PUNA</v>
          </cell>
          <cell r="L1982" t="str">
            <v>ESTERO DE BOCA</v>
          </cell>
          <cell r="M1982">
            <v>8</v>
          </cell>
          <cell r="N1982">
            <v>5400</v>
          </cell>
          <cell r="O1982">
            <v>43200</v>
          </cell>
          <cell r="P1982">
            <v>19.595174400000001</v>
          </cell>
          <cell r="Q1982"/>
          <cell r="R1982" t="str">
            <v xml:space="preserve"> </v>
          </cell>
          <cell r="S1982" t="str">
            <v xml:space="preserve">ACTIVA </v>
          </cell>
          <cell r="T1982"/>
          <cell r="U1982" t="str">
            <v/>
          </cell>
          <cell r="V1982">
            <v>32</v>
          </cell>
          <cell r="W1982"/>
          <cell r="X1982"/>
        </row>
        <row r="1983">
          <cell r="F1983" t="str">
            <v>MELVA NOEMI MORENO GOMEZ</v>
          </cell>
          <cell r="G1983" t="str">
            <v>Natural</v>
          </cell>
          <cell r="H1983" t="str">
            <v>ALTA</v>
          </cell>
          <cell r="I1983" t="str">
            <v>EL ORO</v>
          </cell>
          <cell r="J1983" t="str">
            <v>ARENILLAS</v>
          </cell>
          <cell r="K1983" t="str">
            <v>CHACRAS</v>
          </cell>
          <cell r="L1983" t="str">
            <v>LA VALDIVIA</v>
          </cell>
          <cell r="M1983">
            <v>4.57</v>
          </cell>
          <cell r="N1983">
            <v>5400</v>
          </cell>
          <cell r="O1983">
            <v>24678</v>
          </cell>
          <cell r="P1983">
            <v>11.193743376</v>
          </cell>
          <cell r="Q1983"/>
          <cell r="R1983" t="str">
            <v xml:space="preserve"> </v>
          </cell>
          <cell r="S1983" t="str">
            <v xml:space="preserve">ACTIVA </v>
          </cell>
          <cell r="T1983"/>
          <cell r="U1983" t="str">
            <v/>
          </cell>
          <cell r="V1983">
            <v>5</v>
          </cell>
          <cell r="W1983"/>
          <cell r="X1983"/>
        </row>
        <row r="1984">
          <cell r="F1984" t="str">
            <v>MENIER S.A.</v>
          </cell>
          <cell r="G1984" t="str">
            <v>Juridica</v>
          </cell>
          <cell r="H1984" t="str">
            <v>ALTA</v>
          </cell>
          <cell r="I1984" t="str">
            <v>GUAYAS</v>
          </cell>
          <cell r="J1984" t="str">
            <v>NARANJAL</v>
          </cell>
          <cell r="K1984" t="str">
            <v>TAURA</v>
          </cell>
          <cell r="L1984" t="str">
            <v>CORZAL</v>
          </cell>
          <cell r="M1984">
            <v>205.47</v>
          </cell>
          <cell r="N1984">
            <v>5400</v>
          </cell>
          <cell r="O1984">
            <v>1109538</v>
          </cell>
          <cell r="P1984">
            <v>503.27756049599998</v>
          </cell>
          <cell r="Q1984" t="str">
            <v>992845465001</v>
          </cell>
          <cell r="R1984" t="str">
            <v>CARLOS ALBERTO PINEDA</v>
          </cell>
          <cell r="S1984" t="str">
            <v xml:space="preserve">ACTIVA </v>
          </cell>
          <cell r="T1984"/>
          <cell r="U1984"/>
          <cell r="V1984">
            <v>5</v>
          </cell>
          <cell r="W1984" t="str">
            <v>bcastillo@gagroup.com.ec</v>
          </cell>
          <cell r="X1984">
            <v>990553997</v>
          </cell>
        </row>
        <row r="1985">
          <cell r="F1985" t="str">
            <v>MERCANTIL, CARRARA MERCARRASA S.A.</v>
          </cell>
          <cell r="G1985" t="str">
            <v>Juridica</v>
          </cell>
          <cell r="H1985" t="str">
            <v>ALTA</v>
          </cell>
          <cell r="I1985" t="str">
            <v>GUAYAS</v>
          </cell>
          <cell r="J1985" t="str">
            <v>GUAYAQUIL</v>
          </cell>
          <cell r="K1985" t="str">
            <v>XIMENA</v>
          </cell>
          <cell r="L1985" t="str">
            <v>HACIENDA JOSEFINA</v>
          </cell>
          <cell r="M1985">
            <v>60</v>
          </cell>
          <cell r="N1985">
            <v>5400</v>
          </cell>
          <cell r="O1985">
            <v>324000</v>
          </cell>
          <cell r="P1985">
            <v>146.963808</v>
          </cell>
          <cell r="Q1985"/>
          <cell r="R1985" t="str">
            <v>DR. VICTOR CARRION VARAS</v>
          </cell>
          <cell r="S1985" t="str">
            <v xml:space="preserve">ACTIVA </v>
          </cell>
          <cell r="T1985"/>
          <cell r="U1985" t="str">
            <v/>
          </cell>
          <cell r="V1985">
            <v>34</v>
          </cell>
          <cell r="W1985"/>
          <cell r="X1985"/>
        </row>
        <row r="1986">
          <cell r="F1986" t="str">
            <v>MERCEDES ALEXANDRA CEVALLOS MORAN</v>
          </cell>
          <cell r="G1986" t="str">
            <v>Natural</v>
          </cell>
          <cell r="H1986" t="str">
            <v>ALTA</v>
          </cell>
          <cell r="I1986" t="str">
            <v>ESMERALDAS</v>
          </cell>
          <cell r="J1986" t="str">
            <v>MUISNE</v>
          </cell>
          <cell r="K1986" t="str">
            <v>DAULE</v>
          </cell>
          <cell r="L1986" t="str">
            <v>ISLA LA MARAVILLA</v>
          </cell>
          <cell r="M1986">
            <v>54</v>
          </cell>
          <cell r="N1986">
            <v>5400</v>
          </cell>
          <cell r="O1986">
            <v>291600</v>
          </cell>
          <cell r="P1986">
            <v>132.26742720000001</v>
          </cell>
          <cell r="Q1986"/>
          <cell r="R1986" t="str">
            <v xml:space="preserve"> </v>
          </cell>
          <cell r="S1986" t="str">
            <v xml:space="preserve">ACTIVA </v>
          </cell>
          <cell r="T1986"/>
          <cell r="U1986" t="str">
            <v/>
          </cell>
          <cell r="V1986">
            <v>3</v>
          </cell>
          <cell r="W1986"/>
          <cell r="X1986"/>
        </row>
        <row r="1987">
          <cell r="F1987" t="str">
            <v>MERCEDES CECILIA ORTEGA DELGADO</v>
          </cell>
          <cell r="G1987" t="str">
            <v>Natural</v>
          </cell>
          <cell r="H1987" t="str">
            <v>ALTA</v>
          </cell>
          <cell r="I1987" t="str">
            <v>EL ORO</v>
          </cell>
          <cell r="J1987" t="str">
            <v>MACHALA</v>
          </cell>
          <cell r="K1987" t="str">
            <v>EL RETIRO</v>
          </cell>
          <cell r="L1987" t="str">
            <v>CORRAQL VIEJO</v>
          </cell>
          <cell r="M1987">
            <v>10.09</v>
          </cell>
          <cell r="N1987">
            <v>5400</v>
          </cell>
          <cell r="O1987">
            <v>54486</v>
          </cell>
          <cell r="P1987">
            <v>24.714413711999999</v>
          </cell>
          <cell r="Q1987"/>
          <cell r="R1987" t="str">
            <v xml:space="preserve"> </v>
          </cell>
          <cell r="S1987" t="str">
            <v xml:space="preserve">ACTIVA </v>
          </cell>
          <cell r="T1987"/>
          <cell r="U1987" t="str">
            <v/>
          </cell>
          <cell r="V1987">
            <v>7</v>
          </cell>
          <cell r="W1987"/>
          <cell r="X1987"/>
        </row>
        <row r="1988">
          <cell r="F1988" t="str">
            <v>MERCEDES EULALIA ZAMBRANO CEDEÑO</v>
          </cell>
          <cell r="G1988" t="str">
            <v>Natural</v>
          </cell>
          <cell r="H1988" t="str">
            <v>PLAYA</v>
          </cell>
          <cell r="I1988" t="str">
            <v>MANABI</v>
          </cell>
          <cell r="J1988" t="str">
            <v>PEDERNALES</v>
          </cell>
          <cell r="K1988" t="str">
            <v>COJIMIES</v>
          </cell>
          <cell r="L1988" t="str">
            <v>LA COLORADA</v>
          </cell>
          <cell r="M1988">
            <v>4.5199999999999996</v>
          </cell>
          <cell r="N1988">
            <v>5400</v>
          </cell>
          <cell r="O1988">
            <v>24407.999999999996</v>
          </cell>
          <cell r="P1988">
            <v>11.071273535999998</v>
          </cell>
          <cell r="Q1988"/>
          <cell r="R1988" t="str">
            <v xml:space="preserve"> </v>
          </cell>
          <cell r="S1988" t="str">
            <v xml:space="preserve">ACTIVA </v>
          </cell>
          <cell r="T1988"/>
          <cell r="U1988" t="str">
            <v/>
          </cell>
          <cell r="V1988">
            <v>4</v>
          </cell>
          <cell r="W1988"/>
          <cell r="X1988"/>
        </row>
        <row r="1989">
          <cell r="F1989" t="str">
            <v>MERCEDES GENOVEVA MINUCHE SEMINARIO Y HERMANOS WILCHES MINUCHE Y HERMANOS MORENO WILCHES</v>
          </cell>
          <cell r="G1989" t="str">
            <v>Natural</v>
          </cell>
          <cell r="H1989" t="str">
            <v>ALTA</v>
          </cell>
          <cell r="I1989" t="str">
            <v>GUAYAS</v>
          </cell>
          <cell r="J1989" t="str">
            <v>GUAYAQUIL</v>
          </cell>
          <cell r="K1989" t="str">
            <v>GUAYAQUIL</v>
          </cell>
          <cell r="L1989" t="str">
            <v>PUNTA ARENAS</v>
          </cell>
          <cell r="M1989">
            <v>96.3</v>
          </cell>
          <cell r="N1989">
            <v>5400</v>
          </cell>
          <cell r="O1989">
            <v>520020</v>
          </cell>
          <cell r="P1989">
            <v>235.87691183999999</v>
          </cell>
          <cell r="Q1989"/>
          <cell r="R1989" t="str">
            <v xml:space="preserve"> </v>
          </cell>
          <cell r="S1989" t="str">
            <v xml:space="preserve">ACTIVA </v>
          </cell>
          <cell r="T1989"/>
          <cell r="U1989" t="str">
            <v/>
          </cell>
          <cell r="V1989">
            <v>4</v>
          </cell>
          <cell r="W1989"/>
          <cell r="X1989"/>
        </row>
        <row r="1990">
          <cell r="F1990" t="str">
            <v>MERCEDES JUDITH VELEZ BAZURTO</v>
          </cell>
          <cell r="G1990" t="str">
            <v>Natural</v>
          </cell>
          <cell r="H1990" t="str">
            <v>ALTA</v>
          </cell>
          <cell r="I1990" t="str">
            <v>GUAYAS</v>
          </cell>
          <cell r="J1990" t="str">
            <v>BALAO</v>
          </cell>
          <cell r="K1990" t="str">
            <v>BALAO</v>
          </cell>
          <cell r="L1990" t="str">
            <v>HACIENDA LA VICTORIA</v>
          </cell>
          <cell r="M1990">
            <v>0.89</v>
          </cell>
          <cell r="N1990">
            <v>5400</v>
          </cell>
          <cell r="O1990">
            <v>4806</v>
          </cell>
          <cell r="P1990">
            <v>2.179963152</v>
          </cell>
          <cell r="Q1990"/>
          <cell r="R1990" t="str">
            <v xml:space="preserve"> </v>
          </cell>
          <cell r="S1990" t="str">
            <v xml:space="preserve">ACTIVA </v>
          </cell>
          <cell r="T1990"/>
          <cell r="U1990" t="str">
            <v/>
          </cell>
          <cell r="V1990">
            <v>2</v>
          </cell>
          <cell r="W1990"/>
          <cell r="X1990"/>
        </row>
        <row r="1991">
          <cell r="F1991" t="str">
            <v>MERCY CATALINA ZAMBRANO URENA</v>
          </cell>
          <cell r="G1991" t="str">
            <v>Natural</v>
          </cell>
          <cell r="H1991" t="str">
            <v>PLAYA</v>
          </cell>
          <cell r="I1991" t="str">
            <v>EL ORO</v>
          </cell>
          <cell r="J1991" t="str">
            <v>SANTA ROSA</v>
          </cell>
          <cell r="K1991" t="str">
            <v>JAMBELI</v>
          </cell>
          <cell r="L1991" t="str">
            <v>ESTERO HONDO</v>
          </cell>
          <cell r="M1991">
            <v>11.12</v>
          </cell>
          <cell r="N1991">
            <v>5400</v>
          </cell>
          <cell r="O1991">
            <v>60047.999999999993</v>
          </cell>
          <cell r="P1991">
            <v>27.237292415999995</v>
          </cell>
          <cell r="Q1991"/>
          <cell r="R1991" t="str">
            <v xml:space="preserve"> </v>
          </cell>
          <cell r="S1991" t="str">
            <v xml:space="preserve">ACTIVA </v>
          </cell>
          <cell r="T1991"/>
          <cell r="U1991" t="str">
            <v/>
          </cell>
          <cell r="V1991">
            <v>1</v>
          </cell>
          <cell r="W1991"/>
          <cell r="X1991"/>
        </row>
        <row r="1992">
          <cell r="F1992" t="str">
            <v>MERCY ISABEL CORDOVA VILLAVICENCIO</v>
          </cell>
          <cell r="G1992" t="str">
            <v>Natural</v>
          </cell>
          <cell r="H1992" t="str">
            <v>PLAYA</v>
          </cell>
          <cell r="I1992" t="str">
            <v>EL ORO</v>
          </cell>
          <cell r="J1992" t="str">
            <v>MACHALA</v>
          </cell>
          <cell r="K1992" t="str">
            <v>PUERTO BOLIVAR</v>
          </cell>
          <cell r="L1992" t="str">
            <v>PAMPAS DE PILO</v>
          </cell>
          <cell r="M1992">
            <v>24.98</v>
          </cell>
          <cell r="N1992">
            <v>5400</v>
          </cell>
          <cell r="O1992">
            <v>134892</v>
          </cell>
          <cell r="P1992">
            <v>61.185932063999999</v>
          </cell>
          <cell r="Q1992"/>
          <cell r="R1992" t="str">
            <v xml:space="preserve"> </v>
          </cell>
          <cell r="S1992" t="str">
            <v xml:space="preserve">ACTIVA </v>
          </cell>
          <cell r="T1992"/>
          <cell r="U1992" t="str">
            <v/>
          </cell>
          <cell r="V1992">
            <v>3</v>
          </cell>
          <cell r="W1992"/>
          <cell r="X1992"/>
        </row>
        <row r="1993">
          <cell r="F1993" t="str">
            <v>MERLI FAVIOLA ZAMBRANO PALACIOS</v>
          </cell>
          <cell r="G1993" t="str">
            <v>Natural</v>
          </cell>
          <cell r="H1993" t="str">
            <v>PLAYA</v>
          </cell>
          <cell r="I1993" t="str">
            <v>EL ORO</v>
          </cell>
          <cell r="J1993" t="str">
            <v>HUAQUILLAS</v>
          </cell>
          <cell r="K1993" t="str">
            <v>HUAQUILLAS</v>
          </cell>
          <cell r="L1993" t="str">
            <v>LA AGUADA</v>
          </cell>
          <cell r="M1993">
            <v>17</v>
          </cell>
          <cell r="N1993">
            <v>5400</v>
          </cell>
          <cell r="O1993">
            <v>91800</v>
          </cell>
          <cell r="P1993">
            <v>41.639745599999998</v>
          </cell>
          <cell r="Q1993"/>
          <cell r="R1993" t="str">
            <v xml:space="preserve"> </v>
          </cell>
          <cell r="S1993" t="str">
            <v xml:space="preserve">ACTIVA </v>
          </cell>
          <cell r="T1993"/>
          <cell r="U1993" t="str">
            <v/>
          </cell>
          <cell r="V1993">
            <v>0</v>
          </cell>
          <cell r="W1993"/>
          <cell r="X1993"/>
        </row>
        <row r="1994">
          <cell r="F1994" t="str">
            <v>MERLY DOLORES FERRIN AYONG</v>
          </cell>
          <cell r="G1994" t="str">
            <v>Natural</v>
          </cell>
          <cell r="H1994" t="str">
            <v>PLAYA</v>
          </cell>
          <cell r="I1994" t="str">
            <v>MANABI</v>
          </cell>
          <cell r="J1994" t="str">
            <v>PEDERNALES</v>
          </cell>
          <cell r="K1994" t="str">
            <v>COJIMIES</v>
          </cell>
          <cell r="L1994" t="str">
            <v>SURRONES</v>
          </cell>
          <cell r="M1994">
            <v>6.89</v>
          </cell>
          <cell r="N1994">
            <v>5400</v>
          </cell>
          <cell r="O1994">
            <v>37206</v>
          </cell>
          <cell r="P1994">
            <v>16.876343951999999</v>
          </cell>
          <cell r="Q1994"/>
          <cell r="R1994" t="str">
            <v xml:space="preserve"> </v>
          </cell>
          <cell r="S1994" t="str">
            <v xml:space="preserve">ACTIVA </v>
          </cell>
          <cell r="T1994"/>
          <cell r="U1994" t="str">
            <v/>
          </cell>
          <cell r="V1994">
            <v>7</v>
          </cell>
          <cell r="W1994"/>
          <cell r="X1994"/>
        </row>
        <row r="1995">
          <cell r="F1995" t="str">
            <v>MERLY DOLORES FERRIN AYONG</v>
          </cell>
          <cell r="G1995" t="str">
            <v>Natural</v>
          </cell>
          <cell r="H1995" t="str">
            <v>ALTA</v>
          </cell>
          <cell r="I1995" t="str">
            <v>MANABI</v>
          </cell>
          <cell r="J1995" t="str">
            <v>PEDERNALES</v>
          </cell>
          <cell r="K1995" t="str">
            <v>COJIMIES</v>
          </cell>
          <cell r="L1995" t="str">
            <v>SURRONES</v>
          </cell>
          <cell r="M1995">
            <v>2.2799999999999998</v>
          </cell>
          <cell r="N1995">
            <v>5400</v>
          </cell>
          <cell r="O1995">
            <v>12311.999999999998</v>
          </cell>
          <cell r="P1995">
            <v>5.5846247039999994</v>
          </cell>
          <cell r="Q1995"/>
          <cell r="R1995" t="str">
            <v xml:space="preserve"> </v>
          </cell>
          <cell r="S1995" t="str">
            <v xml:space="preserve">ACTIVA </v>
          </cell>
          <cell r="T1995"/>
          <cell r="U1995" t="str">
            <v/>
          </cell>
          <cell r="V1995">
            <v>6</v>
          </cell>
          <cell r="W1995"/>
          <cell r="X1995"/>
        </row>
        <row r="1996">
          <cell r="F1996" t="str">
            <v>MESANICA S.A.</v>
          </cell>
          <cell r="G1996" t="str">
            <v>Juridica</v>
          </cell>
          <cell r="H1996" t="str">
            <v>PLAYA</v>
          </cell>
          <cell r="I1996" t="str">
            <v>GUAYAS</v>
          </cell>
          <cell r="J1996" t="str">
            <v>GUAYAQUIL</v>
          </cell>
          <cell r="K1996" t="str">
            <v>GENERAL VILLAMIL</v>
          </cell>
          <cell r="L1996" t="str">
            <v>DATA DE VILLAMIL</v>
          </cell>
          <cell r="M1996">
            <v>10</v>
          </cell>
          <cell r="N1996">
            <v>5400</v>
          </cell>
          <cell r="O1996">
            <v>54000</v>
          </cell>
          <cell r="P1996">
            <v>24.493967999999999</v>
          </cell>
          <cell r="Q1996" t="str">
            <v>990931690001</v>
          </cell>
          <cell r="R1996" t="str">
            <v>SR PEDRO EVARISTO MIROIRO BAIDAL</v>
          </cell>
          <cell r="S1996" t="str">
            <v>PASIVO</v>
          </cell>
          <cell r="T1996">
            <v>34681</v>
          </cell>
          <cell r="U1996">
            <v>27.902777777777779</v>
          </cell>
          <cell r="V1996">
            <v>32</v>
          </cell>
          <cell r="W1996"/>
          <cell r="X1996">
            <v>512476</v>
          </cell>
        </row>
        <row r="1997">
          <cell r="F1997" t="str">
            <v>MEY TZWU LIN DE HUANG</v>
          </cell>
          <cell r="G1997" t="str">
            <v>Natural</v>
          </cell>
          <cell r="H1997" t="str">
            <v>PLAYA</v>
          </cell>
          <cell r="I1997" t="str">
            <v>EL ORO</v>
          </cell>
          <cell r="J1997" t="str">
            <v>MACHALA</v>
          </cell>
          <cell r="K1997" t="str">
            <v>MACHALA</v>
          </cell>
          <cell r="L1997" t="str">
            <v>ESTERO SALINAS</v>
          </cell>
          <cell r="M1997">
            <v>19</v>
          </cell>
          <cell r="N1997">
            <v>5400</v>
          </cell>
          <cell r="O1997">
            <v>102600</v>
          </cell>
          <cell r="P1997">
            <v>46.538539200000002</v>
          </cell>
          <cell r="Q1997"/>
          <cell r="R1997" t="str">
            <v xml:space="preserve"> </v>
          </cell>
          <cell r="S1997" t="str">
            <v xml:space="preserve">ACTIVA </v>
          </cell>
          <cell r="T1997"/>
          <cell r="U1997" t="str">
            <v/>
          </cell>
          <cell r="V1997">
            <v>31</v>
          </cell>
          <cell r="W1997"/>
          <cell r="X1997"/>
        </row>
        <row r="1998">
          <cell r="F1998" t="str">
            <v>MHIDCAM S.A.</v>
          </cell>
          <cell r="G1998" t="str">
            <v>Juridica</v>
          </cell>
          <cell r="H1998" t="str">
            <v>ALTA</v>
          </cell>
          <cell r="I1998" t="str">
            <v>SANTA ELENA</v>
          </cell>
          <cell r="J1998" t="str">
            <v>SANTA ELENA</v>
          </cell>
          <cell r="K1998" t="str">
            <v>CHANDUY</v>
          </cell>
          <cell r="L1998" t="str">
            <v>CHANDUY</v>
          </cell>
          <cell r="M1998">
            <v>25</v>
          </cell>
          <cell r="N1998">
            <v>5400</v>
          </cell>
          <cell r="O1998">
            <v>135000</v>
          </cell>
          <cell r="P1998">
            <v>61.234920000000002</v>
          </cell>
          <cell r="Q1998">
            <v>992665610001</v>
          </cell>
          <cell r="R1998" t="str">
            <v>MIKOLD GUILLERMO HIDALGO CUESTA</v>
          </cell>
          <cell r="S1998" t="str">
            <v xml:space="preserve">ACTIVA </v>
          </cell>
          <cell r="T1998"/>
          <cell r="U1998"/>
          <cell r="V1998">
            <v>6</v>
          </cell>
          <cell r="W1998" t="str">
            <v>juanrocafuerte_ok@hotmail.com</v>
          </cell>
          <cell r="X1998">
            <v>981065007</v>
          </cell>
        </row>
        <row r="1999">
          <cell r="F1999" t="str">
            <v>MICHAEL ANDRES SANCHEZ VIVANCO</v>
          </cell>
          <cell r="G1999" t="str">
            <v>Natural</v>
          </cell>
          <cell r="H1999" t="str">
            <v>PLAYA</v>
          </cell>
          <cell r="I1999" t="str">
            <v>ESMERALDAS</v>
          </cell>
          <cell r="J1999" t="str">
            <v>MUISNE</v>
          </cell>
          <cell r="K1999" t="str">
            <v>BOLIVAR</v>
          </cell>
          <cell r="L1999" t="str">
            <v>BOLIVAR</v>
          </cell>
          <cell r="M1999">
            <v>9.86</v>
          </cell>
          <cell r="N1999">
            <v>5400</v>
          </cell>
          <cell r="O1999">
            <v>53244</v>
          </cell>
          <cell r="P1999">
            <v>24.151052448000002</v>
          </cell>
          <cell r="Q1999"/>
          <cell r="R1999" t="str">
            <v xml:space="preserve"> </v>
          </cell>
          <cell r="S1999" t="str">
            <v xml:space="preserve">ACTIVA </v>
          </cell>
          <cell r="T1999"/>
          <cell r="U1999" t="str">
            <v/>
          </cell>
          <cell r="V1999">
            <v>0</v>
          </cell>
          <cell r="W1999"/>
          <cell r="X1999"/>
        </row>
        <row r="2000">
          <cell r="F2000" t="str">
            <v>MICHAEL RONALD MENDEZ MEJIA</v>
          </cell>
          <cell r="G2000" t="str">
            <v>Natural</v>
          </cell>
          <cell r="H2000" t="str">
            <v>ALTA</v>
          </cell>
          <cell r="I2000" t="str">
            <v>GUAYAS</v>
          </cell>
          <cell r="J2000" t="str">
            <v>GUAYAQUIL</v>
          </cell>
          <cell r="K2000" t="str">
            <v>CHONGON</v>
          </cell>
          <cell r="L2000" t="str">
            <v>DAULAR</v>
          </cell>
          <cell r="M2000">
            <v>113.65</v>
          </cell>
          <cell r="N2000">
            <v>5400</v>
          </cell>
          <cell r="O2000">
            <v>613710</v>
          </cell>
          <cell r="P2000">
            <v>278.37394632000002</v>
          </cell>
          <cell r="Q2000"/>
          <cell r="R2000" t="str">
            <v xml:space="preserve"> </v>
          </cell>
          <cell r="S2000" t="str">
            <v xml:space="preserve">ACTIVA </v>
          </cell>
          <cell r="T2000"/>
          <cell r="U2000" t="str">
            <v/>
          </cell>
          <cell r="V2000">
            <v>2</v>
          </cell>
          <cell r="W2000"/>
          <cell r="X2000"/>
        </row>
        <row r="2001">
          <cell r="F2001" t="str">
            <v>MIGLIOPAF S.A.</v>
          </cell>
          <cell r="G2001" t="str">
            <v>Juridica</v>
          </cell>
          <cell r="H2001" t="str">
            <v>PLAYA</v>
          </cell>
          <cell r="I2001" t="str">
            <v>GUAYAS</v>
          </cell>
          <cell r="J2001" t="str">
            <v>BALAO</v>
          </cell>
          <cell r="K2001" t="str">
            <v>BALAO</v>
          </cell>
          <cell r="L2001" t="str">
            <v>EL PLAYON</v>
          </cell>
          <cell r="M2001">
            <v>54.8</v>
          </cell>
          <cell r="N2001">
            <v>5400</v>
          </cell>
          <cell r="O2001">
            <v>295920</v>
          </cell>
          <cell r="P2001">
            <v>134.22694464</v>
          </cell>
          <cell r="Q2001" t="str">
            <v>0992844167001</v>
          </cell>
          <cell r="R2001" t="str">
            <v>ALEX HERNAN AGUAYO CEDEÑO</v>
          </cell>
          <cell r="S2001" t="str">
            <v xml:space="preserve">ACTIVA </v>
          </cell>
          <cell r="T2001"/>
          <cell r="U2001"/>
          <cell r="V2001">
            <v>5</v>
          </cell>
          <cell r="W2001" t="str">
            <v>mballadaress@hotmail.com</v>
          </cell>
          <cell r="X2001" t="str">
            <v>0993221503</v>
          </cell>
        </row>
        <row r="2002">
          <cell r="F2002" t="str">
            <v>MIGUEL AGUSTIN MUNOZ OCANA</v>
          </cell>
          <cell r="G2002" t="str">
            <v>Natural</v>
          </cell>
          <cell r="H2002" t="str">
            <v>ALTA</v>
          </cell>
          <cell r="I2002" t="str">
            <v>GUAYAS</v>
          </cell>
          <cell r="J2002" t="str">
            <v>PLAYAS</v>
          </cell>
          <cell r="K2002" t="str">
            <v>PLAYAS</v>
          </cell>
          <cell r="L2002" t="str">
            <v>GENERAL VILLAMIL PLAYAS</v>
          </cell>
          <cell r="M2002">
            <v>12.9</v>
          </cell>
          <cell r="N2002">
            <v>5400</v>
          </cell>
          <cell r="O2002">
            <v>69660</v>
          </cell>
          <cell r="P2002">
            <v>31.597218720000001</v>
          </cell>
          <cell r="Q2002"/>
          <cell r="R2002" t="str">
            <v xml:space="preserve"> </v>
          </cell>
          <cell r="S2002" t="str">
            <v xml:space="preserve">ACTIVA </v>
          </cell>
          <cell r="T2002"/>
          <cell r="U2002" t="str">
            <v/>
          </cell>
          <cell r="V2002">
            <v>2</v>
          </cell>
          <cell r="W2002"/>
          <cell r="X2002"/>
        </row>
        <row r="2003">
          <cell r="F2003" t="str">
            <v>MIGUEL ALBERTO ROMERO UZHO Y FANNY GRACIELA ROMERO UZHO</v>
          </cell>
          <cell r="G2003" t="str">
            <v>Natural</v>
          </cell>
          <cell r="H2003" t="str">
            <v>ALTA</v>
          </cell>
          <cell r="I2003" t="str">
            <v>EL ORO</v>
          </cell>
          <cell r="J2003" t="str">
            <v>ARENILLAS</v>
          </cell>
          <cell r="K2003" t="str">
            <v>CHACRAS</v>
          </cell>
          <cell r="L2003" t="str">
            <v>LOS QUEMAZONES</v>
          </cell>
          <cell r="M2003">
            <v>6.96</v>
          </cell>
          <cell r="N2003">
            <v>5400</v>
          </cell>
          <cell r="O2003">
            <v>37584</v>
          </cell>
          <cell r="P2003">
            <v>17.047801728</v>
          </cell>
          <cell r="Q2003"/>
          <cell r="R2003" t="str">
            <v xml:space="preserve"> </v>
          </cell>
          <cell r="S2003" t="str">
            <v xml:space="preserve">ACTIVA </v>
          </cell>
          <cell r="T2003"/>
          <cell r="U2003" t="str">
            <v/>
          </cell>
          <cell r="V2003">
            <v>1</v>
          </cell>
          <cell r="W2003"/>
          <cell r="X2003"/>
        </row>
        <row r="2004">
          <cell r="F2004" t="str">
            <v>MIGUEL ALEJANDRO JARAMILLO MINAYA</v>
          </cell>
          <cell r="G2004" t="str">
            <v>Natural</v>
          </cell>
          <cell r="H2004" t="str">
            <v>PLAYA</v>
          </cell>
          <cell r="I2004" t="str">
            <v>EL ORO</v>
          </cell>
          <cell r="J2004" t="str">
            <v>SANTA ROSA</v>
          </cell>
          <cell r="K2004" t="str">
            <v>JAMBELI</v>
          </cell>
          <cell r="L2004" t="str">
            <v>QUINIENTAS LISAS</v>
          </cell>
          <cell r="M2004">
            <v>9.74</v>
          </cell>
          <cell r="N2004">
            <v>5400</v>
          </cell>
          <cell r="O2004">
            <v>52596</v>
          </cell>
          <cell r="P2004">
            <v>23.857124832</v>
          </cell>
          <cell r="Q2004"/>
          <cell r="R2004" t="str">
            <v xml:space="preserve"> </v>
          </cell>
          <cell r="S2004" t="str">
            <v xml:space="preserve">ACTIVA </v>
          </cell>
          <cell r="T2004"/>
          <cell r="U2004" t="str">
            <v/>
          </cell>
          <cell r="V2004">
            <v>4</v>
          </cell>
          <cell r="W2004"/>
          <cell r="X2004"/>
        </row>
        <row r="2005">
          <cell r="F2005" t="str">
            <v>MIGUEL ALEJANDRO MALDONADO JARAMILLO</v>
          </cell>
          <cell r="G2005" t="str">
            <v>Natural</v>
          </cell>
          <cell r="H2005" t="str">
            <v>ALTA</v>
          </cell>
          <cell r="I2005" t="str">
            <v>EL ORO</v>
          </cell>
          <cell r="J2005" t="str">
            <v>MACHALA</v>
          </cell>
          <cell r="K2005" t="str">
            <v>MACHALA</v>
          </cell>
          <cell r="L2005" t="str">
            <v>EL COCO</v>
          </cell>
          <cell r="M2005">
            <v>18.27</v>
          </cell>
          <cell r="N2005">
            <v>5400</v>
          </cell>
          <cell r="O2005">
            <v>98658</v>
          </cell>
          <cell r="P2005">
            <v>44.750479536</v>
          </cell>
          <cell r="Q2005"/>
          <cell r="R2005"/>
          <cell r="S2005" t="str">
            <v xml:space="preserve">ACTIVA </v>
          </cell>
          <cell r="T2005"/>
          <cell r="U2005" t="str">
            <v/>
          </cell>
          <cell r="V2005">
            <v>0</v>
          </cell>
          <cell r="W2005"/>
          <cell r="X2005"/>
        </row>
        <row r="2006">
          <cell r="F2006" t="str">
            <v>MIGUEL ALFONSO PATA MANZABA</v>
          </cell>
          <cell r="G2006" t="str">
            <v>Natural</v>
          </cell>
          <cell r="H2006" t="str">
            <v>PLAYA</v>
          </cell>
          <cell r="I2006" t="str">
            <v>ESMERALDAS</v>
          </cell>
          <cell r="J2006" t="str">
            <v>MUISNE</v>
          </cell>
          <cell r="K2006" t="str">
            <v>SAN JOSE DE CHAMANGA</v>
          </cell>
          <cell r="L2006" t="str">
            <v>RIO VILSA</v>
          </cell>
          <cell r="M2006">
            <v>8.61</v>
          </cell>
          <cell r="N2006">
            <v>5400</v>
          </cell>
          <cell r="O2006">
            <v>46494</v>
          </cell>
          <cell r="P2006">
            <v>21.089306447999999</v>
          </cell>
          <cell r="Q2006"/>
          <cell r="R2006" t="str">
            <v xml:space="preserve"> </v>
          </cell>
          <cell r="S2006" t="str">
            <v xml:space="preserve">ACTIVA </v>
          </cell>
          <cell r="T2006"/>
          <cell r="U2006" t="str">
            <v/>
          </cell>
          <cell r="V2006">
            <v>4</v>
          </cell>
          <cell r="W2006"/>
          <cell r="X2006"/>
        </row>
        <row r="2007">
          <cell r="F2007" t="str">
            <v>MIGUEL ANTONIO ANDRADE BAILON, CESAR EMILIO ANDRADE BAILON, JOSE ARTURO ANDRADE BAILON Y MARIA ELIZABETH ANDRADE BAILON</v>
          </cell>
          <cell r="G2007" t="str">
            <v>Natural</v>
          </cell>
          <cell r="H2007" t="str">
            <v>PLAYA</v>
          </cell>
          <cell r="I2007" t="str">
            <v>MANABI</v>
          </cell>
          <cell r="J2007" t="str">
            <v>SAN VICENTE</v>
          </cell>
          <cell r="K2007" t="str">
            <v>SAN VICENTE</v>
          </cell>
          <cell r="L2007" t="str">
            <v>LOS PERALES</v>
          </cell>
          <cell r="M2007">
            <v>14.3</v>
          </cell>
          <cell r="N2007">
            <v>5400</v>
          </cell>
          <cell r="O2007">
            <v>77220</v>
          </cell>
          <cell r="P2007">
            <v>35.026374240000003</v>
          </cell>
          <cell r="Q2007"/>
          <cell r="R2007" t="str">
            <v xml:space="preserve"> </v>
          </cell>
          <cell r="S2007" t="str">
            <v xml:space="preserve">ACTIVA </v>
          </cell>
          <cell r="T2007"/>
          <cell r="U2007" t="str">
            <v/>
          </cell>
          <cell r="V2007">
            <v>4</v>
          </cell>
          <cell r="W2007"/>
          <cell r="X2007"/>
        </row>
        <row r="2008">
          <cell r="F2008" t="str">
            <v>MIGUEL AURELIO USCOCOVICH CHICA</v>
          </cell>
          <cell r="G2008" t="str">
            <v>Natural</v>
          </cell>
          <cell r="H2008" t="str">
            <v>PLAYA</v>
          </cell>
          <cell r="I2008" t="str">
            <v>MANABI</v>
          </cell>
          <cell r="J2008" t="str">
            <v>SAN VICENTE</v>
          </cell>
          <cell r="K2008" t="str">
            <v>SAN VICENTE</v>
          </cell>
          <cell r="L2008" t="str">
            <v>SALINAS DE BAHIA</v>
          </cell>
          <cell r="M2008">
            <v>10.29</v>
          </cell>
          <cell r="N2008">
            <v>5400</v>
          </cell>
          <cell r="O2008">
            <v>55565.999999999993</v>
          </cell>
          <cell r="P2008">
            <v>25.204293071999995</v>
          </cell>
          <cell r="Q2008"/>
          <cell r="R2008" t="str">
            <v xml:space="preserve"> </v>
          </cell>
          <cell r="S2008" t="str">
            <v xml:space="preserve">ACTIVA </v>
          </cell>
          <cell r="T2008"/>
          <cell r="U2008" t="str">
            <v/>
          </cell>
          <cell r="V2008">
            <v>1</v>
          </cell>
          <cell r="W2008"/>
          <cell r="X2008"/>
        </row>
        <row r="2009">
          <cell r="F2009" t="str">
            <v>MIGUEL AURELIO USCOCOVICH CHICA</v>
          </cell>
          <cell r="G2009" t="str">
            <v>Natural</v>
          </cell>
          <cell r="H2009" t="str">
            <v>PLAYA</v>
          </cell>
          <cell r="I2009" t="str">
            <v>MANABI</v>
          </cell>
          <cell r="J2009" t="str">
            <v>SAN VICENTE</v>
          </cell>
          <cell r="K2009" t="str">
            <v>SAN VICENTE</v>
          </cell>
          <cell r="L2009" t="str">
            <v>SALINAS</v>
          </cell>
          <cell r="M2009">
            <v>20.89</v>
          </cell>
          <cell r="N2009">
            <v>5400</v>
          </cell>
          <cell r="O2009">
            <v>112806</v>
          </cell>
          <cell r="P2009">
            <v>51.167899152000004</v>
          </cell>
          <cell r="Q2009"/>
          <cell r="R2009" t="str">
            <v xml:space="preserve"> </v>
          </cell>
          <cell r="S2009" t="str">
            <v xml:space="preserve">ACTIVA </v>
          </cell>
          <cell r="T2009"/>
          <cell r="U2009" t="str">
            <v/>
          </cell>
          <cell r="V2009">
            <v>0</v>
          </cell>
          <cell r="W2009"/>
          <cell r="X2009"/>
        </row>
        <row r="2010">
          <cell r="F2010" t="str">
            <v>MIGUEL EDUARDO ECHEVERRIA JIJON</v>
          </cell>
          <cell r="G2010" t="str">
            <v>Natural</v>
          </cell>
          <cell r="H2010" t="str">
            <v>PLAYA</v>
          </cell>
          <cell r="I2010" t="str">
            <v>ESMERALDAS</v>
          </cell>
          <cell r="J2010" t="str">
            <v>MUISNE</v>
          </cell>
          <cell r="K2010" t="str">
            <v>MUISNE</v>
          </cell>
          <cell r="L2010" t="str">
            <v>RIO VILSA</v>
          </cell>
          <cell r="M2010">
            <v>20</v>
          </cell>
          <cell r="N2010">
            <v>5400</v>
          </cell>
          <cell r="O2010">
            <v>108000</v>
          </cell>
          <cell r="P2010">
            <v>48.987935999999998</v>
          </cell>
          <cell r="Q2010"/>
          <cell r="R2010" t="str">
            <v xml:space="preserve"> </v>
          </cell>
          <cell r="S2010" t="str">
            <v xml:space="preserve">ACTIVA </v>
          </cell>
          <cell r="T2010"/>
          <cell r="U2010" t="str">
            <v/>
          </cell>
          <cell r="V2010">
            <v>30</v>
          </cell>
          <cell r="W2010"/>
          <cell r="X2010"/>
        </row>
        <row r="2011">
          <cell r="F2011" t="str">
            <v>MIGUEL ESTENIO CEVALLOS ESPINAR</v>
          </cell>
          <cell r="G2011" t="str">
            <v>Natural</v>
          </cell>
          <cell r="H2011" t="str">
            <v>ALTA</v>
          </cell>
          <cell r="I2011" t="str">
            <v>MANABI</v>
          </cell>
          <cell r="J2011" t="str">
            <v>PEDERNALES</v>
          </cell>
          <cell r="K2011" t="str">
            <v>COJIMIES</v>
          </cell>
          <cell r="L2011" t="str">
            <v>ARRASTRADERO</v>
          </cell>
          <cell r="M2011">
            <v>43.31</v>
          </cell>
          <cell r="N2011">
            <v>5400</v>
          </cell>
          <cell r="O2011">
            <v>233874</v>
          </cell>
          <cell r="P2011">
            <v>106.08337540799999</v>
          </cell>
          <cell r="Q2011"/>
          <cell r="R2011" t="str">
            <v xml:space="preserve"> </v>
          </cell>
          <cell r="S2011" t="str">
            <v xml:space="preserve">ACTIVA </v>
          </cell>
          <cell r="T2011"/>
          <cell r="U2011" t="str">
            <v/>
          </cell>
          <cell r="V2011">
            <v>2</v>
          </cell>
          <cell r="W2011"/>
          <cell r="X2011"/>
        </row>
        <row r="2012">
          <cell r="F2012" t="str">
            <v>MIGUEL IGNACIO PRADO AREVALO Y FLOR DEL ROCIO GUERRERO VALAREZO</v>
          </cell>
          <cell r="G2012" t="str">
            <v>Natural</v>
          </cell>
          <cell r="H2012" t="str">
            <v>PLAYA</v>
          </cell>
          <cell r="I2012" t="str">
            <v>EL ORO</v>
          </cell>
          <cell r="J2012" t="str">
            <v>SANTA ROSA</v>
          </cell>
          <cell r="K2012" t="str">
            <v>JAMBELI</v>
          </cell>
          <cell r="L2012" t="str">
            <v>BELLAVISTA</v>
          </cell>
          <cell r="M2012">
            <v>13.02</v>
          </cell>
          <cell r="N2012">
            <v>5400</v>
          </cell>
          <cell r="O2012">
            <v>70308</v>
          </cell>
          <cell r="P2012">
            <v>31.891146335999998</v>
          </cell>
          <cell r="Q2012"/>
          <cell r="R2012" t="str">
            <v xml:space="preserve"> </v>
          </cell>
          <cell r="S2012" t="str">
            <v xml:space="preserve">ACTIVA </v>
          </cell>
          <cell r="T2012"/>
          <cell r="U2012" t="str">
            <v/>
          </cell>
          <cell r="V2012">
            <v>7</v>
          </cell>
          <cell r="W2012"/>
          <cell r="X2012"/>
        </row>
        <row r="2013">
          <cell r="F2013" t="str">
            <v>MIGUEL JERONIMO PALMA FIGUEROA</v>
          </cell>
          <cell r="G2013" t="str">
            <v>Natural</v>
          </cell>
          <cell r="H2013" t="str">
            <v>PLAYA</v>
          </cell>
          <cell r="I2013" t="str">
            <v>GUAYAS</v>
          </cell>
          <cell r="J2013" t="str">
            <v>GUAYAQUIL</v>
          </cell>
          <cell r="K2013" t="str">
            <v>PUNA</v>
          </cell>
          <cell r="L2013" t="str">
            <v>CAMPO ALEGRE</v>
          </cell>
          <cell r="M2013">
            <v>2.89</v>
          </cell>
          <cell r="N2013">
            <v>5400</v>
          </cell>
          <cell r="O2013">
            <v>15606</v>
          </cell>
          <cell r="P2013">
            <v>7.0787567520000003</v>
          </cell>
          <cell r="Q2013"/>
          <cell r="R2013" t="str">
            <v xml:space="preserve"> </v>
          </cell>
          <cell r="S2013" t="str">
            <v xml:space="preserve">ACTIVA </v>
          </cell>
          <cell r="T2013"/>
          <cell r="U2013" t="str">
            <v/>
          </cell>
          <cell r="V2013">
            <v>5</v>
          </cell>
          <cell r="W2013"/>
          <cell r="X2013"/>
        </row>
        <row r="2014">
          <cell r="F2014" t="str">
            <v>MIGUEL MORA HIDALGO</v>
          </cell>
          <cell r="G2014" t="str">
            <v>Natural</v>
          </cell>
          <cell r="H2014" t="str">
            <v>PLAYA</v>
          </cell>
          <cell r="I2014" t="str">
            <v>MANABI</v>
          </cell>
          <cell r="J2014" t="str">
            <v>SUCRE</v>
          </cell>
          <cell r="K2014" t="str">
            <v>COJIMIES</v>
          </cell>
          <cell r="L2014" t="str">
            <v>SITIO BOTADERO</v>
          </cell>
          <cell r="M2014">
            <v>39</v>
          </cell>
          <cell r="N2014">
            <v>5400</v>
          </cell>
          <cell r="O2014">
            <v>210600</v>
          </cell>
          <cell r="P2014">
            <v>95.526475200000007</v>
          </cell>
          <cell r="Q2014"/>
          <cell r="R2014" t="str">
            <v xml:space="preserve"> </v>
          </cell>
          <cell r="S2014" t="str">
            <v xml:space="preserve">ACTIVA </v>
          </cell>
          <cell r="T2014"/>
          <cell r="U2014" t="str">
            <v/>
          </cell>
          <cell r="V2014">
            <v>33</v>
          </cell>
          <cell r="W2014"/>
          <cell r="X2014"/>
        </row>
        <row r="2015">
          <cell r="F2015" t="str">
            <v>MIGUEL ORLANDO LOAIZA VIVANCO</v>
          </cell>
          <cell r="G2015" t="str">
            <v>Natural</v>
          </cell>
          <cell r="H2015" t="str">
            <v>ALTA</v>
          </cell>
          <cell r="I2015" t="str">
            <v>ESMERALDAS</v>
          </cell>
          <cell r="J2015" t="str">
            <v>RIOVERDE</v>
          </cell>
          <cell r="K2015" t="str">
            <v>RIOVERDE</v>
          </cell>
          <cell r="L2015" t="str">
            <v>VUELTA LARGA</v>
          </cell>
          <cell r="M2015">
            <v>40.46</v>
          </cell>
          <cell r="N2015">
            <v>5400</v>
          </cell>
          <cell r="O2015">
            <v>218484</v>
          </cell>
          <cell r="P2015">
            <v>99.102594527999997</v>
          </cell>
          <cell r="Q2015"/>
          <cell r="R2015" t="str">
            <v xml:space="preserve"> </v>
          </cell>
          <cell r="S2015" t="str">
            <v xml:space="preserve">ACTIVA </v>
          </cell>
          <cell r="T2015"/>
          <cell r="U2015" t="str">
            <v/>
          </cell>
          <cell r="V2015">
            <v>7</v>
          </cell>
          <cell r="W2015"/>
          <cell r="X2015"/>
        </row>
        <row r="2016">
          <cell r="F2016" t="str">
            <v>MIGUEL SANTOS GONZALEZ ARELLANO</v>
          </cell>
          <cell r="G2016" t="str">
            <v>Natural</v>
          </cell>
          <cell r="H2016" t="str">
            <v>PLAYA</v>
          </cell>
          <cell r="I2016" t="str">
            <v>GUAYAS</v>
          </cell>
          <cell r="J2016" t="str">
            <v>GUAYAQUIL</v>
          </cell>
          <cell r="K2016" t="str">
            <v>XIMENA</v>
          </cell>
          <cell r="L2016" t="str">
            <v>ISLA MONDRAGON</v>
          </cell>
          <cell r="M2016">
            <v>41.8</v>
          </cell>
          <cell r="N2016">
            <v>5400</v>
          </cell>
          <cell r="O2016">
            <v>225719.99999999997</v>
          </cell>
          <cell r="P2016">
            <v>102.38478623999998</v>
          </cell>
          <cell r="Q2016"/>
          <cell r="R2016" t="str">
            <v xml:space="preserve"> </v>
          </cell>
          <cell r="S2016" t="str">
            <v xml:space="preserve">ACTIVA </v>
          </cell>
          <cell r="T2016"/>
          <cell r="U2016" t="str">
            <v/>
          </cell>
          <cell r="V2016">
            <v>0</v>
          </cell>
          <cell r="W2016"/>
          <cell r="X2016"/>
        </row>
        <row r="2017">
          <cell r="F2017" t="str">
            <v>MILENA TORTORELLI ABEIGA</v>
          </cell>
          <cell r="G2017" t="str">
            <v>Natural</v>
          </cell>
          <cell r="H2017" t="str">
            <v>PLAYA</v>
          </cell>
          <cell r="I2017" t="str">
            <v>MANABI</v>
          </cell>
          <cell r="J2017" t="str">
            <v>TOSAGUA</v>
          </cell>
          <cell r="K2017" t="str">
            <v>TOSAGUA</v>
          </cell>
          <cell r="L2017" t="str">
            <v>ISLA LOS PAJAROS</v>
          </cell>
          <cell r="M2017">
            <v>8</v>
          </cell>
          <cell r="N2017">
            <v>5400</v>
          </cell>
          <cell r="O2017">
            <v>43200</v>
          </cell>
          <cell r="P2017">
            <v>19.595174400000001</v>
          </cell>
          <cell r="Q2017"/>
          <cell r="R2017" t="str">
            <v xml:space="preserve"> </v>
          </cell>
          <cell r="S2017" t="str">
            <v xml:space="preserve">ACTIVA </v>
          </cell>
          <cell r="T2017"/>
          <cell r="U2017" t="str">
            <v/>
          </cell>
          <cell r="V2017">
            <v>4</v>
          </cell>
          <cell r="W2017"/>
          <cell r="X2017"/>
        </row>
        <row r="2018">
          <cell r="F2018" t="str">
            <v>MILENCHO GLORIANO MARTINICH MONTALVO</v>
          </cell>
          <cell r="G2018" t="str">
            <v>Natural</v>
          </cell>
          <cell r="H2018" t="str">
            <v>ALTA</v>
          </cell>
          <cell r="I2018" t="str">
            <v>GUAYAS</v>
          </cell>
          <cell r="J2018" t="str">
            <v>GUAYAQUIL</v>
          </cell>
          <cell r="K2018" t="str">
            <v>PUNA</v>
          </cell>
          <cell r="L2018" t="str">
            <v>ESTERO DE BOCA</v>
          </cell>
          <cell r="M2018">
            <v>7</v>
          </cell>
          <cell r="N2018">
            <v>5400</v>
          </cell>
          <cell r="O2018">
            <v>37800</v>
          </cell>
          <cell r="P2018">
            <v>17.145777599999999</v>
          </cell>
          <cell r="Q2018"/>
          <cell r="R2018" t="str">
            <v xml:space="preserve"> </v>
          </cell>
          <cell r="S2018" t="str">
            <v xml:space="preserve">ACTIVA </v>
          </cell>
          <cell r="T2018"/>
          <cell r="U2018" t="str">
            <v/>
          </cell>
          <cell r="V2018">
            <v>2</v>
          </cell>
          <cell r="W2018"/>
          <cell r="X2018"/>
        </row>
        <row r="2019">
          <cell r="F2019" t="str">
            <v>MILTON GONZALO COCIOS MORAN</v>
          </cell>
          <cell r="G2019" t="str">
            <v>Natural</v>
          </cell>
          <cell r="H2019" t="str">
            <v>PLAYA</v>
          </cell>
          <cell r="I2019" t="str">
            <v>ESMERALDAS</v>
          </cell>
          <cell r="J2019" t="str">
            <v>MUISNE</v>
          </cell>
          <cell r="K2019" t="str">
            <v>SAN GREGORIO</v>
          </cell>
          <cell r="L2019" t="str">
            <v>EL FIRME DE LOS INDIOS</v>
          </cell>
          <cell r="M2019">
            <v>9.85</v>
          </cell>
          <cell r="N2019">
            <v>5400</v>
          </cell>
          <cell r="O2019">
            <v>53190</v>
          </cell>
          <cell r="P2019">
            <v>24.12655848</v>
          </cell>
          <cell r="Q2019"/>
          <cell r="R2019" t="str">
            <v xml:space="preserve"> </v>
          </cell>
          <cell r="S2019" t="str">
            <v xml:space="preserve">ACTIVA </v>
          </cell>
          <cell r="T2019"/>
          <cell r="U2019" t="str">
            <v/>
          </cell>
          <cell r="V2019">
            <v>1</v>
          </cell>
          <cell r="W2019"/>
          <cell r="X2019"/>
        </row>
        <row r="2020">
          <cell r="F2020" t="str">
            <v>MILTON ILARIO GARCIA RODRIGUEZ</v>
          </cell>
          <cell r="G2020" t="str">
            <v>Natural</v>
          </cell>
          <cell r="H2020" t="str">
            <v>PLAYA</v>
          </cell>
          <cell r="I2020" t="str">
            <v>EL ORO</v>
          </cell>
          <cell r="J2020" t="str">
            <v>SANTA ROSA</v>
          </cell>
          <cell r="K2020" t="str">
            <v>JAMBELI</v>
          </cell>
          <cell r="L2020" t="str">
            <v>ESTERO LOS CEIBOS</v>
          </cell>
          <cell r="M2020">
            <v>3.3</v>
          </cell>
          <cell r="N2020">
            <v>5400</v>
          </cell>
          <cell r="O2020">
            <v>17820</v>
          </cell>
          <cell r="P2020">
            <v>8.0830094399999997</v>
          </cell>
          <cell r="Q2020"/>
          <cell r="R2020" t="str">
            <v xml:space="preserve"> </v>
          </cell>
          <cell r="S2020" t="str">
            <v xml:space="preserve">ACTIVA </v>
          </cell>
          <cell r="T2020"/>
          <cell r="U2020" t="str">
            <v/>
          </cell>
          <cell r="V2020">
            <v>7</v>
          </cell>
          <cell r="W2020"/>
          <cell r="X2020"/>
        </row>
        <row r="2021">
          <cell r="F2021" t="str">
            <v>MILTON JEFERSON VALLEJO BASANTE</v>
          </cell>
          <cell r="G2021" t="str">
            <v>Natural</v>
          </cell>
          <cell r="H2021" t="str">
            <v>ALTA</v>
          </cell>
          <cell r="I2021" t="str">
            <v>EL ORO</v>
          </cell>
          <cell r="J2021" t="str">
            <v>ARENILLAS</v>
          </cell>
          <cell r="K2021" t="str">
            <v>LA CUCA</v>
          </cell>
          <cell r="L2021" t="str">
            <v>LA CUCA</v>
          </cell>
          <cell r="M2021">
            <v>5.99</v>
          </cell>
          <cell r="N2021">
            <v>5400</v>
          </cell>
          <cell r="O2021">
            <v>32346</v>
          </cell>
          <cell r="P2021">
            <v>14.671886832</v>
          </cell>
          <cell r="Q2021"/>
          <cell r="R2021" t="str">
            <v xml:space="preserve"> </v>
          </cell>
          <cell r="S2021" t="str">
            <v xml:space="preserve">ACTIVA </v>
          </cell>
          <cell r="T2021"/>
          <cell r="U2021" t="str">
            <v/>
          </cell>
          <cell r="V2021">
            <v>2</v>
          </cell>
          <cell r="W2021"/>
          <cell r="X2021"/>
        </row>
        <row r="2022">
          <cell r="F2022" t="str">
            <v>MILTON JEFERSON VALLEJO GODOY</v>
          </cell>
          <cell r="G2022" t="str">
            <v>Natural</v>
          </cell>
          <cell r="H2022" t="str">
            <v>ALTA</v>
          </cell>
          <cell r="I2022" t="str">
            <v>EL ORO</v>
          </cell>
          <cell r="J2022" t="str">
            <v>ARENILLAS</v>
          </cell>
          <cell r="K2022" t="str">
            <v>ARENILLAS</v>
          </cell>
          <cell r="L2022" t="str">
            <v>LA CUCA</v>
          </cell>
          <cell r="M2022">
            <v>6</v>
          </cell>
          <cell r="N2022">
            <v>5400</v>
          </cell>
          <cell r="O2022">
            <v>32400</v>
          </cell>
          <cell r="P2022">
            <v>14.6963808</v>
          </cell>
          <cell r="Q2022"/>
          <cell r="R2022" t="str">
            <v xml:space="preserve"> </v>
          </cell>
          <cell r="S2022" t="str">
            <v xml:space="preserve">ACTIVA </v>
          </cell>
          <cell r="T2022"/>
          <cell r="U2022" t="str">
            <v/>
          </cell>
          <cell r="V2022">
            <v>2</v>
          </cell>
          <cell r="W2022"/>
          <cell r="X2022"/>
        </row>
        <row r="2023">
          <cell r="F2023" t="str">
            <v>MILTON TORRES GOMEZ</v>
          </cell>
          <cell r="G2023" t="str">
            <v>Natural</v>
          </cell>
          <cell r="H2023" t="str">
            <v>ALTA</v>
          </cell>
          <cell r="I2023" t="str">
            <v>MANABI</v>
          </cell>
          <cell r="J2023" t="str">
            <v>PEDERNALES</v>
          </cell>
          <cell r="K2023" t="str">
            <v>COJIMIES</v>
          </cell>
          <cell r="L2023" t="str">
            <v>ZURRONES</v>
          </cell>
          <cell r="M2023">
            <v>44.12</v>
          </cell>
          <cell r="N2023">
            <v>5400</v>
          </cell>
          <cell r="O2023">
            <v>238248</v>
          </cell>
          <cell r="P2023">
            <v>108.067386816</v>
          </cell>
          <cell r="Q2023"/>
          <cell r="R2023" t="str">
            <v xml:space="preserve"> </v>
          </cell>
          <cell r="S2023" t="str">
            <v xml:space="preserve">ACTIVA </v>
          </cell>
          <cell r="T2023"/>
          <cell r="U2023" t="str">
            <v/>
          </cell>
          <cell r="V2023">
            <v>2</v>
          </cell>
          <cell r="W2023"/>
          <cell r="X2023"/>
        </row>
        <row r="2024">
          <cell r="F2024" t="str">
            <v>MING WEN LI</v>
          </cell>
          <cell r="G2024" t="str">
            <v>Natural</v>
          </cell>
          <cell r="H2024" t="str">
            <v>ALTA</v>
          </cell>
          <cell r="I2024" t="str">
            <v>EL ORO</v>
          </cell>
          <cell r="J2024" t="str">
            <v>MACHALA</v>
          </cell>
          <cell r="K2024" t="str">
            <v>MACHALA</v>
          </cell>
          <cell r="L2024" t="str">
            <v>LA ESPERANZA</v>
          </cell>
          <cell r="M2024">
            <v>9</v>
          </cell>
          <cell r="N2024">
            <v>5400</v>
          </cell>
          <cell r="O2024">
            <v>48600</v>
          </cell>
          <cell r="P2024">
            <v>22.0445712</v>
          </cell>
          <cell r="Q2024"/>
          <cell r="R2024" t="str">
            <v xml:space="preserve"> </v>
          </cell>
          <cell r="S2024" t="str">
            <v xml:space="preserve">ACTIVA </v>
          </cell>
          <cell r="T2024"/>
          <cell r="U2024" t="str">
            <v/>
          </cell>
          <cell r="V2024">
            <v>11</v>
          </cell>
          <cell r="W2024"/>
          <cell r="X2024"/>
        </row>
        <row r="2025">
          <cell r="F2025" t="str">
            <v>MIRIAM TERESA LOAIZA PAEZ Y FANNY MARIA LOAIZA PAEZ</v>
          </cell>
          <cell r="G2025" t="str">
            <v>Natural</v>
          </cell>
          <cell r="H2025" t="str">
            <v>PLAYA</v>
          </cell>
          <cell r="I2025" t="str">
            <v>EL ORO</v>
          </cell>
          <cell r="J2025" t="str">
            <v>SANTA ROSA</v>
          </cell>
          <cell r="K2025" t="str">
            <v>JAMBELI</v>
          </cell>
          <cell r="L2025" t="str">
            <v>ISLA SAN GREGORIO</v>
          </cell>
          <cell r="M2025">
            <v>16.14</v>
          </cell>
          <cell r="N2025">
            <v>5400</v>
          </cell>
          <cell r="O2025">
            <v>87156</v>
          </cell>
          <cell r="P2025">
            <v>39.533264352000003</v>
          </cell>
          <cell r="Q2025"/>
          <cell r="R2025" t="str">
            <v xml:space="preserve"> </v>
          </cell>
          <cell r="S2025" t="str">
            <v xml:space="preserve">ACTIVA </v>
          </cell>
          <cell r="T2025"/>
          <cell r="U2025" t="str">
            <v/>
          </cell>
          <cell r="V2025">
            <v>5</v>
          </cell>
          <cell r="W2025"/>
          <cell r="X2025"/>
        </row>
        <row r="2026">
          <cell r="F2026" t="str">
            <v>MIRIAN ANDREA SALAZAR DAVILA</v>
          </cell>
          <cell r="G2026" t="str">
            <v>Natural</v>
          </cell>
          <cell r="H2026" t="str">
            <v>PLAYA</v>
          </cell>
          <cell r="I2026" t="str">
            <v>MANABI</v>
          </cell>
          <cell r="J2026" t="str">
            <v>SUCRE</v>
          </cell>
          <cell r="K2026" t="str">
            <v>LEONIDAS PLAZA</v>
          </cell>
          <cell r="L2026" t="str">
            <v>ISLA DE LOS PAJAROS</v>
          </cell>
          <cell r="M2026">
            <v>7.36</v>
          </cell>
          <cell r="N2026">
            <v>5400</v>
          </cell>
          <cell r="O2026">
            <v>39744</v>
          </cell>
          <cell r="P2026">
            <v>18.027560447999999</v>
          </cell>
          <cell r="Q2026"/>
          <cell r="R2026" t="str">
            <v xml:space="preserve"> </v>
          </cell>
          <cell r="S2026" t="str">
            <v xml:space="preserve">ACTIVA </v>
          </cell>
          <cell r="T2026"/>
          <cell r="U2026" t="str">
            <v/>
          </cell>
          <cell r="V2026">
            <v>0</v>
          </cell>
          <cell r="W2026"/>
          <cell r="X2026"/>
        </row>
        <row r="2027">
          <cell r="F2027" t="str">
            <v>MIRKO FABRICIO MARICH VERDY</v>
          </cell>
          <cell r="G2027" t="str">
            <v>Natural</v>
          </cell>
          <cell r="H2027" t="str">
            <v>ALTA</v>
          </cell>
          <cell r="I2027" t="str">
            <v>GUAYAS</v>
          </cell>
          <cell r="J2027" t="str">
            <v>GUAYAQUIL</v>
          </cell>
          <cell r="K2027" t="str">
            <v>TENGUEL</v>
          </cell>
          <cell r="L2027" t="str">
            <v>COOPERATIVA PALO PRIETO</v>
          </cell>
          <cell r="M2027">
            <v>9.76</v>
          </cell>
          <cell r="N2027">
            <v>5400</v>
          </cell>
          <cell r="O2027">
            <v>52704</v>
          </cell>
          <cell r="P2027">
            <v>23.906112768</v>
          </cell>
          <cell r="Q2027"/>
          <cell r="R2027" t="str">
            <v xml:space="preserve"> </v>
          </cell>
          <cell r="S2027" t="str">
            <v xml:space="preserve">ACTIVA </v>
          </cell>
          <cell r="T2027"/>
          <cell r="U2027" t="str">
            <v/>
          </cell>
          <cell r="V2027">
            <v>4</v>
          </cell>
          <cell r="W2027"/>
          <cell r="X2027"/>
        </row>
        <row r="2028">
          <cell r="F2028" t="str">
            <v>MIRNA VERONICA CASTILLO FIGUEROA</v>
          </cell>
          <cell r="G2028" t="str">
            <v>Natural</v>
          </cell>
          <cell r="H2028" t="str">
            <v>PLAYA</v>
          </cell>
          <cell r="I2028" t="str">
            <v>ESMERALDAS</v>
          </cell>
          <cell r="J2028" t="str">
            <v>MUISNE</v>
          </cell>
          <cell r="K2028" t="str">
            <v>MUISNE</v>
          </cell>
          <cell r="L2028" t="str">
            <v>TORTUGUITA</v>
          </cell>
          <cell r="M2028">
            <v>24.82</v>
          </cell>
          <cell r="N2028">
            <v>5400</v>
          </cell>
          <cell r="O2028">
            <v>134028</v>
          </cell>
          <cell r="P2028">
            <v>60.794028576000002</v>
          </cell>
          <cell r="Q2028"/>
          <cell r="R2028" t="str">
            <v xml:space="preserve"> </v>
          </cell>
          <cell r="S2028" t="str">
            <v xml:space="preserve">ACTIVA </v>
          </cell>
          <cell r="T2028"/>
          <cell r="U2028" t="str">
            <v/>
          </cell>
          <cell r="V2028">
            <v>5</v>
          </cell>
          <cell r="W2028"/>
          <cell r="X2028"/>
        </row>
        <row r="2029">
          <cell r="F2029" t="str">
            <v>MOISES ANTONIO PEREZ MENDEZ</v>
          </cell>
          <cell r="G2029" t="str">
            <v>Natural</v>
          </cell>
          <cell r="H2029" t="str">
            <v>ALTA</v>
          </cell>
          <cell r="I2029" t="str">
            <v>GUAYAS</v>
          </cell>
          <cell r="J2029" t="str">
            <v>GUAYAQUIL</v>
          </cell>
          <cell r="K2029" t="str">
            <v>PUNA</v>
          </cell>
          <cell r="L2029" t="str">
            <v>LOMA ALTA</v>
          </cell>
          <cell r="M2029">
            <v>29</v>
          </cell>
          <cell r="N2029">
            <v>5400</v>
          </cell>
          <cell r="O2029">
            <v>156600</v>
          </cell>
          <cell r="P2029">
            <v>71.032507199999998</v>
          </cell>
          <cell r="Q2029"/>
          <cell r="R2029" t="str">
            <v xml:space="preserve"> </v>
          </cell>
          <cell r="S2029" t="str">
            <v xml:space="preserve">ACTIVA </v>
          </cell>
          <cell r="T2029"/>
          <cell r="U2029" t="str">
            <v/>
          </cell>
          <cell r="V2029">
            <v>19</v>
          </cell>
          <cell r="W2029"/>
          <cell r="X2029"/>
        </row>
        <row r="2030">
          <cell r="F2030" t="str">
            <v>MONDASANOR S.A.</v>
          </cell>
          <cell r="G2030" t="str">
            <v>Juridica</v>
          </cell>
          <cell r="H2030" t="str">
            <v>ALTA</v>
          </cell>
          <cell r="I2030" t="str">
            <v>EL ORO</v>
          </cell>
          <cell r="J2030" t="str">
            <v>SANTA ROSA</v>
          </cell>
          <cell r="K2030" t="str">
            <v>JUMON</v>
          </cell>
          <cell r="L2030" t="str">
            <v>MIRAFLORES</v>
          </cell>
          <cell r="M2030">
            <v>24.86</v>
          </cell>
          <cell r="N2030">
            <v>5400</v>
          </cell>
          <cell r="O2030">
            <v>134244</v>
          </cell>
          <cell r="P2030">
            <v>60.892004448000002</v>
          </cell>
          <cell r="Q2030" t="str">
            <v>0791797403001</v>
          </cell>
          <cell r="R2030" t="str">
            <v>MONTGOMERY LUIS SANCHEZ ORDONEZ</v>
          </cell>
          <cell r="S2030" t="str">
            <v xml:space="preserve">ACTIVA </v>
          </cell>
          <cell r="T2030"/>
          <cell r="U2030"/>
          <cell r="V2030">
            <v>2</v>
          </cell>
          <cell r="W2030" t="str">
            <v>mondasanor@gmail.com</v>
          </cell>
          <cell r="X2030">
            <v>993158873</v>
          </cell>
        </row>
        <row r="2031">
          <cell r="F2031" t="str">
            <v>MONICA LORENA QUILA MACIAS</v>
          </cell>
          <cell r="G2031" t="str">
            <v>Natural</v>
          </cell>
          <cell r="H2031" t="str">
            <v>PLAYA</v>
          </cell>
          <cell r="I2031" t="str">
            <v>EL ORO</v>
          </cell>
          <cell r="J2031" t="str">
            <v>SANTA ROSA</v>
          </cell>
          <cell r="K2031" t="str">
            <v>JAMBELI</v>
          </cell>
          <cell r="L2031" t="str">
            <v>LAS HUACAS</v>
          </cell>
          <cell r="M2031">
            <v>25.64</v>
          </cell>
          <cell r="N2031">
            <v>5400</v>
          </cell>
          <cell r="O2031">
            <v>138456</v>
          </cell>
          <cell r="P2031">
            <v>62.802533951999997</v>
          </cell>
          <cell r="Q2031"/>
          <cell r="R2031" t="str">
            <v xml:space="preserve"> </v>
          </cell>
          <cell r="S2031" t="str">
            <v xml:space="preserve">ACTIVA </v>
          </cell>
          <cell r="T2031"/>
          <cell r="U2031" t="str">
            <v/>
          </cell>
          <cell r="V2031">
            <v>9</v>
          </cell>
          <cell r="W2031"/>
          <cell r="X2031"/>
        </row>
        <row r="2032">
          <cell r="F2032" t="str">
            <v>MONICA MONSERRATE RIVADENEIRA BRAVO</v>
          </cell>
          <cell r="G2032" t="str">
            <v>Natural</v>
          </cell>
          <cell r="H2032" t="str">
            <v>ALTA</v>
          </cell>
          <cell r="I2032" t="str">
            <v>MANABI</v>
          </cell>
          <cell r="J2032" t="str">
            <v>PEDERNALES</v>
          </cell>
          <cell r="K2032" t="str">
            <v>PEDERNALES</v>
          </cell>
          <cell r="L2032" t="str">
            <v>GUAYACAN</v>
          </cell>
          <cell r="M2032">
            <v>41.6</v>
          </cell>
          <cell r="N2032">
            <v>5400</v>
          </cell>
          <cell r="O2032">
            <v>224640</v>
          </cell>
          <cell r="P2032">
            <v>101.89490688000001</v>
          </cell>
          <cell r="Q2032"/>
          <cell r="R2032" t="str">
            <v xml:space="preserve"> </v>
          </cell>
          <cell r="S2032" t="str">
            <v xml:space="preserve">ACTIVA </v>
          </cell>
          <cell r="T2032"/>
          <cell r="U2032" t="str">
            <v/>
          </cell>
          <cell r="V2032">
            <v>0</v>
          </cell>
          <cell r="W2032"/>
          <cell r="X2032"/>
        </row>
        <row r="2033">
          <cell r="F2033" t="str">
            <v>MONICA VIRGINIA ROJAS CEVALLOS</v>
          </cell>
          <cell r="G2033" t="str">
            <v>Natural</v>
          </cell>
          <cell r="H2033" t="str">
            <v>ALTA</v>
          </cell>
          <cell r="I2033" t="str">
            <v>ESMERALDAS</v>
          </cell>
          <cell r="J2033" t="str">
            <v>MUISNE</v>
          </cell>
          <cell r="K2033" t="str">
            <v>SAN GREGORIO</v>
          </cell>
          <cell r="L2033" t="str">
            <v>BOCA DEL SUCIO</v>
          </cell>
          <cell r="M2033">
            <v>10</v>
          </cell>
          <cell r="N2033">
            <v>5400</v>
          </cell>
          <cell r="O2033">
            <v>54000</v>
          </cell>
          <cell r="P2033">
            <v>24.493967999999999</v>
          </cell>
          <cell r="Q2033"/>
          <cell r="R2033" t="str">
            <v xml:space="preserve"> </v>
          </cell>
          <cell r="S2033" t="str">
            <v xml:space="preserve">ACTIVA </v>
          </cell>
          <cell r="T2033"/>
          <cell r="U2033" t="str">
            <v/>
          </cell>
          <cell r="V2033">
            <v>2</v>
          </cell>
          <cell r="W2033"/>
          <cell r="X2033"/>
        </row>
        <row r="2034">
          <cell r="F2034" t="str">
            <v>MONTY BANANAS S.A.</v>
          </cell>
          <cell r="G2034" t="str">
            <v>Juridica</v>
          </cell>
          <cell r="H2034" t="str">
            <v>ALTA</v>
          </cell>
          <cell r="I2034" t="str">
            <v>GUAYAS</v>
          </cell>
          <cell r="J2034" t="str">
            <v>BALAO</v>
          </cell>
          <cell r="K2034" t="str">
            <v>BALAO</v>
          </cell>
          <cell r="L2034" t="str">
            <v>SABANA DE BALAO</v>
          </cell>
          <cell r="M2034">
            <v>24.9</v>
          </cell>
          <cell r="N2034">
            <v>5400</v>
          </cell>
          <cell r="O2034">
            <v>134460</v>
          </cell>
          <cell r="P2034">
            <v>60.989980320000001</v>
          </cell>
          <cell r="Q2034" t="str">
            <v>0791707870001</v>
          </cell>
          <cell r="R2034" t="str">
            <v>GLORIA ARGENTINA ORDONEZ ULLAURI</v>
          </cell>
          <cell r="S2034" t="str">
            <v xml:space="preserve">ACTIVA </v>
          </cell>
          <cell r="T2034"/>
          <cell r="U2034"/>
          <cell r="V2034">
            <v>1</v>
          </cell>
          <cell r="W2034" t="str">
            <v>silene76@gmail.com</v>
          </cell>
          <cell r="X2034" t="str">
            <v>0993158873</v>
          </cell>
        </row>
        <row r="2035">
          <cell r="F2035" t="str">
            <v>MORENO ACARO ADRIANA MARIUXI Y MORENO ACARO CECILIA YARIBEL</v>
          </cell>
          <cell r="G2035" t="str">
            <v>Natural</v>
          </cell>
          <cell r="H2035" t="str">
            <v>ALTA</v>
          </cell>
          <cell r="I2035" t="str">
            <v>EL ORO</v>
          </cell>
          <cell r="J2035" t="str">
            <v>SANTA ROSA</v>
          </cell>
          <cell r="K2035" t="str">
            <v>JAMBELI</v>
          </cell>
          <cell r="L2035" t="str">
            <v>BELLAVISTA</v>
          </cell>
          <cell r="M2035">
            <v>52.32</v>
          </cell>
          <cell r="N2035">
            <v>5400</v>
          </cell>
          <cell r="O2035">
            <v>282528</v>
          </cell>
          <cell r="P2035">
            <v>128.152440576</v>
          </cell>
          <cell r="Q2035"/>
          <cell r="R2035" t="str">
            <v xml:space="preserve"> </v>
          </cell>
          <cell r="S2035" t="str">
            <v xml:space="preserve">ACTIVA </v>
          </cell>
          <cell r="T2035"/>
          <cell r="U2035" t="str">
            <v/>
          </cell>
          <cell r="V2035">
            <v>3</v>
          </cell>
          <cell r="W2035"/>
          <cell r="X2035"/>
        </row>
        <row r="2036">
          <cell r="F2036" t="str">
            <v>MOSADA S.A.</v>
          </cell>
          <cell r="G2036" t="str">
            <v>Juridica</v>
          </cell>
          <cell r="H2036" t="str">
            <v>PLAYA</v>
          </cell>
          <cell r="I2036" t="str">
            <v>GUAYAS</v>
          </cell>
          <cell r="J2036" t="str">
            <v>GUAYAQUIL</v>
          </cell>
          <cell r="K2036" t="str">
            <v>GUAYAQUIL</v>
          </cell>
          <cell r="L2036" t="str">
            <v>ISLA OROZCO</v>
          </cell>
          <cell r="M2036">
            <v>35.43</v>
          </cell>
          <cell r="N2036">
            <v>5400</v>
          </cell>
          <cell r="O2036">
            <v>191322</v>
          </cell>
          <cell r="P2036">
            <v>86.782128623999995</v>
          </cell>
          <cell r="Q2036" t="str">
            <v>0992420405001</v>
          </cell>
          <cell r="R2036" t="str">
            <v xml:space="preserve"> </v>
          </cell>
          <cell r="S2036" t="str">
            <v xml:space="preserve">ACTIVA </v>
          </cell>
          <cell r="T2036"/>
          <cell r="U2036"/>
          <cell r="V2036">
            <v>5</v>
          </cell>
          <cell r="W2036" t="str">
            <v>moniqueros65@hotmail.com</v>
          </cell>
          <cell r="X2036" t="str">
            <v>0999401665</v>
          </cell>
        </row>
        <row r="2037">
          <cell r="F2037" t="str">
            <v>MULVIANT S.A.</v>
          </cell>
          <cell r="G2037" t="str">
            <v>Juridica</v>
          </cell>
          <cell r="H2037" t="str">
            <v>PLAYA</v>
          </cell>
          <cell r="I2037" t="str">
            <v>GUAYAS</v>
          </cell>
          <cell r="J2037" t="str">
            <v>GUAYAQUIL</v>
          </cell>
          <cell r="K2037" t="str">
            <v>PUNA</v>
          </cell>
          <cell r="L2037" t="str">
            <v>ESTERO EL DESCONSUELO</v>
          </cell>
          <cell r="M2037">
            <v>254.87</v>
          </cell>
          <cell r="N2037">
            <v>5400</v>
          </cell>
          <cell r="O2037">
            <v>1376298</v>
          </cell>
          <cell r="P2037">
            <v>624.27776241599997</v>
          </cell>
          <cell r="Q2037" t="str">
            <v>0992541253001</v>
          </cell>
          <cell r="R2037" t="str">
            <v>GUILLERMO RAUL MARTINEZ CHULLE</v>
          </cell>
          <cell r="S2037" t="str">
            <v xml:space="preserve">ACTIVA </v>
          </cell>
          <cell r="T2037"/>
          <cell r="U2037"/>
          <cell r="V2037">
            <v>0</v>
          </cell>
          <cell r="W2037" t="str">
            <v>contab100@eequirola.com</v>
          </cell>
          <cell r="X2037" t="str">
            <v>0990703912</v>
          </cell>
        </row>
        <row r="2038">
          <cell r="F2038" t="str">
            <v>MUTHADYCORP S.A.</v>
          </cell>
          <cell r="G2038" t="str">
            <v>Juridica</v>
          </cell>
          <cell r="H2038" t="str">
            <v>ALTA</v>
          </cell>
          <cell r="I2038" t="str">
            <v>GUAYAS</v>
          </cell>
          <cell r="J2038" t="str">
            <v>GUAYAQUIL</v>
          </cell>
          <cell r="K2038" t="str">
            <v>PUNA</v>
          </cell>
          <cell r="L2038" t="str">
            <v>PUNA VIEJA</v>
          </cell>
          <cell r="M2038">
            <v>56.8</v>
          </cell>
          <cell r="N2038">
            <v>5400</v>
          </cell>
          <cell r="O2038">
            <v>306720</v>
          </cell>
          <cell r="P2038">
            <v>139.12573824</v>
          </cell>
          <cell r="Q2038" t="str">
            <v>0992580755001</v>
          </cell>
          <cell r="R2038" t="str">
            <v xml:space="preserve"> </v>
          </cell>
          <cell r="S2038" t="str">
            <v xml:space="preserve">ACTIVA </v>
          </cell>
          <cell r="T2038"/>
          <cell r="U2038"/>
          <cell r="V2038">
            <v>12</v>
          </cell>
          <cell r="W2038" t="str">
            <v>rpacheco@gquirola.com</v>
          </cell>
          <cell r="X2038" t="str">
            <v>0998403947</v>
          </cell>
        </row>
        <row r="2039">
          <cell r="F2039" t="str">
            <v>MYRIAM GARCIA PAZMINO, MIGUEL PINCAY GRACIA Y LUIS PINCAY GARCIA</v>
          </cell>
          <cell r="G2039" t="str">
            <v>Natural</v>
          </cell>
          <cell r="H2039" t="str">
            <v>PLAYA</v>
          </cell>
          <cell r="I2039" t="str">
            <v>MANABI</v>
          </cell>
          <cell r="J2039" t="str">
            <v>SUCRE</v>
          </cell>
          <cell r="K2039" t="str">
            <v>LEONIDAS PLAZA</v>
          </cell>
          <cell r="L2039" t="str">
            <v>ISLA DE LOS PAJAROS</v>
          </cell>
          <cell r="M2039">
            <v>17.54</v>
          </cell>
          <cell r="N2039">
            <v>5400</v>
          </cell>
          <cell r="O2039">
            <v>94716</v>
          </cell>
          <cell r="P2039">
            <v>42.962419871999998</v>
          </cell>
          <cell r="Q2039"/>
          <cell r="R2039" t="str">
            <v xml:space="preserve"> </v>
          </cell>
          <cell r="S2039" t="str">
            <v xml:space="preserve">ACTIVA </v>
          </cell>
          <cell r="T2039"/>
          <cell r="U2039" t="str">
            <v/>
          </cell>
          <cell r="V2039">
            <v>1</v>
          </cell>
          <cell r="W2039"/>
          <cell r="X2039"/>
        </row>
        <row r="2040">
          <cell r="F2040" t="str">
            <v>NADIA FERNANDA ESPINOZA ESPINOZA</v>
          </cell>
          <cell r="G2040" t="str">
            <v>Natural</v>
          </cell>
          <cell r="H2040" t="str">
            <v>PLAYA</v>
          </cell>
          <cell r="I2040" t="str">
            <v>EL ORO</v>
          </cell>
          <cell r="J2040" t="str">
            <v>EL GUABO</v>
          </cell>
          <cell r="K2040" t="str">
            <v>TENDALES</v>
          </cell>
          <cell r="L2040" t="str">
            <v>TENDALES</v>
          </cell>
          <cell r="M2040">
            <v>7.31</v>
          </cell>
          <cell r="N2040">
            <v>5400</v>
          </cell>
          <cell r="O2040">
            <v>39474</v>
          </cell>
          <cell r="P2040">
            <v>17.905090608000002</v>
          </cell>
          <cell r="Q2040"/>
          <cell r="R2040" t="str">
            <v xml:space="preserve"> </v>
          </cell>
          <cell r="S2040" t="str">
            <v xml:space="preserve">ACTIVA </v>
          </cell>
          <cell r="T2040"/>
          <cell r="U2040" t="str">
            <v/>
          </cell>
          <cell r="V2040">
            <v>2</v>
          </cell>
          <cell r="W2040"/>
          <cell r="X2040"/>
        </row>
        <row r="2041">
          <cell r="F2041" t="str">
            <v>NAIXENT S.A.</v>
          </cell>
          <cell r="G2041" t="str">
            <v>Juridica</v>
          </cell>
          <cell r="H2041" t="str">
            <v>ALTA</v>
          </cell>
          <cell r="I2041" t="str">
            <v>SANTA ELENA</v>
          </cell>
          <cell r="J2041" t="str">
            <v>SANTA ELENA</v>
          </cell>
          <cell r="K2041" t="str">
            <v>CHANDUY</v>
          </cell>
          <cell r="L2041" t="str">
            <v>RECINTO ENGUNGA</v>
          </cell>
          <cell r="M2041">
            <v>45.74</v>
          </cell>
          <cell r="N2041">
            <v>5400</v>
          </cell>
          <cell r="O2041">
            <v>246996</v>
          </cell>
          <cell r="P2041">
            <v>112.035409632</v>
          </cell>
          <cell r="Q2041">
            <v>992410620001</v>
          </cell>
          <cell r="R2041" t="str">
            <v>SR. ROBERTO GONZALEZ ALVARADO</v>
          </cell>
          <cell r="S2041" t="str">
            <v>PASIVO</v>
          </cell>
          <cell r="T2041">
            <v>38530</v>
          </cell>
          <cell r="U2041">
            <v>17.363888888888887</v>
          </cell>
          <cell r="V2041">
            <v>14</v>
          </cell>
          <cell r="W2041"/>
          <cell r="X2041">
            <v>0</v>
          </cell>
        </row>
        <row r="2042">
          <cell r="F2042" t="str">
            <v>NANCY MAGALY CEVALLOS ZAMBRANO</v>
          </cell>
          <cell r="G2042" t="str">
            <v>Natural</v>
          </cell>
          <cell r="H2042" t="str">
            <v>ALTA</v>
          </cell>
          <cell r="I2042" t="str">
            <v>MANABI</v>
          </cell>
          <cell r="J2042" t="str">
            <v>PEDERNALES</v>
          </cell>
          <cell r="K2042" t="str">
            <v>PEDERNALES</v>
          </cell>
          <cell r="L2042" t="str">
            <v>COAQUE</v>
          </cell>
          <cell r="M2042">
            <v>6.47</v>
          </cell>
          <cell r="N2042">
            <v>5400</v>
          </cell>
          <cell r="O2042">
            <v>34938</v>
          </cell>
          <cell r="P2042">
            <v>15.847597296</v>
          </cell>
          <cell r="Q2042"/>
          <cell r="R2042" t="str">
            <v xml:space="preserve"> </v>
          </cell>
          <cell r="S2042" t="str">
            <v xml:space="preserve">ACTIVA </v>
          </cell>
          <cell r="T2042"/>
          <cell r="U2042" t="str">
            <v/>
          </cell>
          <cell r="V2042">
            <v>0</v>
          </cell>
          <cell r="W2042"/>
          <cell r="X2042"/>
        </row>
        <row r="2043">
          <cell r="F2043" t="str">
            <v>NANCY PATRICIA INTRIAGO MEDRANDA</v>
          </cell>
          <cell r="G2043" t="str">
            <v>Natural</v>
          </cell>
          <cell r="H2043" t="str">
            <v>ALTA</v>
          </cell>
          <cell r="I2043" t="str">
            <v>MANABI</v>
          </cell>
          <cell r="J2043" t="str">
            <v>PEDERNALES</v>
          </cell>
          <cell r="K2043" t="str">
            <v>COJIMIES</v>
          </cell>
          <cell r="L2043" t="str">
            <v>VECHE</v>
          </cell>
          <cell r="M2043">
            <v>9.82</v>
          </cell>
          <cell r="N2043">
            <v>5400</v>
          </cell>
          <cell r="O2043">
            <v>53028</v>
          </cell>
          <cell r="P2043">
            <v>24.053076575999999</v>
          </cell>
          <cell r="Q2043"/>
          <cell r="R2043" t="str">
            <v xml:space="preserve"> </v>
          </cell>
          <cell r="S2043" t="str">
            <v xml:space="preserve">ACTIVA </v>
          </cell>
          <cell r="T2043"/>
          <cell r="U2043" t="str">
            <v/>
          </cell>
          <cell r="V2043">
            <v>8</v>
          </cell>
          <cell r="W2043"/>
          <cell r="X2043"/>
        </row>
        <row r="2044">
          <cell r="F2044" t="str">
            <v>NAPOLEON NICOLAS BOHORQUEZ ESCALANTE</v>
          </cell>
          <cell r="G2044" t="str">
            <v>Natural</v>
          </cell>
          <cell r="H2044" t="str">
            <v>ALTA</v>
          </cell>
          <cell r="I2044" t="str">
            <v>GUAYAS</v>
          </cell>
          <cell r="J2044" t="str">
            <v>GUAYAQUIL</v>
          </cell>
          <cell r="K2044" t="str">
            <v>CHONGON</v>
          </cell>
          <cell r="L2044" t="str">
            <v>SABANA GRANDE</v>
          </cell>
          <cell r="M2044">
            <v>4.2</v>
          </cell>
          <cell r="N2044">
            <v>5400</v>
          </cell>
          <cell r="O2044">
            <v>22680</v>
          </cell>
          <cell r="P2044">
            <v>10.28746656</v>
          </cell>
          <cell r="Q2044"/>
          <cell r="R2044" t="str">
            <v xml:space="preserve"> </v>
          </cell>
          <cell r="S2044" t="str">
            <v xml:space="preserve">ACTIVA </v>
          </cell>
          <cell r="T2044"/>
          <cell r="U2044" t="str">
            <v/>
          </cell>
          <cell r="V2044">
            <v>9</v>
          </cell>
          <cell r="W2044"/>
          <cell r="X2044"/>
        </row>
        <row r="2045">
          <cell r="F2045" t="str">
            <v>NARCISA DEL CARMEN CARRION CABRERA E HIJOS</v>
          </cell>
          <cell r="G2045" t="str">
            <v>Natural</v>
          </cell>
          <cell r="H2045" t="str">
            <v>ALTA</v>
          </cell>
          <cell r="I2045" t="str">
            <v>EL ORO</v>
          </cell>
          <cell r="J2045" t="str">
            <v>MACHALA</v>
          </cell>
          <cell r="K2045" t="str">
            <v>MACHALA</v>
          </cell>
          <cell r="L2045" t="str">
            <v>CHALACAL</v>
          </cell>
          <cell r="M2045">
            <v>299.49</v>
          </cell>
          <cell r="N2045">
            <v>5400</v>
          </cell>
          <cell r="O2045">
            <v>1617246</v>
          </cell>
          <cell r="P2045">
            <v>733.56984763200001</v>
          </cell>
          <cell r="Q2045"/>
          <cell r="R2045" t="str">
            <v>ALBERTO ANDRES BARRIGA ORDONEZ</v>
          </cell>
          <cell r="S2045" t="str">
            <v xml:space="preserve">ACTIVA </v>
          </cell>
          <cell r="T2045"/>
          <cell r="U2045" t="str">
            <v/>
          </cell>
          <cell r="V2045">
            <v>3</v>
          </cell>
          <cell r="W2045"/>
          <cell r="X2045"/>
        </row>
        <row r="2046">
          <cell r="F2046" t="str">
            <v>NARCISA DEL CONSUELO ESPINOZA CASTILLO</v>
          </cell>
          <cell r="G2046" t="str">
            <v>Natural</v>
          </cell>
          <cell r="H2046" t="str">
            <v>PLAYA</v>
          </cell>
          <cell r="I2046" t="str">
            <v>MANABI</v>
          </cell>
          <cell r="J2046" t="str">
            <v>SUCRE</v>
          </cell>
          <cell r="K2046" t="str">
            <v>LEONIDAS PLAZA</v>
          </cell>
          <cell r="L2046" t="str">
            <v>PUNTA BLANCA</v>
          </cell>
          <cell r="M2046">
            <v>1.25</v>
          </cell>
          <cell r="N2046">
            <v>5400</v>
          </cell>
          <cell r="O2046">
            <v>6750</v>
          </cell>
          <cell r="P2046">
            <v>3.0617459999999999</v>
          </cell>
          <cell r="Q2046"/>
          <cell r="R2046" t="str">
            <v xml:space="preserve"> </v>
          </cell>
          <cell r="S2046" t="str">
            <v xml:space="preserve">ACTIVA </v>
          </cell>
          <cell r="T2046"/>
          <cell r="U2046" t="str">
            <v/>
          </cell>
          <cell r="V2046">
            <v>32</v>
          </cell>
          <cell r="W2046"/>
          <cell r="X2046"/>
        </row>
        <row r="2047">
          <cell r="F2047" t="str">
            <v>NARCISA MACLOVIA ALVARADO PROCEL</v>
          </cell>
          <cell r="G2047" t="str">
            <v>Natural</v>
          </cell>
          <cell r="H2047" t="str">
            <v>ALTA</v>
          </cell>
          <cell r="I2047" t="str">
            <v>GUAYAS</v>
          </cell>
          <cell r="J2047" t="str">
            <v>NARANJAL</v>
          </cell>
          <cell r="K2047" t="str">
            <v>NARANJAL</v>
          </cell>
          <cell r="L2047" t="str">
            <v>COOPERATIVA 24 DE MAYO</v>
          </cell>
          <cell r="M2047">
            <v>2.5</v>
          </cell>
          <cell r="N2047">
            <v>5400</v>
          </cell>
          <cell r="O2047">
            <v>13500</v>
          </cell>
          <cell r="P2047">
            <v>6.1234919999999997</v>
          </cell>
          <cell r="Q2047"/>
          <cell r="R2047" t="str">
            <v xml:space="preserve"> </v>
          </cell>
          <cell r="S2047" t="str">
            <v xml:space="preserve">ACTIVA </v>
          </cell>
          <cell r="T2047"/>
          <cell r="U2047" t="str">
            <v/>
          </cell>
          <cell r="V2047">
            <v>5</v>
          </cell>
          <cell r="W2047"/>
          <cell r="X2047"/>
        </row>
        <row r="2048">
          <cell r="F2048" t="str">
            <v>NARCISA MARIA SCALDAFERRI SALAZAR</v>
          </cell>
          <cell r="G2048" t="str">
            <v>Natural</v>
          </cell>
          <cell r="H2048" t="str">
            <v>ALTA</v>
          </cell>
          <cell r="I2048" t="str">
            <v>EL ORO</v>
          </cell>
          <cell r="J2048" t="str">
            <v>SANTA ROSA</v>
          </cell>
          <cell r="K2048" t="str">
            <v>JAMBELI</v>
          </cell>
          <cell r="L2048" t="str">
            <v>LAS HUACAS</v>
          </cell>
          <cell r="M2048">
            <v>40.93</v>
          </cell>
          <cell r="N2048">
            <v>5400</v>
          </cell>
          <cell r="O2048">
            <v>221022</v>
          </cell>
          <cell r="P2048">
            <v>100.253811024</v>
          </cell>
          <cell r="Q2048"/>
          <cell r="R2048" t="str">
            <v xml:space="preserve"> </v>
          </cell>
          <cell r="S2048" t="str">
            <v xml:space="preserve">ACTIVA </v>
          </cell>
          <cell r="T2048"/>
          <cell r="U2048" t="str">
            <v/>
          </cell>
          <cell r="V2048">
            <v>12</v>
          </cell>
          <cell r="W2048"/>
          <cell r="X2048"/>
        </row>
        <row r="2049">
          <cell r="F2049" t="str">
            <v>NARCISA MARIA SCALDAFERRY SALAZAR</v>
          </cell>
          <cell r="G2049" t="str">
            <v>Natural</v>
          </cell>
          <cell r="H2049" t="str">
            <v>PLAYA</v>
          </cell>
          <cell r="I2049" t="str">
            <v>EL ORO</v>
          </cell>
          <cell r="J2049" t="str">
            <v>SANTA ROSA</v>
          </cell>
          <cell r="K2049" t="str">
            <v>JAMBELI</v>
          </cell>
          <cell r="L2049" t="str">
            <v>ISLA PATRIA</v>
          </cell>
          <cell r="M2049">
            <v>17</v>
          </cell>
          <cell r="N2049">
            <v>5400</v>
          </cell>
          <cell r="O2049">
            <v>91800</v>
          </cell>
          <cell r="P2049">
            <v>41.639745599999998</v>
          </cell>
          <cell r="Q2049"/>
          <cell r="R2049" t="str">
            <v xml:space="preserve"> </v>
          </cell>
          <cell r="S2049" t="str">
            <v xml:space="preserve">ACTIVA </v>
          </cell>
          <cell r="T2049"/>
          <cell r="U2049" t="str">
            <v/>
          </cell>
          <cell r="V2049">
            <v>18</v>
          </cell>
          <cell r="W2049"/>
          <cell r="X2049"/>
        </row>
        <row r="2050">
          <cell r="F2050" t="str">
            <v>NARCISO DEL JESUS VERA RODRIGUEZ</v>
          </cell>
          <cell r="G2050" t="str">
            <v>Natural</v>
          </cell>
          <cell r="H2050" t="str">
            <v>ALTA</v>
          </cell>
          <cell r="I2050" t="str">
            <v>ESMERALDAS</v>
          </cell>
          <cell r="J2050" t="str">
            <v>MUISNE</v>
          </cell>
          <cell r="K2050" t="str">
            <v>CABO SAN FRANCISCO</v>
          </cell>
          <cell r="L2050" t="str">
            <v>BUNCHE</v>
          </cell>
          <cell r="M2050">
            <v>17.23</v>
          </cell>
          <cell r="N2050">
            <v>5400</v>
          </cell>
          <cell r="O2050">
            <v>93042</v>
          </cell>
          <cell r="P2050">
            <v>42.203106863999999</v>
          </cell>
          <cell r="Q2050"/>
          <cell r="R2050" t="str">
            <v xml:space="preserve"> </v>
          </cell>
          <cell r="S2050" t="str">
            <v xml:space="preserve">ACTIVA </v>
          </cell>
          <cell r="T2050"/>
          <cell r="U2050" t="str">
            <v/>
          </cell>
          <cell r="V2050">
            <v>2</v>
          </cell>
          <cell r="W2050"/>
          <cell r="X2050"/>
        </row>
        <row r="2051">
          <cell r="F2051" t="str">
            <v>NARCIZA MONSERRATE MACIAS SAMANIEGO</v>
          </cell>
          <cell r="G2051" t="str">
            <v>Natural</v>
          </cell>
          <cell r="H2051" t="str">
            <v>PLAYA</v>
          </cell>
          <cell r="I2051" t="str">
            <v>MANABI</v>
          </cell>
          <cell r="J2051" t="str">
            <v>SUCRE</v>
          </cell>
          <cell r="K2051" t="str">
            <v>LEONIDAS PLAZA</v>
          </cell>
          <cell r="L2051" t="str">
            <v>ISLA LOS PAJAROS</v>
          </cell>
          <cell r="M2051">
            <v>8.65</v>
          </cell>
          <cell r="N2051">
            <v>5400</v>
          </cell>
          <cell r="O2051">
            <v>46710</v>
          </cell>
          <cell r="P2051">
            <v>21.187282320000001</v>
          </cell>
          <cell r="Q2051"/>
          <cell r="R2051" t="str">
            <v xml:space="preserve"> </v>
          </cell>
          <cell r="S2051" t="str">
            <v xml:space="preserve">ACTIVA </v>
          </cell>
          <cell r="T2051"/>
          <cell r="U2051" t="str">
            <v/>
          </cell>
          <cell r="V2051">
            <v>7</v>
          </cell>
          <cell r="W2051"/>
          <cell r="X2051"/>
        </row>
        <row r="2052">
          <cell r="F2052" t="str">
            <v>NARCIZA MONSERRATE, ESILDA YADIRA, CINTHYA GABRIELA Y FULTON DANNY ARAUZ MACIAS</v>
          </cell>
          <cell r="G2052" t="str">
            <v>Natural</v>
          </cell>
          <cell r="H2052" t="str">
            <v>PLAYA</v>
          </cell>
          <cell r="I2052" t="str">
            <v>MANABI</v>
          </cell>
          <cell r="J2052" t="str">
            <v>SUCRE</v>
          </cell>
          <cell r="K2052" t="str">
            <v>LEONIDAS PLAZA</v>
          </cell>
          <cell r="L2052" t="str">
            <v>ISLA LOS PAJAROS</v>
          </cell>
          <cell r="M2052">
            <v>3.78</v>
          </cell>
          <cell r="N2052">
            <v>5400</v>
          </cell>
          <cell r="O2052">
            <v>20412</v>
          </cell>
          <cell r="P2052">
            <v>9.2587199039999994</v>
          </cell>
          <cell r="Q2052"/>
          <cell r="R2052"/>
          <cell r="S2052" t="str">
            <v xml:space="preserve">ACTIVA </v>
          </cell>
          <cell r="T2052"/>
          <cell r="U2052" t="str">
            <v/>
          </cell>
          <cell r="V2052">
            <v>0</v>
          </cell>
          <cell r="W2052"/>
          <cell r="X2052"/>
        </row>
        <row r="2053">
          <cell r="F2053" t="str">
            <v>NATACHA DUENAS DE BEJARANO</v>
          </cell>
          <cell r="G2053" t="str">
            <v>Natural</v>
          </cell>
          <cell r="H2053" t="str">
            <v>PLAYA</v>
          </cell>
          <cell r="I2053" t="str">
            <v>GUAYAS</v>
          </cell>
          <cell r="J2053" t="str">
            <v>GUAYAQUIL</v>
          </cell>
          <cell r="K2053" t="str">
            <v>RURAL GUAYAQUIL</v>
          </cell>
          <cell r="L2053" t="str">
            <v>ISLA CHUPADORES GRANDE ( PUNTA ALCATRAZ)</v>
          </cell>
          <cell r="M2053">
            <v>30</v>
          </cell>
          <cell r="N2053">
            <v>5400</v>
          </cell>
          <cell r="O2053">
            <v>162000</v>
          </cell>
          <cell r="P2053">
            <v>73.481904</v>
          </cell>
          <cell r="Q2053"/>
          <cell r="R2053" t="str">
            <v xml:space="preserve"> </v>
          </cell>
          <cell r="S2053" t="str">
            <v xml:space="preserve">ACTIVA </v>
          </cell>
          <cell r="T2053"/>
          <cell r="U2053" t="str">
            <v/>
          </cell>
          <cell r="V2053">
            <v>37</v>
          </cell>
          <cell r="W2053"/>
          <cell r="X2053"/>
        </row>
        <row r="2054">
          <cell r="F2054" t="str">
            <v>NATHASHY BELEN SEGARRA ESPINOZA</v>
          </cell>
          <cell r="G2054" t="str">
            <v>Natural</v>
          </cell>
          <cell r="H2054" t="str">
            <v>PLAYA</v>
          </cell>
          <cell r="I2054" t="str">
            <v>EL ORO</v>
          </cell>
          <cell r="J2054" t="str">
            <v>SANTA ROSA</v>
          </cell>
          <cell r="K2054" t="str">
            <v>JAMBELI</v>
          </cell>
          <cell r="L2054" t="str">
            <v>ESTERO SACAMONO</v>
          </cell>
          <cell r="M2054">
            <v>49.07</v>
          </cell>
          <cell r="N2054">
            <v>5400</v>
          </cell>
          <cell r="O2054">
            <v>264978</v>
          </cell>
          <cell r="P2054">
            <v>120.191900976</v>
          </cell>
          <cell r="Q2054"/>
          <cell r="R2054" t="str">
            <v xml:space="preserve"> </v>
          </cell>
          <cell r="S2054" t="str">
            <v xml:space="preserve">ACTIVA </v>
          </cell>
          <cell r="T2054"/>
          <cell r="U2054" t="str">
            <v/>
          </cell>
          <cell r="V2054">
            <v>5</v>
          </cell>
          <cell r="W2054"/>
          <cell r="X2054"/>
        </row>
        <row r="2055">
          <cell r="F2055" t="str">
            <v>NATURISA S. A.</v>
          </cell>
          <cell r="G2055" t="str">
            <v>Juridica</v>
          </cell>
          <cell r="H2055" t="str">
            <v>ALTA</v>
          </cell>
          <cell r="I2055" t="str">
            <v>GUAYAS</v>
          </cell>
          <cell r="J2055" t="str">
            <v>GUAYAQUIL</v>
          </cell>
          <cell r="K2055" t="str">
            <v>GUAYAQUIL</v>
          </cell>
          <cell r="L2055" t="str">
            <v>HACIENDA JOSEFINA</v>
          </cell>
          <cell r="M2055">
            <v>1248.67</v>
          </cell>
          <cell r="N2055">
            <v>5400</v>
          </cell>
          <cell r="O2055">
            <v>6742818</v>
          </cell>
          <cell r="P2055">
            <v>3058.4883022560002</v>
          </cell>
          <cell r="Q2055" t="str">
            <v>0990844208001</v>
          </cell>
          <cell r="R2055" t="str">
            <v xml:space="preserve"> </v>
          </cell>
          <cell r="S2055" t="str">
            <v xml:space="preserve">ACTIVA </v>
          </cell>
          <cell r="T2055"/>
          <cell r="U2055"/>
          <cell r="V2055">
            <v>19</v>
          </cell>
          <cell r="W2055" t="str">
            <v>cpalma@naturisa.com.ec</v>
          </cell>
          <cell r="X2055" t="str">
            <v>0994128024</v>
          </cell>
        </row>
        <row r="2056">
          <cell r="F2056" t="str">
            <v>NATURISA S. A.</v>
          </cell>
          <cell r="G2056" t="str">
            <v>Juridica</v>
          </cell>
          <cell r="H2056" t="str">
            <v>ALTA</v>
          </cell>
          <cell r="I2056" t="str">
            <v>GUAYAS</v>
          </cell>
          <cell r="J2056" t="str">
            <v>GUAYAQUIL</v>
          </cell>
          <cell r="K2056" t="str">
            <v>XIMENA</v>
          </cell>
          <cell r="L2056" t="str">
            <v>HCDA. JOSEFINA</v>
          </cell>
          <cell r="M2056">
            <v>290</v>
          </cell>
          <cell r="N2056">
            <v>5400</v>
          </cell>
          <cell r="O2056">
            <v>1566000</v>
          </cell>
          <cell r="P2056">
            <v>710.32507199999998</v>
          </cell>
          <cell r="Q2056" t="str">
            <v>0990844208001</v>
          </cell>
          <cell r="R2056" t="str">
            <v xml:space="preserve"> </v>
          </cell>
          <cell r="S2056" t="str">
            <v xml:space="preserve">ACTIVA </v>
          </cell>
          <cell r="T2056"/>
          <cell r="U2056"/>
          <cell r="V2056">
            <v>9</v>
          </cell>
          <cell r="W2056" t="str">
            <v>cpalma@naturisa.com.ec</v>
          </cell>
          <cell r="X2056" t="str">
            <v>0994128024</v>
          </cell>
        </row>
        <row r="2057">
          <cell r="F2057" t="str">
            <v>NATURISA S. A.</v>
          </cell>
          <cell r="G2057" t="str">
            <v>Juridica</v>
          </cell>
          <cell r="H2057" t="str">
            <v>ALTA</v>
          </cell>
          <cell r="I2057" t="str">
            <v>GUAYAS</v>
          </cell>
          <cell r="J2057" t="str">
            <v>GUAYAQUIL</v>
          </cell>
          <cell r="K2057" t="str">
            <v>XIMENA</v>
          </cell>
          <cell r="L2057" t="str">
            <v>HACIENDA JOSEFINA</v>
          </cell>
          <cell r="M2057">
            <v>598.55999999999995</v>
          </cell>
          <cell r="N2057">
            <v>5400</v>
          </cell>
          <cell r="O2057">
            <v>3232223.9999999995</v>
          </cell>
          <cell r="P2057">
            <v>1466.1109486079997</v>
          </cell>
          <cell r="Q2057" t="str">
            <v>0990844208001</v>
          </cell>
          <cell r="R2057" t="str">
            <v xml:space="preserve"> </v>
          </cell>
          <cell r="S2057" t="str">
            <v xml:space="preserve">ACTIVA </v>
          </cell>
          <cell r="T2057"/>
          <cell r="U2057"/>
          <cell r="V2057">
            <v>8</v>
          </cell>
          <cell r="W2057" t="str">
            <v>cpalma@naturisa.com.ec</v>
          </cell>
          <cell r="X2057" t="str">
            <v>0994128024</v>
          </cell>
        </row>
        <row r="2058">
          <cell r="F2058" t="str">
            <v>NATURISA S. A.</v>
          </cell>
          <cell r="G2058" t="str">
            <v>Juridica</v>
          </cell>
          <cell r="H2058" t="str">
            <v>ALTA</v>
          </cell>
          <cell r="I2058" t="str">
            <v>GUAYAS</v>
          </cell>
          <cell r="J2058" t="str">
            <v>GUAYAQUIL</v>
          </cell>
          <cell r="K2058" t="str">
            <v>XIMENA</v>
          </cell>
          <cell r="L2058" t="str">
            <v>HACIENDA JOSEFINA</v>
          </cell>
          <cell r="M2058">
            <v>97.76</v>
          </cell>
          <cell r="N2058">
            <v>5400</v>
          </cell>
          <cell r="O2058">
            <v>527904</v>
          </cell>
          <cell r="P2058">
            <v>239.453031168</v>
          </cell>
          <cell r="Q2058" t="str">
            <v>0990844208001</v>
          </cell>
          <cell r="R2058" t="str">
            <v xml:space="preserve"> </v>
          </cell>
          <cell r="S2058" t="str">
            <v xml:space="preserve">ACTIVA </v>
          </cell>
          <cell r="T2058"/>
          <cell r="U2058"/>
          <cell r="V2058">
            <v>34</v>
          </cell>
          <cell r="W2058" t="str">
            <v>cpalma@naturisa.com.ec</v>
          </cell>
          <cell r="X2058" t="str">
            <v>0994128024</v>
          </cell>
        </row>
        <row r="2059">
          <cell r="F2059" t="str">
            <v>NATURISA S. A.</v>
          </cell>
          <cell r="G2059" t="str">
            <v>Juridica</v>
          </cell>
          <cell r="H2059" t="str">
            <v>ALTA</v>
          </cell>
          <cell r="I2059" t="str">
            <v>GUAYAS</v>
          </cell>
          <cell r="J2059" t="str">
            <v>GUAYAQUIL</v>
          </cell>
          <cell r="K2059" t="str">
            <v>XIMENA</v>
          </cell>
          <cell r="L2059" t="str">
            <v>ISLA ESCALANTE</v>
          </cell>
          <cell r="M2059">
            <v>787.52</v>
          </cell>
          <cell r="N2059">
            <v>5400</v>
          </cell>
          <cell r="O2059">
            <v>4252608</v>
          </cell>
          <cell r="P2059">
            <v>1928.9489679359999</v>
          </cell>
          <cell r="Q2059" t="str">
            <v>0990844208001</v>
          </cell>
          <cell r="R2059" t="str">
            <v xml:space="preserve"> </v>
          </cell>
          <cell r="S2059" t="str">
            <v xml:space="preserve">ACTIVA </v>
          </cell>
          <cell r="T2059"/>
          <cell r="U2059"/>
          <cell r="V2059">
            <v>10</v>
          </cell>
          <cell r="W2059" t="str">
            <v>cpalma@naturisa.com.ec</v>
          </cell>
          <cell r="X2059" t="str">
            <v>0994128024</v>
          </cell>
        </row>
        <row r="2060">
          <cell r="F2060" t="str">
            <v>NATURISA S. A.</v>
          </cell>
          <cell r="G2060" t="str">
            <v>Juridica</v>
          </cell>
          <cell r="H2060" t="str">
            <v>ALTA</v>
          </cell>
          <cell r="I2060" t="str">
            <v>GUAYAS</v>
          </cell>
          <cell r="J2060" t="str">
            <v>GUAYAQUIL</v>
          </cell>
          <cell r="K2060" t="str">
            <v>GUAYAQUIL</v>
          </cell>
          <cell r="L2060" t="str">
            <v>EX-HCDA. LA JOSEFINA</v>
          </cell>
          <cell r="M2060">
            <v>182.21</v>
          </cell>
          <cell r="N2060">
            <v>5400</v>
          </cell>
          <cell r="O2060">
            <v>983934</v>
          </cell>
          <cell r="P2060">
            <v>446.30459092799998</v>
          </cell>
          <cell r="Q2060" t="str">
            <v>0990844208001</v>
          </cell>
          <cell r="R2060" t="str">
            <v xml:space="preserve"> </v>
          </cell>
          <cell r="S2060" t="str">
            <v xml:space="preserve">ACTIVA </v>
          </cell>
          <cell r="T2060"/>
          <cell r="U2060"/>
          <cell r="V2060">
            <v>10</v>
          </cell>
          <cell r="W2060" t="str">
            <v>cpalma@naturisa.com.ec</v>
          </cell>
          <cell r="X2060" t="str">
            <v>0994128024</v>
          </cell>
        </row>
        <row r="2061">
          <cell r="F2061" t="str">
            <v>NATURISA S. A.</v>
          </cell>
          <cell r="G2061" t="str">
            <v>Juridica</v>
          </cell>
          <cell r="H2061" t="str">
            <v>ALTA</v>
          </cell>
          <cell r="I2061" t="str">
            <v>GUAYAS</v>
          </cell>
          <cell r="J2061" t="str">
            <v>GUAYAQUIL</v>
          </cell>
          <cell r="K2061" t="str">
            <v>GUAYAQUIL</v>
          </cell>
          <cell r="L2061" t="str">
            <v>HACIENDA LA JOSEFINA</v>
          </cell>
          <cell r="M2061">
            <v>62.51</v>
          </cell>
          <cell r="N2061">
            <v>5400</v>
          </cell>
          <cell r="O2061">
            <v>337554</v>
          </cell>
          <cell r="P2061">
            <v>153.111793968</v>
          </cell>
          <cell r="Q2061" t="str">
            <v>0990844208001</v>
          </cell>
          <cell r="R2061" t="str">
            <v xml:space="preserve"> </v>
          </cell>
          <cell r="S2061" t="str">
            <v xml:space="preserve">ACTIVA </v>
          </cell>
          <cell r="T2061"/>
          <cell r="U2061"/>
          <cell r="V2061">
            <v>4</v>
          </cell>
          <cell r="W2061" t="str">
            <v>cpalma@naturisa.com.ec</v>
          </cell>
          <cell r="X2061" t="str">
            <v>0994128024</v>
          </cell>
        </row>
        <row r="2062">
          <cell r="F2062" t="str">
            <v>NATURISA S. A.</v>
          </cell>
          <cell r="G2062" t="str">
            <v>Juridica</v>
          </cell>
          <cell r="H2062" t="str">
            <v>PLAYA</v>
          </cell>
          <cell r="I2062" t="str">
            <v>GUAYAS</v>
          </cell>
          <cell r="J2062" t="str">
            <v>GUAYAQUIL</v>
          </cell>
          <cell r="K2062" t="str">
            <v>PUNA</v>
          </cell>
          <cell r="L2062" t="str">
            <v>RIO HONDO</v>
          </cell>
          <cell r="M2062">
            <v>93.11</v>
          </cell>
          <cell r="N2062">
            <v>5400</v>
          </cell>
          <cell r="O2062">
            <v>502794</v>
          </cell>
          <cell r="P2062">
            <v>228.063336048</v>
          </cell>
          <cell r="Q2062" t="str">
            <v>0990844208001</v>
          </cell>
          <cell r="R2062" t="str">
            <v xml:space="preserve"> </v>
          </cell>
          <cell r="S2062" t="str">
            <v xml:space="preserve">ACTIVA </v>
          </cell>
          <cell r="T2062"/>
          <cell r="U2062"/>
          <cell r="V2062">
            <v>3</v>
          </cell>
          <cell r="W2062" t="str">
            <v>cpalma@naturisa.com.ec</v>
          </cell>
          <cell r="X2062" t="str">
            <v>0994128024</v>
          </cell>
        </row>
        <row r="2063">
          <cell r="F2063" t="str">
            <v>NATURISA S. A.</v>
          </cell>
          <cell r="G2063" t="str">
            <v>Juridica</v>
          </cell>
          <cell r="H2063" t="str">
            <v>ALTA</v>
          </cell>
          <cell r="I2063" t="str">
            <v>GUAYAS</v>
          </cell>
          <cell r="J2063" t="str">
            <v>GUAYAQUIL</v>
          </cell>
          <cell r="K2063" t="str">
            <v>PUNA</v>
          </cell>
          <cell r="L2063" t="str">
            <v>ISLA PUNA</v>
          </cell>
          <cell r="M2063">
            <v>447.84</v>
          </cell>
          <cell r="N2063">
            <v>5400</v>
          </cell>
          <cell r="O2063">
            <v>2418336</v>
          </cell>
          <cell r="P2063">
            <v>1096.9378629119999</v>
          </cell>
          <cell r="Q2063" t="str">
            <v>0990844208001</v>
          </cell>
          <cell r="R2063" t="str">
            <v xml:space="preserve"> </v>
          </cell>
          <cell r="S2063" t="str">
            <v xml:space="preserve">ACTIVA </v>
          </cell>
          <cell r="T2063"/>
          <cell r="U2063"/>
          <cell r="V2063">
            <v>2</v>
          </cell>
          <cell r="W2063" t="str">
            <v>cpalma@naturisa.com.ec</v>
          </cell>
          <cell r="X2063" t="str">
            <v>0994128024</v>
          </cell>
        </row>
        <row r="2064">
          <cell r="F2064" t="str">
            <v>NATURISA S. A.</v>
          </cell>
          <cell r="G2064" t="str">
            <v>Juridica</v>
          </cell>
          <cell r="H2064" t="str">
            <v>PLAYA</v>
          </cell>
          <cell r="I2064" t="str">
            <v>GUAYAS</v>
          </cell>
          <cell r="J2064" t="str">
            <v>GUAYAQUIL</v>
          </cell>
          <cell r="K2064" t="str">
            <v>PUNA</v>
          </cell>
          <cell r="L2064" t="str">
            <v>CHOJON</v>
          </cell>
          <cell r="M2064">
            <v>162.66</v>
          </cell>
          <cell r="N2064">
            <v>5400</v>
          </cell>
          <cell r="O2064">
            <v>878364</v>
          </cell>
          <cell r="P2064">
            <v>398.41888348800001</v>
          </cell>
          <cell r="Q2064" t="str">
            <v>0990844208001</v>
          </cell>
          <cell r="R2064" t="str">
            <v xml:space="preserve"> </v>
          </cell>
          <cell r="S2064" t="str">
            <v xml:space="preserve">ACTIVA </v>
          </cell>
          <cell r="T2064"/>
          <cell r="U2064"/>
          <cell r="V2064">
            <v>2</v>
          </cell>
          <cell r="W2064" t="str">
            <v>cpalma@naturisa.com.ec</v>
          </cell>
          <cell r="X2064" t="str">
            <v>0994128024</v>
          </cell>
        </row>
        <row r="2065">
          <cell r="F2065" t="str">
            <v>NATURISA S. A.</v>
          </cell>
          <cell r="G2065" t="str">
            <v>Juridica</v>
          </cell>
          <cell r="H2065" t="str">
            <v>PLAYA</v>
          </cell>
          <cell r="I2065" t="str">
            <v>GUAYAS</v>
          </cell>
          <cell r="J2065" t="str">
            <v>GUAYAQUIL</v>
          </cell>
          <cell r="K2065" t="str">
            <v>PUNA</v>
          </cell>
          <cell r="L2065" t="str">
            <v>ISLA PUNA</v>
          </cell>
          <cell r="M2065">
            <v>218.63</v>
          </cell>
          <cell r="N2065">
            <v>5400</v>
          </cell>
          <cell r="O2065">
            <v>1180602</v>
          </cell>
          <cell r="P2065">
            <v>535.51162238400002</v>
          </cell>
          <cell r="Q2065" t="str">
            <v>0990844208001</v>
          </cell>
          <cell r="R2065" t="str">
            <v xml:space="preserve"> </v>
          </cell>
          <cell r="S2065" t="str">
            <v xml:space="preserve">ACTIVA </v>
          </cell>
          <cell r="T2065"/>
          <cell r="U2065"/>
          <cell r="V2065">
            <v>2</v>
          </cell>
          <cell r="W2065" t="str">
            <v>cpalma@naturisa.com.ec</v>
          </cell>
          <cell r="X2065" t="str">
            <v>0994128024</v>
          </cell>
        </row>
        <row r="2066">
          <cell r="F2066" t="str">
            <v>NATURISA S. A.</v>
          </cell>
          <cell r="G2066" t="str">
            <v>Juridica</v>
          </cell>
          <cell r="H2066" t="str">
            <v>ALTA</v>
          </cell>
          <cell r="I2066" t="str">
            <v>GUAYAS</v>
          </cell>
          <cell r="J2066" t="str">
            <v>GUAYAQUIL</v>
          </cell>
          <cell r="K2066" t="str">
            <v>PUNA</v>
          </cell>
          <cell r="L2066" t="str">
            <v>HACIENDA JOSEFINA</v>
          </cell>
          <cell r="M2066">
            <v>252.1</v>
          </cell>
          <cell r="N2066">
            <v>5400</v>
          </cell>
          <cell r="O2066">
            <v>1361340</v>
          </cell>
          <cell r="P2066">
            <v>617.49293327999999</v>
          </cell>
          <cell r="Q2066" t="str">
            <v>0990844208001</v>
          </cell>
          <cell r="R2066" t="str">
            <v xml:space="preserve"> </v>
          </cell>
          <cell r="S2066" t="str">
            <v xml:space="preserve">ACTIVA </v>
          </cell>
          <cell r="T2066"/>
          <cell r="U2066"/>
          <cell r="V2066">
            <v>2</v>
          </cell>
          <cell r="W2066" t="str">
            <v>cpalma@naturisa.com.ec</v>
          </cell>
          <cell r="X2066" t="str">
            <v>0994128024</v>
          </cell>
        </row>
        <row r="2067">
          <cell r="F2067" t="str">
            <v>NATURISA S. A.</v>
          </cell>
          <cell r="G2067" t="str">
            <v>Juridica</v>
          </cell>
          <cell r="H2067" t="str">
            <v>PLAYA</v>
          </cell>
          <cell r="I2067" t="str">
            <v>GUAYAS</v>
          </cell>
          <cell r="J2067" t="str">
            <v>GUAYAQUIL</v>
          </cell>
          <cell r="K2067" t="str">
            <v>PUNA</v>
          </cell>
          <cell r="L2067" t="str">
            <v>CHOJON (AGUA PIEDRA)</v>
          </cell>
          <cell r="M2067">
            <v>88.43</v>
          </cell>
          <cell r="N2067">
            <v>5400</v>
          </cell>
          <cell r="O2067">
            <v>477522.00000000006</v>
          </cell>
          <cell r="P2067">
            <v>216.60015902400002</v>
          </cell>
          <cell r="Q2067" t="str">
            <v>0990844208001</v>
          </cell>
          <cell r="R2067" t="str">
            <v xml:space="preserve"> </v>
          </cell>
          <cell r="S2067" t="str">
            <v xml:space="preserve">ACTIVA </v>
          </cell>
          <cell r="T2067"/>
          <cell r="U2067"/>
          <cell r="V2067">
            <v>1</v>
          </cell>
          <cell r="W2067" t="str">
            <v>cpalma@naturisa.com.ec</v>
          </cell>
          <cell r="X2067" t="str">
            <v>0994128024</v>
          </cell>
        </row>
        <row r="2068">
          <cell r="F2068" t="str">
            <v>NATURISA S. A.</v>
          </cell>
          <cell r="G2068" t="str">
            <v>Juridica</v>
          </cell>
          <cell r="H2068" t="str">
            <v>ALTA</v>
          </cell>
          <cell r="I2068" t="str">
            <v>GUAYAS</v>
          </cell>
          <cell r="J2068" t="str">
            <v>GUAYAQUIL</v>
          </cell>
          <cell r="K2068" t="str">
            <v>PUNA</v>
          </cell>
          <cell r="L2068" t="str">
            <v>LA GUADA</v>
          </cell>
          <cell r="M2068">
            <v>197.97</v>
          </cell>
          <cell r="N2068">
            <v>5400</v>
          </cell>
          <cell r="O2068">
            <v>1069038</v>
          </cell>
          <cell r="P2068">
            <v>484.90708449599998</v>
          </cell>
          <cell r="Q2068" t="str">
            <v>0990844208001</v>
          </cell>
          <cell r="R2068" t="str">
            <v xml:space="preserve"> </v>
          </cell>
          <cell r="S2068" t="str">
            <v xml:space="preserve">ACTIVA </v>
          </cell>
          <cell r="T2068"/>
          <cell r="U2068"/>
          <cell r="V2068">
            <v>0</v>
          </cell>
          <cell r="W2068" t="str">
            <v>cpalma@naturisa.com.ec</v>
          </cell>
          <cell r="X2068" t="str">
            <v>0994128024</v>
          </cell>
        </row>
        <row r="2069">
          <cell r="F2069" t="str">
            <v>NATURISA S. A.</v>
          </cell>
          <cell r="G2069" t="str">
            <v>Juridica</v>
          </cell>
          <cell r="H2069" t="str">
            <v>PLAYA</v>
          </cell>
          <cell r="I2069" t="str">
            <v>GUAYAS</v>
          </cell>
          <cell r="J2069" t="str">
            <v>GUAYAQUIL</v>
          </cell>
          <cell r="K2069" t="str">
            <v>POSORJA</v>
          </cell>
          <cell r="L2069" t="str">
            <v>LOMA ATRAVESADA</v>
          </cell>
          <cell r="M2069">
            <v>118.83</v>
          </cell>
          <cell r="N2069">
            <v>5400</v>
          </cell>
          <cell r="O2069">
            <v>641682</v>
          </cell>
          <cell r="P2069">
            <v>291.06182174399999</v>
          </cell>
          <cell r="Q2069" t="str">
            <v>0990844208001</v>
          </cell>
          <cell r="R2069" t="str">
            <v xml:space="preserve"> </v>
          </cell>
          <cell r="S2069" t="str">
            <v xml:space="preserve">ACTIVA </v>
          </cell>
          <cell r="T2069"/>
          <cell r="U2069"/>
          <cell r="V2069">
            <v>0</v>
          </cell>
          <cell r="W2069" t="str">
            <v>cpalma@naturisa.com.ec</v>
          </cell>
          <cell r="X2069" t="str">
            <v>0994128024</v>
          </cell>
        </row>
        <row r="2070">
          <cell r="F2070" t="str">
            <v>NAVARONE S.A</v>
          </cell>
          <cell r="G2070" t="str">
            <v>Juridica</v>
          </cell>
          <cell r="H2070" t="str">
            <v>ALTA</v>
          </cell>
          <cell r="I2070" t="str">
            <v>GUAYAS</v>
          </cell>
          <cell r="J2070" t="str">
            <v>GUAYAQUIL</v>
          </cell>
          <cell r="K2070" t="str">
            <v>EL MORRO</v>
          </cell>
          <cell r="L2070" t="str">
            <v>ISLA PALO SANTO</v>
          </cell>
          <cell r="M2070">
            <v>53</v>
          </cell>
          <cell r="N2070">
            <v>5400</v>
          </cell>
          <cell r="O2070">
            <v>286200</v>
          </cell>
          <cell r="P2070">
            <v>129.8180304</v>
          </cell>
          <cell r="Q2070" t="str">
            <v>0991367152001</v>
          </cell>
          <cell r="R2070" t="str">
            <v>SR. MARCO AURELIO CANIZARES CASTILLO</v>
          </cell>
          <cell r="S2070" t="str">
            <v xml:space="preserve">ACTIVA </v>
          </cell>
          <cell r="T2070"/>
          <cell r="U2070"/>
          <cell r="V2070">
            <v>13</v>
          </cell>
          <cell r="W2070" t="str">
            <v>navarone@contabilidad.com.ec</v>
          </cell>
          <cell r="X2070" t="str">
            <v>0994696129</v>
          </cell>
        </row>
        <row r="2071">
          <cell r="F2071" t="str">
            <v>NEGOBIAN S.A.</v>
          </cell>
          <cell r="G2071" t="str">
            <v>Juridica</v>
          </cell>
          <cell r="H2071" t="str">
            <v>ALTA</v>
          </cell>
          <cell r="I2071" t="str">
            <v>GUAYAS</v>
          </cell>
          <cell r="J2071" t="str">
            <v>DURAN</v>
          </cell>
          <cell r="K2071" t="str">
            <v>TAURA</v>
          </cell>
          <cell r="L2071" t="str">
            <v>HACIENDA LA MAGDALENA</v>
          </cell>
          <cell r="M2071">
            <v>65.64</v>
          </cell>
          <cell r="N2071">
            <v>5400</v>
          </cell>
          <cell r="O2071">
            <v>354456</v>
          </cell>
          <cell r="P2071">
            <v>160.77840595200001</v>
          </cell>
          <cell r="Q2071" t="str">
            <v>0992520620001</v>
          </cell>
          <cell r="R2071" t="str">
            <v>JORGE RIGOBERTO CASTRO MONTESDEOCA</v>
          </cell>
          <cell r="S2071" t="str">
            <v xml:space="preserve">ACTIVA </v>
          </cell>
          <cell r="T2071"/>
          <cell r="U2071"/>
          <cell r="V2071">
            <v>1</v>
          </cell>
          <cell r="W2071" t="str">
            <v>jorgecastromontesdeoca@gmail.com</v>
          </cell>
          <cell r="X2071" t="str">
            <v>0979424625</v>
          </cell>
        </row>
        <row r="2072">
          <cell r="F2072" t="str">
            <v>NEGOCIOS ACUICOLA SEMACU A&amp;A SEMACU S.A.</v>
          </cell>
          <cell r="G2072" t="str">
            <v>Juridica</v>
          </cell>
          <cell r="H2072" t="str">
            <v>PLAYA</v>
          </cell>
          <cell r="I2072" t="str">
            <v>EL ORO</v>
          </cell>
          <cell r="J2072" t="str">
            <v>SANTA ROSA</v>
          </cell>
          <cell r="K2072" t="str">
            <v>JAMBELI</v>
          </cell>
          <cell r="L2072" t="str">
            <v>ESTERO QUIRIQUINCHAL</v>
          </cell>
          <cell r="M2072">
            <v>60.81</v>
          </cell>
          <cell r="N2072">
            <v>5400</v>
          </cell>
          <cell r="O2072">
            <v>328374</v>
          </cell>
          <cell r="P2072">
            <v>148.94781940800002</v>
          </cell>
          <cell r="Q2072"/>
          <cell r="R2072" t="str">
            <v>PABLO ALCIVAR AGUIRRE BLACIO</v>
          </cell>
          <cell r="S2072" t="str">
            <v xml:space="preserve">ACTIVA </v>
          </cell>
          <cell r="T2072"/>
          <cell r="U2072" t="str">
            <v/>
          </cell>
          <cell r="V2072">
            <v>3</v>
          </cell>
          <cell r="W2072"/>
          <cell r="X2072"/>
        </row>
        <row r="2073">
          <cell r="F2073" t="str">
            <v>NEGOCIOS GUAYCHA CIA. LTDA.</v>
          </cell>
          <cell r="G2073" t="str">
            <v>Juridica</v>
          </cell>
          <cell r="H2073" t="str">
            <v>ALTA</v>
          </cell>
          <cell r="I2073" t="str">
            <v>EL ORO</v>
          </cell>
          <cell r="J2073" t="str">
            <v>MACHALA</v>
          </cell>
          <cell r="K2073" t="str">
            <v>JUMONES</v>
          </cell>
          <cell r="L2073" t="str">
            <v>CHALACAL</v>
          </cell>
          <cell r="M2073">
            <v>160</v>
          </cell>
          <cell r="N2073">
            <v>5400</v>
          </cell>
          <cell r="O2073">
            <v>864000</v>
          </cell>
          <cell r="P2073">
            <v>391.90348799999998</v>
          </cell>
          <cell r="Q2073" t="str">
            <v>0790098951001</v>
          </cell>
          <cell r="R2073" t="str">
            <v>AMILAY MARIA GUAYCHA BRIONES</v>
          </cell>
          <cell r="S2073" t="str">
            <v xml:space="preserve">ACTIVA </v>
          </cell>
          <cell r="T2073"/>
          <cell r="U2073"/>
          <cell r="V2073">
            <v>2</v>
          </cell>
          <cell r="W2073" t="str">
            <v>negociosguaycha@hotmail.com</v>
          </cell>
          <cell r="X2073">
            <v>993682222</v>
          </cell>
        </row>
        <row r="2074">
          <cell r="F2074" t="str">
            <v>NEGOCIOS GUAYCHA CIA. LTDA.</v>
          </cell>
          <cell r="G2074" t="str">
            <v>Juridica</v>
          </cell>
          <cell r="H2074" t="str">
            <v>PLAYA</v>
          </cell>
          <cell r="I2074" t="str">
            <v>EL ORO</v>
          </cell>
          <cell r="J2074" t="str">
            <v>SANTA ROSA</v>
          </cell>
          <cell r="K2074" t="str">
            <v>JAMBELI</v>
          </cell>
          <cell r="L2074" t="str">
            <v>ESTERO EL BRAVO</v>
          </cell>
          <cell r="M2074">
            <v>100.54</v>
          </cell>
          <cell r="N2074">
            <v>5400</v>
          </cell>
          <cell r="O2074">
            <v>542916</v>
          </cell>
          <cell r="P2074">
            <v>246.26235427200001</v>
          </cell>
          <cell r="Q2074" t="str">
            <v>0790098951001</v>
          </cell>
          <cell r="R2074" t="str">
            <v>AMILAY MARIA GUAYCHA BRIONES</v>
          </cell>
          <cell r="S2074" t="str">
            <v xml:space="preserve">ACTIVA </v>
          </cell>
          <cell r="T2074"/>
          <cell r="U2074"/>
          <cell r="V2074">
            <v>2</v>
          </cell>
          <cell r="W2074" t="str">
            <v>negociosguaycha@hotmail.com</v>
          </cell>
          <cell r="X2074">
            <v>993682222</v>
          </cell>
        </row>
        <row r="2075">
          <cell r="F2075" t="str">
            <v>NEGOCIOS GUAYCHA CIA. LTDA.</v>
          </cell>
          <cell r="G2075" t="str">
            <v>Juridica</v>
          </cell>
          <cell r="H2075" t="str">
            <v>PLAYA</v>
          </cell>
          <cell r="I2075" t="str">
            <v>EL ORO</v>
          </cell>
          <cell r="J2075" t="str">
            <v>MACHALA</v>
          </cell>
          <cell r="K2075" t="str">
            <v>MACHALA</v>
          </cell>
          <cell r="L2075" t="str">
            <v>CHALACAL</v>
          </cell>
          <cell r="M2075">
            <v>51.59</v>
          </cell>
          <cell r="N2075">
            <v>5400</v>
          </cell>
          <cell r="O2075">
            <v>278586</v>
          </cell>
          <cell r="P2075">
            <v>126.364380912</v>
          </cell>
          <cell r="Q2075" t="str">
            <v>0790098951001</v>
          </cell>
          <cell r="R2075" t="str">
            <v>AMILAY MARIA GUAYCHA BRIONES</v>
          </cell>
          <cell r="S2075" t="str">
            <v xml:space="preserve">ACTIVA </v>
          </cell>
          <cell r="T2075"/>
          <cell r="U2075"/>
          <cell r="V2075">
            <v>2</v>
          </cell>
          <cell r="W2075" t="str">
            <v>negociosguaycha@hotmail.com</v>
          </cell>
          <cell r="X2075">
            <v>993682222</v>
          </cell>
        </row>
        <row r="2076">
          <cell r="F2076" t="str">
            <v>NEGODICH S.A.</v>
          </cell>
          <cell r="G2076" t="str">
            <v>Juridica</v>
          </cell>
          <cell r="H2076" t="str">
            <v>PLAYA</v>
          </cell>
          <cell r="I2076" t="str">
            <v>GUAYAS</v>
          </cell>
          <cell r="J2076" t="str">
            <v>GUAYAQUIL</v>
          </cell>
          <cell r="K2076" t="str">
            <v>CHONGON</v>
          </cell>
          <cell r="L2076" t="str">
            <v>ISLA LOS CHALENES</v>
          </cell>
          <cell r="M2076">
            <v>37.36</v>
          </cell>
          <cell r="N2076">
            <v>5400</v>
          </cell>
          <cell r="O2076">
            <v>201744</v>
          </cell>
          <cell r="P2076">
            <v>91.509464448000003</v>
          </cell>
          <cell r="Q2076" t="str">
            <v>0992630558001</v>
          </cell>
          <cell r="R2076" t="str">
            <v>SPARTAN DEL ECUADOR PRODUCTOS QUIMICOS S.A.</v>
          </cell>
          <cell r="S2076" t="str">
            <v xml:space="preserve">ACTIVA </v>
          </cell>
          <cell r="T2076"/>
          <cell r="U2076"/>
          <cell r="V2076">
            <v>1</v>
          </cell>
          <cell r="W2076" t="str">
            <v>negodichsa@gmail.com</v>
          </cell>
          <cell r="X2076" t="str">
            <v>0984888822</v>
          </cell>
        </row>
        <row r="2077">
          <cell r="F2077" t="str">
            <v>NEILL EDWIN CORDOVA ARCENTALES</v>
          </cell>
          <cell r="G2077" t="str">
            <v>Natural</v>
          </cell>
          <cell r="H2077" t="str">
            <v>PLAYA</v>
          </cell>
          <cell r="I2077" t="str">
            <v>EL ORO</v>
          </cell>
          <cell r="J2077" t="str">
            <v>HUAQUILLAS</v>
          </cell>
          <cell r="K2077" t="str">
            <v>HUAQUILLAS</v>
          </cell>
          <cell r="L2077" t="str">
            <v>HUALTACO</v>
          </cell>
          <cell r="M2077">
            <v>24.36</v>
          </cell>
          <cell r="N2077">
            <v>5400</v>
          </cell>
          <cell r="O2077">
            <v>131544</v>
          </cell>
          <cell r="P2077">
            <v>59.667306048</v>
          </cell>
          <cell r="Q2077"/>
          <cell r="R2077" t="str">
            <v xml:space="preserve"> </v>
          </cell>
          <cell r="S2077" t="str">
            <v xml:space="preserve">ACTIVA </v>
          </cell>
          <cell r="T2077"/>
          <cell r="U2077" t="str">
            <v/>
          </cell>
          <cell r="V2077">
            <v>2</v>
          </cell>
          <cell r="W2077"/>
          <cell r="X2077"/>
        </row>
        <row r="2078">
          <cell r="F2078" t="str">
            <v>NEL ALFONSO CELI GALVAN</v>
          </cell>
          <cell r="G2078" t="str">
            <v>Natural</v>
          </cell>
          <cell r="H2078" t="str">
            <v>PLAYA</v>
          </cell>
          <cell r="I2078" t="str">
            <v>ESMERALDAS</v>
          </cell>
          <cell r="J2078" t="str">
            <v>MUISNE</v>
          </cell>
          <cell r="K2078" t="str">
            <v>MUISNE</v>
          </cell>
          <cell r="L2078" t="str">
            <v>JAVILLAL</v>
          </cell>
          <cell r="M2078">
            <v>5.3</v>
          </cell>
          <cell r="N2078">
            <v>5400</v>
          </cell>
          <cell r="O2078">
            <v>28620</v>
          </cell>
          <cell r="P2078">
            <v>12.981803040000001</v>
          </cell>
          <cell r="Q2078"/>
          <cell r="R2078" t="str">
            <v xml:space="preserve"> </v>
          </cell>
          <cell r="S2078" t="str">
            <v xml:space="preserve">ACTIVA </v>
          </cell>
          <cell r="T2078"/>
          <cell r="U2078" t="str">
            <v/>
          </cell>
          <cell r="V2078">
            <v>1</v>
          </cell>
          <cell r="W2078"/>
          <cell r="X2078"/>
        </row>
        <row r="2079">
          <cell r="F2079" t="str">
            <v>NELI MARITZA BRAVO MEDINA</v>
          </cell>
          <cell r="G2079" t="str">
            <v>Natural</v>
          </cell>
          <cell r="H2079" t="str">
            <v>PLAYA</v>
          </cell>
          <cell r="I2079" t="str">
            <v>EL ORO</v>
          </cell>
          <cell r="J2079" t="str">
            <v>SANTA ROSA</v>
          </cell>
          <cell r="K2079" t="str">
            <v>JAMBELI</v>
          </cell>
          <cell r="L2079" t="str">
            <v>ISLA PONGAL</v>
          </cell>
          <cell r="M2079">
            <v>8.14</v>
          </cell>
          <cell r="N2079">
            <v>5400</v>
          </cell>
          <cell r="O2079">
            <v>43956</v>
          </cell>
          <cell r="P2079">
            <v>19.938089951999999</v>
          </cell>
          <cell r="Q2079"/>
          <cell r="R2079" t="str">
            <v xml:space="preserve"> </v>
          </cell>
          <cell r="S2079" t="str">
            <v xml:space="preserve">ACTIVA </v>
          </cell>
          <cell r="T2079"/>
          <cell r="U2079" t="str">
            <v/>
          </cell>
          <cell r="V2079">
            <v>0</v>
          </cell>
          <cell r="W2079"/>
          <cell r="X2079"/>
        </row>
        <row r="2080">
          <cell r="F2080" t="str">
            <v>NELIO JAIRO CORDOVA VERA</v>
          </cell>
          <cell r="G2080" t="str">
            <v>Natural</v>
          </cell>
          <cell r="H2080" t="str">
            <v>ALTA</v>
          </cell>
          <cell r="I2080" t="str">
            <v>EL ORO</v>
          </cell>
          <cell r="J2080" t="str">
            <v>ARENILLAS</v>
          </cell>
          <cell r="K2080" t="str">
            <v>ARENILLAS</v>
          </cell>
          <cell r="L2080" t="str">
            <v>LA CUCA</v>
          </cell>
          <cell r="M2080">
            <v>21.03</v>
          </cell>
          <cell r="N2080">
            <v>5400</v>
          </cell>
          <cell r="O2080">
            <v>113562</v>
          </cell>
          <cell r="P2080">
            <v>51.510814703999998</v>
          </cell>
          <cell r="Q2080"/>
          <cell r="R2080" t="str">
            <v xml:space="preserve"> </v>
          </cell>
          <cell r="S2080" t="str">
            <v xml:space="preserve">ACTIVA </v>
          </cell>
          <cell r="T2080"/>
          <cell r="U2080" t="str">
            <v/>
          </cell>
          <cell r="V2080">
            <v>2</v>
          </cell>
          <cell r="W2080"/>
          <cell r="X2080"/>
        </row>
        <row r="2081">
          <cell r="F2081" t="str">
            <v>NELLY AZUCENA FERRIN ZAMBRANO</v>
          </cell>
          <cell r="G2081" t="str">
            <v>Natural</v>
          </cell>
          <cell r="H2081" t="str">
            <v>PLAYA</v>
          </cell>
          <cell r="I2081" t="str">
            <v>MANABI</v>
          </cell>
          <cell r="J2081" t="str">
            <v>PEDERNALES</v>
          </cell>
          <cell r="K2081" t="str">
            <v>COJIMIES</v>
          </cell>
          <cell r="L2081" t="str">
            <v>EL TORO COLORADO</v>
          </cell>
          <cell r="M2081">
            <v>71.83</v>
          </cell>
          <cell r="N2081">
            <v>5400</v>
          </cell>
          <cell r="O2081">
            <v>387882</v>
          </cell>
          <cell r="P2081">
            <v>175.940172144</v>
          </cell>
          <cell r="Q2081"/>
          <cell r="R2081" t="str">
            <v xml:space="preserve"> </v>
          </cell>
          <cell r="S2081" t="str">
            <v xml:space="preserve">ACTIVA </v>
          </cell>
          <cell r="T2081"/>
          <cell r="U2081" t="str">
            <v/>
          </cell>
          <cell r="V2081">
            <v>5</v>
          </cell>
          <cell r="W2081"/>
          <cell r="X2081"/>
        </row>
        <row r="2082">
          <cell r="F2082" t="str">
            <v>NELLY AZUCENA FERRIN ZAMBRANO</v>
          </cell>
          <cell r="G2082" t="str">
            <v>Natural</v>
          </cell>
          <cell r="H2082" t="str">
            <v>ALTA</v>
          </cell>
          <cell r="I2082" t="str">
            <v>MANABI</v>
          </cell>
          <cell r="J2082" t="str">
            <v>PEDERNALES</v>
          </cell>
          <cell r="K2082" t="str">
            <v>COJIMIES</v>
          </cell>
          <cell r="L2082" t="str">
            <v>EL TORO</v>
          </cell>
          <cell r="M2082">
            <v>25.8</v>
          </cell>
          <cell r="N2082">
            <v>5400</v>
          </cell>
          <cell r="O2082">
            <v>139320</v>
          </cell>
          <cell r="P2082">
            <v>63.194437440000002</v>
          </cell>
          <cell r="Q2082"/>
          <cell r="R2082" t="str">
            <v xml:space="preserve"> </v>
          </cell>
          <cell r="S2082" t="str">
            <v xml:space="preserve">ACTIVA </v>
          </cell>
          <cell r="T2082"/>
          <cell r="U2082" t="str">
            <v/>
          </cell>
          <cell r="V2082">
            <v>1</v>
          </cell>
          <cell r="W2082"/>
          <cell r="X2082"/>
        </row>
        <row r="2083">
          <cell r="F2083" t="str">
            <v>NELLY DEL PILAR LEON ALVARADO</v>
          </cell>
          <cell r="G2083" t="str">
            <v>Natural</v>
          </cell>
          <cell r="H2083" t="str">
            <v>PLAYA</v>
          </cell>
          <cell r="I2083" t="str">
            <v>GUAYAS</v>
          </cell>
          <cell r="J2083" t="str">
            <v>BALAO</v>
          </cell>
          <cell r="K2083" t="str">
            <v>BALAO</v>
          </cell>
          <cell r="L2083" t="str">
            <v>HACIENDA LA MARIA</v>
          </cell>
          <cell r="M2083">
            <v>24.9</v>
          </cell>
          <cell r="N2083">
            <v>5400</v>
          </cell>
          <cell r="O2083">
            <v>134460</v>
          </cell>
          <cell r="P2083">
            <v>60.989980320000001</v>
          </cell>
          <cell r="Q2083"/>
          <cell r="R2083" t="str">
            <v xml:space="preserve"> </v>
          </cell>
          <cell r="S2083" t="str">
            <v xml:space="preserve">ACTIVA </v>
          </cell>
          <cell r="T2083"/>
          <cell r="U2083" t="str">
            <v/>
          </cell>
          <cell r="V2083">
            <v>3</v>
          </cell>
          <cell r="W2083"/>
          <cell r="X2083"/>
        </row>
        <row r="2084">
          <cell r="F2084" t="str">
            <v>NELLY ESTHER JARAMILLO CASTRO</v>
          </cell>
          <cell r="G2084" t="str">
            <v>Natural</v>
          </cell>
          <cell r="H2084" t="str">
            <v>PLAYA</v>
          </cell>
          <cell r="I2084" t="str">
            <v>EL ORO</v>
          </cell>
          <cell r="J2084" t="str">
            <v>SAN TA ROSA</v>
          </cell>
          <cell r="K2084" t="str">
            <v>JAMBELI</v>
          </cell>
          <cell r="L2084" t="str">
            <v>ESTERO LA MANGA</v>
          </cell>
          <cell r="M2084">
            <v>13.08</v>
          </cell>
          <cell r="N2084">
            <v>5400</v>
          </cell>
          <cell r="O2084">
            <v>70632</v>
          </cell>
          <cell r="P2084">
            <v>32.038110144000001</v>
          </cell>
          <cell r="Q2084"/>
          <cell r="R2084" t="str">
            <v xml:space="preserve"> </v>
          </cell>
          <cell r="S2084" t="str">
            <v xml:space="preserve">ACTIVA </v>
          </cell>
          <cell r="T2084"/>
          <cell r="U2084" t="str">
            <v/>
          </cell>
          <cell r="V2084">
            <v>2</v>
          </cell>
          <cell r="W2084"/>
          <cell r="X2084"/>
        </row>
        <row r="2085">
          <cell r="F2085" t="str">
            <v>NELLY LORENA AGUIRRE REYES</v>
          </cell>
          <cell r="G2085" t="str">
            <v>Natural</v>
          </cell>
          <cell r="H2085" t="str">
            <v>PLAYA</v>
          </cell>
          <cell r="I2085" t="str">
            <v>EL ORO</v>
          </cell>
          <cell r="J2085" t="str">
            <v>MACHALA</v>
          </cell>
          <cell r="K2085" t="str">
            <v>MACHALA</v>
          </cell>
          <cell r="L2085" t="str">
            <v>PUERTO PILO</v>
          </cell>
          <cell r="M2085">
            <v>14.25</v>
          </cell>
          <cell r="N2085">
            <v>5400</v>
          </cell>
          <cell r="O2085">
            <v>76950</v>
          </cell>
          <cell r="P2085">
            <v>34.903904400000002</v>
          </cell>
          <cell r="Q2085"/>
          <cell r="R2085" t="str">
            <v xml:space="preserve"> </v>
          </cell>
          <cell r="S2085" t="str">
            <v xml:space="preserve">ACTIVA </v>
          </cell>
          <cell r="T2085"/>
          <cell r="U2085" t="str">
            <v/>
          </cell>
          <cell r="V2085">
            <v>3</v>
          </cell>
          <cell r="W2085"/>
          <cell r="X2085"/>
        </row>
        <row r="2086">
          <cell r="F2086" t="str">
            <v>NELLY YOLANDA TOVAR JACOME</v>
          </cell>
          <cell r="G2086" t="str">
            <v>Natural</v>
          </cell>
          <cell r="H2086" t="str">
            <v>PLAYA</v>
          </cell>
          <cell r="I2086" t="str">
            <v>EL ORO</v>
          </cell>
          <cell r="J2086" t="str">
            <v>SANTA ROSA</v>
          </cell>
          <cell r="K2086" t="str">
            <v>JAMBELI</v>
          </cell>
          <cell r="L2086" t="str">
            <v>ESTERO CRUCE DE PONGAL</v>
          </cell>
          <cell r="M2086">
            <v>24.65</v>
          </cell>
          <cell r="N2086">
            <v>5400</v>
          </cell>
          <cell r="O2086">
            <v>133110</v>
          </cell>
          <cell r="P2086">
            <v>60.377631120000004</v>
          </cell>
          <cell r="Q2086"/>
          <cell r="R2086" t="str">
            <v xml:space="preserve"> </v>
          </cell>
          <cell r="S2086" t="str">
            <v xml:space="preserve">ACTIVA </v>
          </cell>
          <cell r="T2086"/>
          <cell r="U2086" t="str">
            <v/>
          </cell>
          <cell r="V2086">
            <v>8</v>
          </cell>
          <cell r="W2086"/>
          <cell r="X2086"/>
        </row>
        <row r="2087">
          <cell r="F2087" t="str">
            <v>NELSON ALFREDO ANDRADE FALLAIN</v>
          </cell>
          <cell r="G2087" t="str">
            <v>Natural</v>
          </cell>
          <cell r="H2087" t="str">
            <v>PLAYA</v>
          </cell>
          <cell r="I2087" t="str">
            <v>MANABI</v>
          </cell>
          <cell r="J2087" t="str">
            <v>SAN VICENTE</v>
          </cell>
          <cell r="K2087" t="str">
            <v>SAN VICENTE</v>
          </cell>
          <cell r="L2087" t="str">
            <v>SALINAS</v>
          </cell>
          <cell r="M2087">
            <v>1.67</v>
          </cell>
          <cell r="N2087">
            <v>5400</v>
          </cell>
          <cell r="O2087">
            <v>9018</v>
          </cell>
          <cell r="P2087">
            <v>4.0904926560000003</v>
          </cell>
          <cell r="Q2087"/>
          <cell r="R2087" t="str">
            <v xml:space="preserve"> </v>
          </cell>
          <cell r="S2087" t="str">
            <v xml:space="preserve">ACTIVA </v>
          </cell>
          <cell r="T2087"/>
          <cell r="U2087" t="str">
            <v/>
          </cell>
          <cell r="V2087">
            <v>4</v>
          </cell>
          <cell r="W2087"/>
          <cell r="X2087"/>
        </row>
        <row r="2088">
          <cell r="F2088" t="str">
            <v>NELSON CAMILO RAMIA AVENATTI</v>
          </cell>
          <cell r="G2088" t="str">
            <v>Natural</v>
          </cell>
          <cell r="H2088" t="str">
            <v>PLAYA</v>
          </cell>
          <cell r="I2088" t="str">
            <v>MANABI</v>
          </cell>
          <cell r="J2088" t="str">
            <v>PEDERNALES</v>
          </cell>
          <cell r="K2088" t="str">
            <v>COJIMIES</v>
          </cell>
          <cell r="L2088" t="str">
            <v>COMIDINCHERO</v>
          </cell>
          <cell r="M2088">
            <v>12.09</v>
          </cell>
          <cell r="N2088">
            <v>5400</v>
          </cell>
          <cell r="O2088">
            <v>65286</v>
          </cell>
          <cell r="P2088">
            <v>29.613207312</v>
          </cell>
          <cell r="Q2088"/>
          <cell r="R2088" t="str">
            <v xml:space="preserve"> </v>
          </cell>
          <cell r="S2088" t="str">
            <v xml:space="preserve">ACTIVA </v>
          </cell>
          <cell r="T2088"/>
          <cell r="U2088" t="str">
            <v/>
          </cell>
          <cell r="V2088">
            <v>2</v>
          </cell>
          <cell r="W2088"/>
          <cell r="X2088"/>
        </row>
        <row r="2089">
          <cell r="F2089" t="str">
            <v>NELSON CAMILO RAMIA AVENATTI</v>
          </cell>
          <cell r="G2089" t="str">
            <v>Natural</v>
          </cell>
          <cell r="H2089" t="str">
            <v>ALTA</v>
          </cell>
          <cell r="I2089" t="str">
            <v>MANABI</v>
          </cell>
          <cell r="J2089" t="str">
            <v>PEDERNALES</v>
          </cell>
          <cell r="K2089" t="str">
            <v>COJIMIES</v>
          </cell>
          <cell r="L2089" t="str">
            <v>ISLA ARGANDONIA</v>
          </cell>
          <cell r="M2089">
            <v>104</v>
          </cell>
          <cell r="N2089">
            <v>5400</v>
          </cell>
          <cell r="O2089">
            <v>561600</v>
          </cell>
          <cell r="P2089">
            <v>254.73726719999999</v>
          </cell>
          <cell r="Q2089"/>
          <cell r="R2089" t="str">
            <v xml:space="preserve"> </v>
          </cell>
          <cell r="S2089" t="str">
            <v xml:space="preserve">ACTIVA </v>
          </cell>
          <cell r="T2089"/>
          <cell r="U2089" t="str">
            <v/>
          </cell>
          <cell r="V2089">
            <v>2</v>
          </cell>
          <cell r="W2089"/>
          <cell r="X2089"/>
        </row>
        <row r="2090">
          <cell r="F2090" t="str">
            <v>NELSON CAMILO RAMIA AVENATTI</v>
          </cell>
          <cell r="G2090" t="str">
            <v>Natural</v>
          </cell>
          <cell r="H2090" t="str">
            <v>ALTA</v>
          </cell>
          <cell r="I2090" t="str">
            <v>MANABI</v>
          </cell>
          <cell r="J2090" t="str">
            <v>PEDERNALES</v>
          </cell>
          <cell r="K2090" t="str">
            <v>COJIMIES</v>
          </cell>
          <cell r="L2090" t="str">
            <v>ZURRONES</v>
          </cell>
          <cell r="M2090">
            <v>53.74</v>
          </cell>
          <cell r="N2090">
            <v>5400</v>
          </cell>
          <cell r="O2090">
            <v>290196</v>
          </cell>
          <cell r="P2090">
            <v>131.630584032</v>
          </cell>
          <cell r="Q2090"/>
          <cell r="R2090" t="str">
            <v xml:space="preserve"> </v>
          </cell>
          <cell r="S2090" t="str">
            <v xml:space="preserve">ACTIVA </v>
          </cell>
          <cell r="T2090"/>
          <cell r="U2090" t="str">
            <v/>
          </cell>
          <cell r="V2090">
            <v>2</v>
          </cell>
          <cell r="W2090"/>
          <cell r="X2090"/>
        </row>
        <row r="2091">
          <cell r="F2091" t="str">
            <v>NELSON CAMILO RAMIA AVENATTI</v>
          </cell>
          <cell r="G2091" t="str">
            <v>Natural</v>
          </cell>
          <cell r="H2091" t="str">
            <v>ALTA</v>
          </cell>
          <cell r="I2091" t="str">
            <v>MANABI</v>
          </cell>
          <cell r="J2091" t="str">
            <v>PEDERNALES</v>
          </cell>
          <cell r="K2091" t="str">
            <v>COJIMIES</v>
          </cell>
          <cell r="L2091" t="str">
            <v>SATE</v>
          </cell>
          <cell r="M2091">
            <v>15.2</v>
          </cell>
          <cell r="N2091">
            <v>5400</v>
          </cell>
          <cell r="O2091">
            <v>82080</v>
          </cell>
          <cell r="P2091">
            <v>37.230831360000003</v>
          </cell>
          <cell r="Q2091"/>
          <cell r="R2091" t="str">
            <v xml:space="preserve"> </v>
          </cell>
          <cell r="S2091" t="str">
            <v xml:space="preserve">ACTIVA </v>
          </cell>
          <cell r="T2091"/>
          <cell r="U2091" t="str">
            <v/>
          </cell>
          <cell r="V2091">
            <v>1</v>
          </cell>
          <cell r="W2091"/>
          <cell r="X2091"/>
        </row>
        <row r="2092">
          <cell r="F2092" t="str">
            <v>NELSON CAMILO RAMIA AVENATTI</v>
          </cell>
          <cell r="G2092" t="str">
            <v>Natural</v>
          </cell>
          <cell r="H2092" t="str">
            <v>PLAYA</v>
          </cell>
          <cell r="I2092" t="str">
            <v>MANABI</v>
          </cell>
          <cell r="J2092" t="str">
            <v>PEDERNALES</v>
          </cell>
          <cell r="K2092" t="str">
            <v>COJIMIES</v>
          </cell>
          <cell r="L2092" t="str">
            <v>JUANANU</v>
          </cell>
          <cell r="M2092">
            <v>9.91</v>
          </cell>
          <cell r="N2092">
            <v>5400</v>
          </cell>
          <cell r="O2092">
            <v>53514</v>
          </cell>
          <cell r="P2092">
            <v>24.273522287999999</v>
          </cell>
          <cell r="Q2092"/>
          <cell r="R2092" t="str">
            <v xml:space="preserve"> </v>
          </cell>
          <cell r="S2092" t="str">
            <v xml:space="preserve">ACTIVA </v>
          </cell>
          <cell r="T2092"/>
          <cell r="U2092" t="str">
            <v/>
          </cell>
          <cell r="V2092">
            <v>0</v>
          </cell>
          <cell r="W2092"/>
          <cell r="X2092"/>
        </row>
        <row r="2093">
          <cell r="F2093" t="str">
            <v>NELSON HUMBERTO VASQUEZ SARMIENTO</v>
          </cell>
          <cell r="G2093" t="str">
            <v>Juridica</v>
          </cell>
          <cell r="H2093" t="str">
            <v>ALTA</v>
          </cell>
          <cell r="I2093" t="str">
            <v>GUAYAS</v>
          </cell>
          <cell r="J2093" t="str">
            <v>NARANJAL</v>
          </cell>
          <cell r="K2093" t="str">
            <v>TAURA</v>
          </cell>
          <cell r="L2093" t="str">
            <v>ESTERO ESPINAL</v>
          </cell>
          <cell r="M2093">
            <v>43.29</v>
          </cell>
          <cell r="N2093">
            <v>5400</v>
          </cell>
          <cell r="O2093">
            <v>233766</v>
          </cell>
          <cell r="P2093">
            <v>106.03438747200001</v>
          </cell>
          <cell r="Q2093" t="str">
            <v>0301787115001</v>
          </cell>
          <cell r="R2093" t="str">
            <v xml:space="preserve"> </v>
          </cell>
          <cell r="S2093" t="str">
            <v xml:space="preserve">ACTIVA </v>
          </cell>
          <cell r="T2093"/>
          <cell r="U2093"/>
          <cell r="V2093">
            <v>0</v>
          </cell>
          <cell r="W2093"/>
          <cell r="X2093"/>
        </row>
        <row r="2094">
          <cell r="F2094" t="str">
            <v>NELSON HUMBERTO VASQUEZ SARMIENTO</v>
          </cell>
          <cell r="G2094" t="str">
            <v>Natural</v>
          </cell>
          <cell r="H2094" t="str">
            <v>ALTA</v>
          </cell>
          <cell r="I2094" t="str">
            <v>GUAYAS</v>
          </cell>
          <cell r="J2094" t="str">
            <v>NARANJAL</v>
          </cell>
          <cell r="K2094" t="str">
            <v>TAURA</v>
          </cell>
          <cell r="L2094" t="str">
            <v>ESTERO ESPINAL</v>
          </cell>
          <cell r="M2094">
            <v>84.55</v>
          </cell>
          <cell r="N2094">
            <v>5400</v>
          </cell>
          <cell r="O2094">
            <v>456570</v>
          </cell>
          <cell r="P2094">
            <v>207.09649944</v>
          </cell>
          <cell r="Q2094" t="str">
            <v>0301787115001</v>
          </cell>
          <cell r="R2094" t="str">
            <v xml:space="preserve"> </v>
          </cell>
          <cell r="S2094" t="str">
            <v xml:space="preserve">ACTIVA </v>
          </cell>
          <cell r="T2094"/>
          <cell r="U2094"/>
          <cell r="V2094">
            <v>1</v>
          </cell>
          <cell r="W2094"/>
          <cell r="X2094"/>
        </row>
        <row r="2095">
          <cell r="F2095" t="str">
            <v>NELSON HUMBERTO VASQUEZ SARMIENTO</v>
          </cell>
          <cell r="G2095" t="str">
            <v>Natural</v>
          </cell>
          <cell r="H2095" t="str">
            <v>ALTA</v>
          </cell>
          <cell r="I2095" t="str">
            <v>GUAYAS</v>
          </cell>
          <cell r="J2095" t="str">
            <v>NARANJAL</v>
          </cell>
          <cell r="K2095" t="str">
            <v>TAURA</v>
          </cell>
          <cell r="L2095" t="str">
            <v>HACIENDA CHURUTE</v>
          </cell>
          <cell r="M2095">
            <v>66.260000000000005</v>
          </cell>
          <cell r="N2095">
            <v>5400</v>
          </cell>
          <cell r="O2095">
            <v>357804</v>
          </cell>
          <cell r="P2095">
            <v>162.297031968</v>
          </cell>
          <cell r="Q2095" t="str">
            <v>0301787115001</v>
          </cell>
          <cell r="R2095" t="str">
            <v xml:space="preserve"> </v>
          </cell>
          <cell r="S2095" t="str">
            <v xml:space="preserve">ACTIVA </v>
          </cell>
          <cell r="T2095"/>
          <cell r="U2095"/>
          <cell r="V2095">
            <v>1</v>
          </cell>
          <cell r="W2095"/>
          <cell r="X2095"/>
        </row>
        <row r="2096">
          <cell r="F2096" t="str">
            <v>NELSON HUMBERTO VASQUEZ SARMIENTO Y JULIO MANUEL SALINAS CASTRO</v>
          </cell>
          <cell r="G2096" t="str">
            <v>Natural</v>
          </cell>
          <cell r="H2096" t="str">
            <v>ALTA</v>
          </cell>
          <cell r="I2096" t="str">
            <v>GUAYAS</v>
          </cell>
          <cell r="J2096" t="str">
            <v>GUAYAQUIL</v>
          </cell>
          <cell r="K2096" t="str">
            <v>TENGUEL</v>
          </cell>
          <cell r="L2096" t="str">
            <v>TENGUEL</v>
          </cell>
          <cell r="M2096">
            <v>58.74</v>
          </cell>
          <cell r="N2096">
            <v>5400</v>
          </cell>
          <cell r="O2096">
            <v>317196</v>
          </cell>
          <cell r="P2096">
            <v>143.877568032</v>
          </cell>
          <cell r="Q2096"/>
          <cell r="R2096" t="str">
            <v xml:space="preserve"> </v>
          </cell>
          <cell r="S2096" t="str">
            <v xml:space="preserve">ACTIVA </v>
          </cell>
          <cell r="T2096"/>
          <cell r="U2096" t="str">
            <v/>
          </cell>
          <cell r="V2096">
            <v>5</v>
          </cell>
          <cell r="W2096"/>
          <cell r="X2096"/>
        </row>
        <row r="2097">
          <cell r="F2097" t="str">
            <v>NELSON RAUL APONTE APONTE</v>
          </cell>
          <cell r="G2097" t="str">
            <v>Natural</v>
          </cell>
          <cell r="H2097" t="str">
            <v>PLAYA</v>
          </cell>
          <cell r="I2097" t="str">
            <v>EL ORO</v>
          </cell>
          <cell r="J2097" t="str">
            <v>SANTA ROSA</v>
          </cell>
          <cell r="K2097" t="str">
            <v>JAMBELI</v>
          </cell>
          <cell r="L2097" t="str">
            <v>ESTERO HONDO</v>
          </cell>
          <cell r="M2097">
            <v>15.56</v>
          </cell>
          <cell r="N2097">
            <v>5400</v>
          </cell>
          <cell r="O2097">
            <v>84024</v>
          </cell>
          <cell r="P2097">
            <v>38.112614208000004</v>
          </cell>
          <cell r="Q2097"/>
          <cell r="R2097" t="str">
            <v xml:space="preserve"> </v>
          </cell>
          <cell r="S2097" t="str">
            <v xml:space="preserve">ACTIVA </v>
          </cell>
          <cell r="T2097"/>
          <cell r="U2097" t="str">
            <v/>
          </cell>
          <cell r="V2097">
            <v>7</v>
          </cell>
          <cell r="W2097"/>
          <cell r="X2097"/>
        </row>
        <row r="2098">
          <cell r="F2098" t="str">
            <v>NELSON VINICIO SANCHEZ TAMAYO</v>
          </cell>
          <cell r="G2098" t="str">
            <v>Natural</v>
          </cell>
          <cell r="H2098" t="str">
            <v>ALTA</v>
          </cell>
          <cell r="I2098" t="str">
            <v>EL ORO</v>
          </cell>
          <cell r="J2098" t="str">
            <v>MACHALA</v>
          </cell>
          <cell r="K2098" t="str">
            <v>MACHALA</v>
          </cell>
          <cell r="L2098" t="str">
            <v>PAMPAS DE PILO</v>
          </cell>
          <cell r="M2098">
            <v>7.5</v>
          </cell>
          <cell r="N2098">
            <v>5400</v>
          </cell>
          <cell r="O2098">
            <v>40500</v>
          </cell>
          <cell r="P2098">
            <v>18.370476</v>
          </cell>
          <cell r="Q2098"/>
          <cell r="R2098" t="str">
            <v xml:space="preserve"> </v>
          </cell>
          <cell r="S2098" t="str">
            <v xml:space="preserve">ACTIVA </v>
          </cell>
          <cell r="T2098"/>
          <cell r="U2098" t="str">
            <v/>
          </cell>
          <cell r="V2098">
            <v>11</v>
          </cell>
          <cell r="W2098"/>
          <cell r="X2098"/>
        </row>
        <row r="2099">
          <cell r="F2099" t="str">
            <v>NESDOMALI S.A.</v>
          </cell>
          <cell r="G2099" t="str">
            <v>Juridica</v>
          </cell>
          <cell r="H2099" t="str">
            <v>ALTA</v>
          </cell>
          <cell r="I2099" t="str">
            <v>GUAYAS</v>
          </cell>
          <cell r="J2099" t="str">
            <v>GUAYAQUIL</v>
          </cell>
          <cell r="K2099" t="str">
            <v>TENGUEL</v>
          </cell>
          <cell r="L2099" t="str">
            <v>EL CONCHERO</v>
          </cell>
          <cell r="M2099">
            <v>15.71</v>
          </cell>
          <cell r="N2099">
            <v>5400</v>
          </cell>
          <cell r="O2099">
            <v>84834</v>
          </cell>
          <cell r="P2099">
            <v>38.480023727999999</v>
          </cell>
          <cell r="Q2099" t="str">
            <v>0791801834001</v>
          </cell>
          <cell r="R2099" t="str">
            <v>FERNANDO JOEL NEIRA URGILES</v>
          </cell>
          <cell r="S2099" t="str">
            <v xml:space="preserve">ACTIVA </v>
          </cell>
          <cell r="T2099"/>
          <cell r="U2099"/>
          <cell r="V2099">
            <v>1</v>
          </cell>
          <cell r="W2099" t="str">
            <v>nesdomali@gmail.com</v>
          </cell>
          <cell r="X2099" t="str">
            <v>0989934596</v>
          </cell>
        </row>
        <row r="2100">
          <cell r="F2100" t="str">
            <v>NESEGO S.A. NEGOSIOS SEGARRA GOSSAIN</v>
          </cell>
          <cell r="G2100" t="str">
            <v>Juridica</v>
          </cell>
          <cell r="H2100" t="str">
            <v>PLAYA</v>
          </cell>
          <cell r="I2100" t="str">
            <v>EL ORO</v>
          </cell>
          <cell r="J2100" t="str">
            <v>SANTA ROSA</v>
          </cell>
          <cell r="K2100" t="str">
            <v>JAMBELI</v>
          </cell>
          <cell r="L2100" t="str">
            <v>ESTERO CHALEN (ISLA TEMBLEQUE)</v>
          </cell>
          <cell r="M2100">
            <v>79.67</v>
          </cell>
          <cell r="N2100">
            <v>5400</v>
          </cell>
          <cell r="O2100">
            <v>430218</v>
          </cell>
          <cell r="P2100">
            <v>195.143443056</v>
          </cell>
          <cell r="Q2100"/>
          <cell r="R2100" t="str">
            <v>FRANCISCO JAVIER ACEVEDO MORENO</v>
          </cell>
          <cell r="S2100" t="str">
            <v xml:space="preserve">ACTIVA </v>
          </cell>
          <cell r="T2100"/>
          <cell r="U2100" t="str">
            <v/>
          </cell>
          <cell r="V2100">
            <v>5</v>
          </cell>
          <cell r="W2100"/>
          <cell r="X2100"/>
        </row>
        <row r="2101">
          <cell r="F2101" t="str">
            <v>NESODER S.A.</v>
          </cell>
          <cell r="G2101" t="str">
            <v>Juridica</v>
          </cell>
          <cell r="H2101" t="str">
            <v>ALTA</v>
          </cell>
          <cell r="I2101" t="str">
            <v>GUAYAS</v>
          </cell>
          <cell r="J2101" t="str">
            <v>NARANJAL</v>
          </cell>
          <cell r="K2101" t="str">
            <v>TAURA</v>
          </cell>
          <cell r="L2101" t="str">
            <v>BOTOTILLO</v>
          </cell>
          <cell r="M2101">
            <v>120.77</v>
          </cell>
          <cell r="N2101">
            <v>5400</v>
          </cell>
          <cell r="O2101">
            <v>652158</v>
          </cell>
          <cell r="P2101">
            <v>295.81365153600001</v>
          </cell>
          <cell r="Q2101" t="str">
            <v>0992789255001</v>
          </cell>
          <cell r="R2101" t="str">
            <v>JIORGE PLAKLITO FAJARDO TINOCO</v>
          </cell>
          <cell r="S2101" t="str">
            <v xml:space="preserve">ACTIVA </v>
          </cell>
          <cell r="T2101"/>
          <cell r="U2101"/>
          <cell r="V2101">
            <v>3</v>
          </cell>
          <cell r="W2101" t="str">
            <v>gisse_delg0788@hotmail.com</v>
          </cell>
          <cell r="X2101" t="str">
            <v>0969143587</v>
          </cell>
        </row>
        <row r="2102">
          <cell r="F2102" t="str">
            <v>NESTOR AQUILES CEVALLOS MARTINEZ</v>
          </cell>
          <cell r="G2102" t="str">
            <v>Natural</v>
          </cell>
          <cell r="H2102" t="str">
            <v>ALTA</v>
          </cell>
          <cell r="I2102" t="str">
            <v>MANABI</v>
          </cell>
          <cell r="J2102" t="str">
            <v>SUCRE</v>
          </cell>
          <cell r="K2102" t="str">
            <v>JAMA</v>
          </cell>
          <cell r="L2102" t="str">
            <v>EMBARCADERO</v>
          </cell>
          <cell r="M2102">
            <v>17.5</v>
          </cell>
          <cell r="N2102">
            <v>5400</v>
          </cell>
          <cell r="O2102">
            <v>94500</v>
          </cell>
          <cell r="P2102">
            <v>42.864443999999999</v>
          </cell>
          <cell r="Q2102"/>
          <cell r="R2102" t="str">
            <v xml:space="preserve"> </v>
          </cell>
          <cell r="S2102" t="str">
            <v xml:space="preserve">ACTIVA </v>
          </cell>
          <cell r="T2102"/>
          <cell r="U2102" t="str">
            <v/>
          </cell>
          <cell r="V2102">
            <v>35</v>
          </cell>
          <cell r="W2102"/>
          <cell r="X2102"/>
        </row>
        <row r="2103">
          <cell r="F2103" t="str">
            <v>NESTOR AQUILES CEVALLOS MARTINEZ</v>
          </cell>
          <cell r="G2103" t="str">
            <v>Natural</v>
          </cell>
          <cell r="H2103" t="str">
            <v>ALTA</v>
          </cell>
          <cell r="I2103" t="str">
            <v>ESMERALDAS</v>
          </cell>
          <cell r="J2103" t="str">
            <v>MUISNE</v>
          </cell>
          <cell r="K2103" t="str">
            <v>CHAMANGA</v>
          </cell>
          <cell r="L2103" t="str">
            <v>CHAMANGA</v>
          </cell>
          <cell r="M2103">
            <v>142.35</v>
          </cell>
          <cell r="N2103">
            <v>5400</v>
          </cell>
          <cell r="O2103">
            <v>768690</v>
          </cell>
          <cell r="P2103">
            <v>348.67163448000002</v>
          </cell>
          <cell r="Q2103"/>
          <cell r="R2103" t="str">
            <v xml:space="preserve"> </v>
          </cell>
          <cell r="S2103" t="str">
            <v xml:space="preserve">ACTIVA </v>
          </cell>
          <cell r="T2103"/>
          <cell r="U2103" t="str">
            <v/>
          </cell>
          <cell r="V2103">
            <v>7</v>
          </cell>
          <cell r="W2103"/>
          <cell r="X2103"/>
        </row>
        <row r="2104">
          <cell r="F2104" t="str">
            <v>NESTOR ARNULFO CEVALLOS SABANDO</v>
          </cell>
          <cell r="G2104" t="str">
            <v>Natural</v>
          </cell>
          <cell r="H2104" t="str">
            <v>ALTA</v>
          </cell>
          <cell r="I2104" t="str">
            <v>MANABI</v>
          </cell>
          <cell r="J2104" t="str">
            <v>SUCRE</v>
          </cell>
          <cell r="K2104" t="str">
            <v>JAMA</v>
          </cell>
          <cell r="L2104" t="str">
            <v>EL MATAL</v>
          </cell>
          <cell r="M2104">
            <v>66.849999999999994</v>
          </cell>
          <cell r="N2104">
            <v>5400</v>
          </cell>
          <cell r="O2104">
            <v>360989.99999999994</v>
          </cell>
          <cell r="P2104">
            <v>163.74217607999998</v>
          </cell>
          <cell r="Q2104"/>
          <cell r="R2104" t="str">
            <v xml:space="preserve"> </v>
          </cell>
          <cell r="S2104" t="str">
            <v xml:space="preserve">ACTIVA </v>
          </cell>
          <cell r="T2104"/>
          <cell r="U2104" t="str">
            <v/>
          </cell>
          <cell r="V2104">
            <v>35</v>
          </cell>
          <cell r="W2104"/>
          <cell r="X2104"/>
        </row>
        <row r="2105">
          <cell r="F2105" t="str">
            <v>NESTOR GABRIEL ALCIVAR ROBLES</v>
          </cell>
          <cell r="G2105" t="str">
            <v>Natural</v>
          </cell>
          <cell r="H2105" t="str">
            <v>ALTA</v>
          </cell>
          <cell r="I2105" t="str">
            <v>MANABI</v>
          </cell>
          <cell r="J2105" t="str">
            <v>PEDERNALES</v>
          </cell>
          <cell r="K2105" t="str">
            <v>COJIMIES</v>
          </cell>
          <cell r="L2105" t="str">
            <v>RIO VITE</v>
          </cell>
          <cell r="M2105">
            <v>16.82</v>
          </cell>
          <cell r="N2105">
            <v>5400</v>
          </cell>
          <cell r="O2105">
            <v>90828</v>
          </cell>
          <cell r="P2105">
            <v>41.198854175999998</v>
          </cell>
          <cell r="Q2105"/>
          <cell r="R2105" t="str">
            <v xml:space="preserve"> </v>
          </cell>
          <cell r="S2105" t="str">
            <v xml:space="preserve">ACTIVA </v>
          </cell>
          <cell r="T2105"/>
          <cell r="U2105" t="str">
            <v/>
          </cell>
          <cell r="V2105">
            <v>1</v>
          </cell>
          <cell r="W2105"/>
          <cell r="X2105"/>
        </row>
        <row r="2106">
          <cell r="F2106" t="str">
            <v>NESTOR GABRIEL ALCIVAR ROBLES</v>
          </cell>
          <cell r="G2106" t="str">
            <v>Natural</v>
          </cell>
          <cell r="H2106" t="str">
            <v>PLAYA</v>
          </cell>
          <cell r="I2106" t="str">
            <v>MANABI</v>
          </cell>
          <cell r="J2106" t="str">
            <v>PEDERNALES</v>
          </cell>
          <cell r="K2106" t="str">
            <v>COJIMIES</v>
          </cell>
          <cell r="L2106" t="str">
            <v>CHONTILLAL</v>
          </cell>
          <cell r="M2106">
            <v>17.97</v>
          </cell>
          <cell r="N2106">
            <v>5400</v>
          </cell>
          <cell r="O2106">
            <v>97038</v>
          </cell>
          <cell r="P2106">
            <v>44.015660496000002</v>
          </cell>
          <cell r="Q2106"/>
          <cell r="R2106" t="str">
            <v xml:space="preserve"> </v>
          </cell>
          <cell r="S2106" t="str">
            <v xml:space="preserve">ACTIVA </v>
          </cell>
          <cell r="T2106"/>
          <cell r="U2106" t="str">
            <v/>
          </cell>
          <cell r="V2106">
            <v>-1</v>
          </cell>
          <cell r="W2106"/>
          <cell r="X2106"/>
        </row>
        <row r="2107">
          <cell r="F2107" t="str">
            <v>NESTOR IDILIO CELI CELI</v>
          </cell>
          <cell r="G2107" t="str">
            <v>Natural</v>
          </cell>
          <cell r="H2107" t="str">
            <v>ALTA</v>
          </cell>
          <cell r="I2107" t="str">
            <v>EL ORO</v>
          </cell>
          <cell r="J2107" t="str">
            <v>ARENILLAS</v>
          </cell>
          <cell r="K2107" t="str">
            <v>ARENILLAS</v>
          </cell>
          <cell r="L2107" t="str">
            <v>LA CUCA</v>
          </cell>
          <cell r="M2107">
            <v>34.93</v>
          </cell>
          <cell r="N2107">
            <v>5400</v>
          </cell>
          <cell r="O2107">
            <v>188622</v>
          </cell>
          <cell r="P2107">
            <v>85.557430224000001</v>
          </cell>
          <cell r="Q2107"/>
          <cell r="R2107" t="str">
            <v xml:space="preserve"> </v>
          </cell>
          <cell r="S2107" t="str">
            <v xml:space="preserve">ACTIVA </v>
          </cell>
          <cell r="T2107"/>
          <cell r="U2107" t="str">
            <v/>
          </cell>
          <cell r="V2107">
            <v>3</v>
          </cell>
          <cell r="W2107"/>
          <cell r="X2107"/>
        </row>
        <row r="2108">
          <cell r="F2108" t="str">
            <v>NESTOR IDILIO VIVANCO VIVANCO</v>
          </cell>
          <cell r="G2108" t="str">
            <v>Natural</v>
          </cell>
          <cell r="H2108" t="str">
            <v>PLAYA</v>
          </cell>
          <cell r="I2108" t="str">
            <v>ESMERALDAS</v>
          </cell>
          <cell r="J2108" t="str">
            <v>MUISNE</v>
          </cell>
          <cell r="K2108" t="str">
            <v>MUISNE</v>
          </cell>
          <cell r="L2108" t="str">
            <v>CONGAL</v>
          </cell>
          <cell r="M2108">
            <v>29.29</v>
          </cell>
          <cell r="N2108">
            <v>5400</v>
          </cell>
          <cell r="O2108">
            <v>158166</v>
          </cell>
          <cell r="P2108">
            <v>71.742832272000001</v>
          </cell>
          <cell r="Q2108"/>
          <cell r="R2108" t="str">
            <v xml:space="preserve"> </v>
          </cell>
          <cell r="S2108" t="str">
            <v xml:space="preserve">ACTIVA </v>
          </cell>
          <cell r="T2108"/>
          <cell r="U2108" t="str">
            <v/>
          </cell>
          <cell r="V2108">
            <v>5</v>
          </cell>
          <cell r="W2108"/>
          <cell r="X2108"/>
        </row>
        <row r="2109">
          <cell r="F2109" t="str">
            <v>NESTOR RAMIRO ONTANEDA LOAIZA</v>
          </cell>
          <cell r="G2109" t="str">
            <v>Natural</v>
          </cell>
          <cell r="H2109" t="str">
            <v>PLAYA</v>
          </cell>
          <cell r="I2109" t="str">
            <v>ESMERALDAS</v>
          </cell>
          <cell r="J2109" t="str">
            <v>MUISNE</v>
          </cell>
          <cell r="K2109" t="str">
            <v>DAULE</v>
          </cell>
          <cell r="L2109" t="str">
            <v>ISLA SAN PEDRO</v>
          </cell>
          <cell r="M2109">
            <v>3.22</v>
          </cell>
          <cell r="N2109">
            <v>5400</v>
          </cell>
          <cell r="O2109">
            <v>17388</v>
          </cell>
          <cell r="P2109">
            <v>7.8870576960000003</v>
          </cell>
          <cell r="Q2109"/>
          <cell r="R2109" t="str">
            <v xml:space="preserve"> </v>
          </cell>
          <cell r="S2109" t="str">
            <v xml:space="preserve">ACTIVA </v>
          </cell>
          <cell r="T2109"/>
          <cell r="U2109" t="str">
            <v/>
          </cell>
          <cell r="V2109">
            <v>6</v>
          </cell>
          <cell r="W2109"/>
          <cell r="X2109"/>
        </row>
        <row r="2110">
          <cell r="F2110" t="str">
            <v>NESTOR SALVADOR CEDENO VERA</v>
          </cell>
          <cell r="G2110" t="str">
            <v>Natural</v>
          </cell>
          <cell r="H2110" t="str">
            <v>ALTA</v>
          </cell>
          <cell r="I2110" t="str">
            <v>ESMERALDAS</v>
          </cell>
          <cell r="J2110" t="str">
            <v>SAN LORENZO</v>
          </cell>
          <cell r="K2110" t="str">
            <v>TAMBILLO</v>
          </cell>
          <cell r="L2110" t="str">
            <v>NATAL</v>
          </cell>
          <cell r="M2110">
            <v>14.22</v>
          </cell>
          <cell r="N2110">
            <v>5400</v>
          </cell>
          <cell r="O2110">
            <v>76788</v>
          </cell>
          <cell r="P2110">
            <v>34.830422495999997</v>
          </cell>
          <cell r="Q2110"/>
          <cell r="R2110" t="str">
            <v xml:space="preserve"> </v>
          </cell>
          <cell r="S2110" t="str">
            <v xml:space="preserve">ACTIVA </v>
          </cell>
          <cell r="T2110"/>
          <cell r="U2110" t="str">
            <v/>
          </cell>
          <cell r="V2110">
            <v>0</v>
          </cell>
          <cell r="W2110"/>
          <cell r="X2110"/>
        </row>
        <row r="2111">
          <cell r="F2111" t="str">
            <v>NEUDEL VIHTREY MEJIA</v>
          </cell>
          <cell r="G2111" t="str">
            <v>Natural</v>
          </cell>
          <cell r="H2111" t="str">
            <v>PLAYA</v>
          </cell>
          <cell r="I2111" t="str">
            <v>MANABI</v>
          </cell>
          <cell r="J2111" t="str">
            <v>PEDERNALES</v>
          </cell>
          <cell r="K2111" t="str">
            <v>COJIMIES</v>
          </cell>
          <cell r="L2111" t="str">
            <v>MURACUMBO</v>
          </cell>
          <cell r="M2111">
            <v>6.59</v>
          </cell>
          <cell r="N2111">
            <v>5400</v>
          </cell>
          <cell r="O2111">
            <v>35586</v>
          </cell>
          <cell r="P2111">
            <v>16.141524912000001</v>
          </cell>
          <cell r="Q2111"/>
          <cell r="R2111" t="str">
            <v xml:space="preserve"> </v>
          </cell>
          <cell r="S2111" t="str">
            <v xml:space="preserve">ACTIVA </v>
          </cell>
          <cell r="T2111"/>
          <cell r="U2111" t="str">
            <v/>
          </cell>
          <cell r="V2111">
            <v>7</v>
          </cell>
          <cell r="W2111"/>
          <cell r="X2111"/>
        </row>
        <row r="2112">
          <cell r="F2112" t="str">
            <v>NEVER FRANCO TERREROS  GONZALEZ</v>
          </cell>
          <cell r="G2112" t="str">
            <v>Natural</v>
          </cell>
          <cell r="H2112" t="str">
            <v>ALTA</v>
          </cell>
          <cell r="I2112" t="str">
            <v>EL ORO</v>
          </cell>
          <cell r="J2112" t="str">
            <v>MACHALA</v>
          </cell>
          <cell r="K2112" t="str">
            <v>MACHALA</v>
          </cell>
          <cell r="L2112" t="str">
            <v>PUERTO GRANDE</v>
          </cell>
          <cell r="M2112">
            <v>20.8</v>
          </cell>
          <cell r="N2112">
            <v>5400</v>
          </cell>
          <cell r="O2112">
            <v>112320</v>
          </cell>
          <cell r="P2112">
            <v>50.947453440000004</v>
          </cell>
          <cell r="Q2112"/>
          <cell r="R2112" t="str">
            <v xml:space="preserve"> </v>
          </cell>
          <cell r="S2112" t="str">
            <v xml:space="preserve">ACTIVA </v>
          </cell>
          <cell r="T2112"/>
          <cell r="U2112" t="str">
            <v/>
          </cell>
          <cell r="V2112">
            <v>11</v>
          </cell>
          <cell r="W2112"/>
          <cell r="X2112"/>
        </row>
        <row r="2113">
          <cell r="F2113" t="str">
            <v>NEVER FRANCO TERREROS GONZALEZ</v>
          </cell>
          <cell r="G2113" t="str">
            <v>Natural</v>
          </cell>
          <cell r="H2113" t="str">
            <v>ALTA</v>
          </cell>
          <cell r="I2113" t="str">
            <v>EL ORO</v>
          </cell>
          <cell r="J2113" t="str">
            <v>MACHALA</v>
          </cell>
          <cell r="K2113" t="str">
            <v>MACHALA</v>
          </cell>
          <cell r="L2113" t="str">
            <v>CORRAL VIEJO</v>
          </cell>
          <cell r="M2113">
            <v>60</v>
          </cell>
          <cell r="N2113">
            <v>5400</v>
          </cell>
          <cell r="O2113">
            <v>324000</v>
          </cell>
          <cell r="P2113">
            <v>146.963808</v>
          </cell>
          <cell r="Q2113"/>
          <cell r="R2113" t="str">
            <v xml:space="preserve"> </v>
          </cell>
          <cell r="S2113" t="str">
            <v xml:space="preserve">ACTIVA </v>
          </cell>
          <cell r="T2113"/>
          <cell r="U2113" t="str">
            <v/>
          </cell>
          <cell r="V2113">
            <v>11</v>
          </cell>
          <cell r="W2113"/>
          <cell r="X2113"/>
        </row>
        <row r="2114">
          <cell r="F2114" t="str">
            <v>NEVER FRANCO TERREROS GONZALEZ</v>
          </cell>
          <cell r="G2114" t="str">
            <v>Natural</v>
          </cell>
          <cell r="H2114" t="str">
            <v>ALTA</v>
          </cell>
          <cell r="I2114" t="str">
            <v>EL ORO</v>
          </cell>
          <cell r="J2114" t="str">
            <v>MACHALA</v>
          </cell>
          <cell r="K2114" t="str">
            <v>MACHALA</v>
          </cell>
          <cell r="L2114" t="str">
            <v>GUARUMAL</v>
          </cell>
          <cell r="M2114">
            <v>55</v>
          </cell>
          <cell r="N2114">
            <v>5400</v>
          </cell>
          <cell r="O2114">
            <v>297000</v>
          </cell>
          <cell r="P2114">
            <v>134.716824</v>
          </cell>
          <cell r="Q2114"/>
          <cell r="R2114" t="str">
            <v xml:space="preserve"> </v>
          </cell>
          <cell r="S2114" t="str">
            <v xml:space="preserve">ACTIVA </v>
          </cell>
          <cell r="T2114"/>
          <cell r="U2114" t="str">
            <v/>
          </cell>
          <cell r="V2114">
            <v>11</v>
          </cell>
          <cell r="W2114"/>
          <cell r="X2114"/>
        </row>
        <row r="2115">
          <cell r="F2115" t="str">
            <v>NEVER FRANCO TERREROS GONZALEZ</v>
          </cell>
          <cell r="G2115" t="str">
            <v>Natural</v>
          </cell>
          <cell r="H2115" t="str">
            <v>ALTA</v>
          </cell>
          <cell r="I2115" t="str">
            <v>EL ORO</v>
          </cell>
          <cell r="J2115" t="str">
            <v>MACHALA</v>
          </cell>
          <cell r="K2115" t="str">
            <v>MACHALA</v>
          </cell>
          <cell r="L2115" t="str">
            <v>ESTERO DE PUERTO PILO</v>
          </cell>
          <cell r="M2115">
            <v>10.52</v>
          </cell>
          <cell r="N2115">
            <v>5400</v>
          </cell>
          <cell r="O2115">
            <v>56808</v>
          </cell>
          <cell r="P2115">
            <v>25.767654336</v>
          </cell>
          <cell r="Q2115"/>
          <cell r="R2115" t="str">
            <v xml:space="preserve"> </v>
          </cell>
          <cell r="S2115" t="str">
            <v xml:space="preserve">ACTIVA </v>
          </cell>
          <cell r="T2115"/>
          <cell r="U2115" t="str">
            <v/>
          </cell>
          <cell r="V2115">
            <v>2</v>
          </cell>
          <cell r="W2115"/>
          <cell r="X2115"/>
        </row>
        <row r="2116">
          <cell r="F2116" t="str">
            <v>NEVER FRANCO TERREROS GONZALEZ</v>
          </cell>
          <cell r="G2116" t="str">
            <v>Natural</v>
          </cell>
          <cell r="H2116" t="str">
            <v>ALTA</v>
          </cell>
          <cell r="I2116" t="str">
            <v>EL ORO</v>
          </cell>
          <cell r="J2116" t="str">
            <v>MACHALA</v>
          </cell>
          <cell r="K2116" t="str">
            <v>MACHALA</v>
          </cell>
          <cell r="L2116" t="str">
            <v>ESTERO DE PUERTO PILO</v>
          </cell>
          <cell r="M2116">
            <v>4.7</v>
          </cell>
          <cell r="N2116">
            <v>5400</v>
          </cell>
          <cell r="O2116">
            <v>25380</v>
          </cell>
          <cell r="P2116">
            <v>11.51216496</v>
          </cell>
          <cell r="Q2116"/>
          <cell r="R2116" t="str">
            <v xml:space="preserve"> </v>
          </cell>
          <cell r="S2116" t="str">
            <v xml:space="preserve">ACTIVA </v>
          </cell>
          <cell r="T2116"/>
          <cell r="U2116" t="str">
            <v/>
          </cell>
          <cell r="V2116">
            <v>2</v>
          </cell>
          <cell r="W2116"/>
          <cell r="X2116"/>
        </row>
        <row r="2117">
          <cell r="F2117" t="str">
            <v>NEWTON ALEXANDER CEVALLOS CASANOVA</v>
          </cell>
          <cell r="G2117" t="str">
            <v>Natural</v>
          </cell>
          <cell r="H2117" t="str">
            <v>ALTA</v>
          </cell>
          <cell r="I2117" t="str">
            <v>MANABI</v>
          </cell>
          <cell r="J2117" t="str">
            <v>JAMA</v>
          </cell>
          <cell r="K2117" t="str">
            <v>JAMA</v>
          </cell>
          <cell r="L2117" t="str">
            <v>HUELE</v>
          </cell>
          <cell r="M2117">
            <v>15.69</v>
          </cell>
          <cell r="N2117">
            <v>5400</v>
          </cell>
          <cell r="O2117">
            <v>84726</v>
          </cell>
          <cell r="P2117">
            <v>38.431035792000003</v>
          </cell>
          <cell r="Q2117"/>
          <cell r="R2117" t="str">
            <v xml:space="preserve"> </v>
          </cell>
          <cell r="S2117" t="str">
            <v xml:space="preserve">ACTIVA </v>
          </cell>
          <cell r="T2117"/>
          <cell r="U2117" t="str">
            <v/>
          </cell>
          <cell r="V2117">
            <v>3</v>
          </cell>
          <cell r="W2117"/>
          <cell r="X2117"/>
        </row>
        <row r="2118">
          <cell r="F2118" t="str">
            <v>NEWTON CEVALLOS INTRIAGO</v>
          </cell>
          <cell r="G2118" t="str">
            <v>Natural</v>
          </cell>
          <cell r="H2118" t="str">
            <v>ALTA</v>
          </cell>
          <cell r="I2118" t="str">
            <v>MANABI</v>
          </cell>
          <cell r="J2118" t="str">
            <v>SUCRE</v>
          </cell>
          <cell r="K2118" t="str">
            <v>JAMA</v>
          </cell>
          <cell r="L2118" t="str">
            <v>EMBARCADERO</v>
          </cell>
          <cell r="M2118">
            <v>44.2</v>
          </cell>
          <cell r="N2118">
            <v>5400</v>
          </cell>
          <cell r="O2118">
            <v>238680.00000000003</v>
          </cell>
          <cell r="P2118">
            <v>108.26333856000001</v>
          </cell>
          <cell r="Q2118"/>
          <cell r="R2118" t="str">
            <v xml:space="preserve"> </v>
          </cell>
          <cell r="S2118" t="str">
            <v xml:space="preserve">ACTIVA </v>
          </cell>
          <cell r="T2118"/>
          <cell r="U2118" t="str">
            <v/>
          </cell>
          <cell r="V2118">
            <v>35</v>
          </cell>
          <cell r="W2118"/>
          <cell r="X2118"/>
        </row>
        <row r="2119">
          <cell r="F2119" t="str">
            <v>NEWTON EDISON CEVALLOS MEDINA</v>
          </cell>
          <cell r="G2119" t="str">
            <v>Natural</v>
          </cell>
          <cell r="H2119" t="str">
            <v>ALTA</v>
          </cell>
          <cell r="I2119" t="str">
            <v>MANABI</v>
          </cell>
          <cell r="J2119" t="str">
            <v>SUCRE</v>
          </cell>
          <cell r="K2119" t="str">
            <v>JAMA</v>
          </cell>
          <cell r="L2119" t="str">
            <v>VERDUN</v>
          </cell>
          <cell r="M2119">
            <v>45.25</v>
          </cell>
          <cell r="N2119">
            <v>5400</v>
          </cell>
          <cell r="O2119">
            <v>244350</v>
          </cell>
          <cell r="P2119">
            <v>110.8352052</v>
          </cell>
          <cell r="Q2119"/>
          <cell r="R2119" t="str">
            <v xml:space="preserve"> </v>
          </cell>
          <cell r="S2119" t="str">
            <v xml:space="preserve">ACTIVA </v>
          </cell>
          <cell r="T2119"/>
          <cell r="U2119" t="str">
            <v/>
          </cell>
          <cell r="V2119">
            <v>35</v>
          </cell>
          <cell r="W2119"/>
          <cell r="X2119"/>
        </row>
        <row r="2120">
          <cell r="F2120" t="str">
            <v>NEXAR AGUSTO COTERA ORTIZ</v>
          </cell>
          <cell r="G2120" t="str">
            <v>Natural</v>
          </cell>
          <cell r="H2120" t="str">
            <v>ALTA</v>
          </cell>
          <cell r="I2120" t="str">
            <v>MANABI</v>
          </cell>
          <cell r="J2120" t="str">
            <v>PEDERNALES</v>
          </cell>
          <cell r="K2120" t="str">
            <v>COJIMIES</v>
          </cell>
          <cell r="L2120" t="str">
            <v>PUERTO COTERA</v>
          </cell>
          <cell r="M2120">
            <v>14.63</v>
          </cell>
          <cell r="N2120">
            <v>5400</v>
          </cell>
          <cell r="O2120">
            <v>79002</v>
          </cell>
          <cell r="P2120">
            <v>35.834675183999998</v>
          </cell>
          <cell r="Q2120"/>
          <cell r="R2120" t="str">
            <v xml:space="preserve"> </v>
          </cell>
          <cell r="S2120" t="str">
            <v xml:space="preserve">ACTIVA </v>
          </cell>
          <cell r="T2120"/>
          <cell r="U2120" t="str">
            <v/>
          </cell>
          <cell r="V2120">
            <v>9</v>
          </cell>
          <cell r="W2120"/>
          <cell r="X2120"/>
        </row>
        <row r="2121">
          <cell r="F2121" t="str">
            <v>NEXAR ALEX CEVALLOS MEDINA</v>
          </cell>
          <cell r="G2121" t="str">
            <v>Natural</v>
          </cell>
          <cell r="H2121" t="str">
            <v>ALTA</v>
          </cell>
          <cell r="I2121" t="str">
            <v>MANABI</v>
          </cell>
          <cell r="J2121" t="str">
            <v>SUCRE</v>
          </cell>
          <cell r="K2121" t="str">
            <v>JAMA</v>
          </cell>
          <cell r="L2121" t="str">
            <v>VERDUN</v>
          </cell>
          <cell r="M2121">
            <v>12.83</v>
          </cell>
          <cell r="N2121">
            <v>5400</v>
          </cell>
          <cell r="O2121">
            <v>69282</v>
          </cell>
          <cell r="P2121">
            <v>31.425760944</v>
          </cell>
          <cell r="Q2121"/>
          <cell r="R2121" t="str">
            <v xml:space="preserve"> </v>
          </cell>
          <cell r="S2121" t="str">
            <v xml:space="preserve">ACTIVA </v>
          </cell>
          <cell r="T2121"/>
          <cell r="U2121" t="str">
            <v/>
          </cell>
          <cell r="V2121">
            <v>35</v>
          </cell>
          <cell r="W2121"/>
          <cell r="X2121"/>
        </row>
        <row r="2122">
          <cell r="F2122" t="str">
            <v>NEXAR EDISON CEVALLOS INTRIAGO</v>
          </cell>
          <cell r="G2122" t="str">
            <v>Natural</v>
          </cell>
          <cell r="H2122" t="str">
            <v>ALTA</v>
          </cell>
          <cell r="I2122" t="str">
            <v>MANABI</v>
          </cell>
          <cell r="J2122" t="str">
            <v>SUCRE</v>
          </cell>
          <cell r="K2122" t="str">
            <v>JAMA</v>
          </cell>
          <cell r="L2122" t="str">
            <v>EMBARCADERO</v>
          </cell>
          <cell r="M2122">
            <v>10</v>
          </cell>
          <cell r="N2122">
            <v>5400</v>
          </cell>
          <cell r="O2122">
            <v>54000</v>
          </cell>
          <cell r="P2122">
            <v>24.493967999999999</v>
          </cell>
          <cell r="Q2122"/>
          <cell r="R2122" t="str">
            <v xml:space="preserve"> </v>
          </cell>
          <cell r="S2122" t="str">
            <v xml:space="preserve">ACTIVA </v>
          </cell>
          <cell r="T2122"/>
          <cell r="U2122" t="str">
            <v/>
          </cell>
          <cell r="V2122">
            <v>35</v>
          </cell>
          <cell r="W2122"/>
          <cell r="X2122"/>
        </row>
        <row r="2123">
          <cell r="F2123" t="str">
            <v>NEXSAR ALEX CEVALLOS MEDINA</v>
          </cell>
          <cell r="G2123" t="str">
            <v>Natural</v>
          </cell>
          <cell r="H2123" t="str">
            <v>ALTA</v>
          </cell>
          <cell r="I2123" t="str">
            <v>ESMERALDAS</v>
          </cell>
          <cell r="J2123" t="str">
            <v>MUISNE</v>
          </cell>
          <cell r="K2123" t="str">
            <v>DAULE</v>
          </cell>
          <cell r="L2123" t="str">
            <v>PEDRO CARBO</v>
          </cell>
          <cell r="M2123">
            <v>64.39</v>
          </cell>
          <cell r="N2123">
            <v>5400</v>
          </cell>
          <cell r="O2123">
            <v>347706</v>
          </cell>
          <cell r="P2123">
            <v>157.71665995200001</v>
          </cell>
          <cell r="Q2123"/>
          <cell r="R2123" t="str">
            <v xml:space="preserve"> </v>
          </cell>
          <cell r="S2123" t="str">
            <v xml:space="preserve">ACTIVA </v>
          </cell>
          <cell r="T2123"/>
          <cell r="U2123" t="str">
            <v/>
          </cell>
          <cell r="V2123">
            <v>3</v>
          </cell>
          <cell r="W2123"/>
          <cell r="X2123"/>
        </row>
        <row r="2124">
          <cell r="F2124" t="str">
            <v>NICASIO ARSENIO RAMIREZ BANCHON</v>
          </cell>
          <cell r="G2124" t="str">
            <v>Natural</v>
          </cell>
          <cell r="H2124" t="str">
            <v>PLAYA</v>
          </cell>
          <cell r="I2124" t="str">
            <v>GUAYAS</v>
          </cell>
          <cell r="J2124" t="str">
            <v>GUAYAQUIL</v>
          </cell>
          <cell r="K2124" t="str">
            <v>PUNA</v>
          </cell>
          <cell r="L2124" t="str">
            <v>PUERTO ROMA</v>
          </cell>
          <cell r="M2124">
            <v>5.56</v>
          </cell>
          <cell r="N2124">
            <v>5400</v>
          </cell>
          <cell r="O2124">
            <v>30023.999999999996</v>
          </cell>
          <cell r="P2124">
            <v>13.618646207999998</v>
          </cell>
          <cell r="Q2124"/>
          <cell r="R2124" t="str">
            <v xml:space="preserve"> </v>
          </cell>
          <cell r="S2124" t="str">
            <v xml:space="preserve">ACTIVA </v>
          </cell>
          <cell r="T2124"/>
          <cell r="U2124" t="str">
            <v/>
          </cell>
          <cell r="V2124">
            <v>4</v>
          </cell>
          <cell r="W2124"/>
          <cell r="X2124"/>
        </row>
        <row r="2125">
          <cell r="F2125" t="str">
            <v>NICOLASA CRISTINA APOLONIO PARRALES</v>
          </cell>
          <cell r="G2125" t="str">
            <v>Natural</v>
          </cell>
          <cell r="H2125" t="str">
            <v>PLAYA</v>
          </cell>
          <cell r="I2125" t="str">
            <v>GUAYAS</v>
          </cell>
          <cell r="J2125" t="str">
            <v>GUAYAQUIL</v>
          </cell>
          <cell r="K2125" t="str">
            <v>POSORJA</v>
          </cell>
          <cell r="L2125" t="str">
            <v>DATA DE POSORJA</v>
          </cell>
          <cell r="M2125">
            <v>2.06</v>
          </cell>
          <cell r="N2125">
            <v>5400</v>
          </cell>
          <cell r="O2125">
            <v>11124</v>
          </cell>
          <cell r="P2125">
            <v>5.0457574080000001</v>
          </cell>
          <cell r="Q2125"/>
          <cell r="R2125" t="str">
            <v xml:space="preserve"> </v>
          </cell>
          <cell r="S2125" t="str">
            <v xml:space="preserve">ACTIVA </v>
          </cell>
          <cell r="T2125"/>
          <cell r="U2125" t="str">
            <v/>
          </cell>
          <cell r="V2125">
            <v>9</v>
          </cell>
          <cell r="W2125"/>
          <cell r="X2125"/>
        </row>
        <row r="2126">
          <cell r="F2126" t="str">
            <v>NICOLE ARLENE WILCHES YOUNGER</v>
          </cell>
          <cell r="G2126" t="str">
            <v>Natural</v>
          </cell>
          <cell r="H2126" t="str">
            <v>PLAYA</v>
          </cell>
          <cell r="I2126" t="str">
            <v>GUAYAS</v>
          </cell>
          <cell r="J2126" t="str">
            <v>GUAYAQUIL</v>
          </cell>
          <cell r="K2126" t="str">
            <v>PUNA</v>
          </cell>
          <cell r="L2126" t="str">
            <v>PUNTA ARENAS</v>
          </cell>
          <cell r="M2126">
            <v>23</v>
          </cell>
          <cell r="N2126">
            <v>5400</v>
          </cell>
          <cell r="O2126">
            <v>124200</v>
          </cell>
          <cell r="P2126">
            <v>56.336126399999998</v>
          </cell>
          <cell r="Q2126"/>
          <cell r="R2126" t="str">
            <v xml:space="preserve"> </v>
          </cell>
          <cell r="S2126" t="str">
            <v xml:space="preserve">ACTIVA </v>
          </cell>
          <cell r="T2126"/>
          <cell r="U2126" t="str">
            <v/>
          </cell>
          <cell r="V2126">
            <v>8</v>
          </cell>
          <cell r="W2126"/>
          <cell r="X2126"/>
        </row>
        <row r="2127">
          <cell r="F2127" t="str">
            <v>NICOLETTE MICHELLE USCOCOVICH SABANDO E IVANNA ESTEFANIA USCOCOVICH SABANDO</v>
          </cell>
          <cell r="G2127" t="str">
            <v>Natural</v>
          </cell>
          <cell r="H2127" t="str">
            <v>PLAYA</v>
          </cell>
          <cell r="I2127" t="str">
            <v>MANABI</v>
          </cell>
          <cell r="J2127" t="str">
            <v>SAN VICENTE</v>
          </cell>
          <cell r="K2127" t="str">
            <v>SAN VICENTE</v>
          </cell>
          <cell r="L2127" t="str">
            <v>SALINAS</v>
          </cell>
          <cell r="M2127">
            <v>6.04</v>
          </cell>
          <cell r="N2127">
            <v>5400</v>
          </cell>
          <cell r="O2127">
            <v>32616</v>
          </cell>
          <cell r="P2127">
            <v>14.794356671999999</v>
          </cell>
          <cell r="Q2127"/>
          <cell r="R2127" t="str">
            <v xml:space="preserve"> </v>
          </cell>
          <cell r="S2127" t="str">
            <v xml:space="preserve">ACTIVA </v>
          </cell>
          <cell r="T2127"/>
          <cell r="U2127" t="str">
            <v/>
          </cell>
          <cell r="V2127">
            <v>1</v>
          </cell>
          <cell r="W2127"/>
          <cell r="X2127"/>
        </row>
        <row r="2128">
          <cell r="F2128" t="str">
            <v>NICOLETTE MICHELLE USCOCOVICH SABANDO E IVANNA ESTEFANIA USCOCOVICH SABANDO</v>
          </cell>
          <cell r="G2128" t="str">
            <v>Natural</v>
          </cell>
          <cell r="H2128" t="str">
            <v>PLAYA</v>
          </cell>
          <cell r="I2128" t="str">
            <v>MANABI</v>
          </cell>
          <cell r="J2128" t="str">
            <v>SAN VICENTE</v>
          </cell>
          <cell r="K2128" t="str">
            <v>SAN VICENTE</v>
          </cell>
          <cell r="L2128" t="str">
            <v>SALINAS</v>
          </cell>
          <cell r="M2128">
            <v>6.99</v>
          </cell>
          <cell r="N2128">
            <v>5400</v>
          </cell>
          <cell r="O2128">
            <v>37746</v>
          </cell>
          <cell r="P2128">
            <v>17.121283632000001</v>
          </cell>
          <cell r="Q2128"/>
          <cell r="R2128" t="str">
            <v xml:space="preserve"> </v>
          </cell>
          <cell r="S2128" t="str">
            <v xml:space="preserve">ACTIVA </v>
          </cell>
          <cell r="T2128"/>
          <cell r="U2128" t="str">
            <v/>
          </cell>
          <cell r="V2128">
            <v>1</v>
          </cell>
          <cell r="W2128"/>
          <cell r="X2128"/>
        </row>
        <row r="2129">
          <cell r="F2129" t="str">
            <v>NIDIAN BEXABEL MURILLO GUITIERREZ</v>
          </cell>
          <cell r="G2129" t="str">
            <v>Natural</v>
          </cell>
          <cell r="H2129" t="str">
            <v>PLAYA</v>
          </cell>
          <cell r="I2129" t="str">
            <v>MANABI</v>
          </cell>
          <cell r="J2129" t="str">
            <v>COJIMIES</v>
          </cell>
          <cell r="K2129" t="str">
            <v>PEDERNALES</v>
          </cell>
          <cell r="L2129" t="str">
            <v>ISLA BELLAVISTA</v>
          </cell>
          <cell r="M2129">
            <v>21.97</v>
          </cell>
          <cell r="N2129">
            <v>5400</v>
          </cell>
          <cell r="O2129">
            <v>118638</v>
          </cell>
          <cell r="P2129">
            <v>53.813247695999998</v>
          </cell>
          <cell r="Q2129"/>
          <cell r="R2129" t="str">
            <v xml:space="preserve"> </v>
          </cell>
          <cell r="S2129" t="str">
            <v xml:space="preserve">ACTIVA </v>
          </cell>
          <cell r="T2129"/>
          <cell r="U2129" t="str">
            <v/>
          </cell>
          <cell r="V2129">
            <v>9</v>
          </cell>
          <cell r="W2129"/>
          <cell r="X2129"/>
        </row>
        <row r="2130">
          <cell r="F2130" t="str">
            <v>NIDIAN BEXABEL MURILLO GUTIERREZ</v>
          </cell>
          <cell r="G2130" t="str">
            <v>Natural</v>
          </cell>
          <cell r="H2130" t="str">
            <v>ALTA</v>
          </cell>
          <cell r="I2130" t="str">
            <v>MANABI</v>
          </cell>
          <cell r="J2130" t="str">
            <v>PEDERNALES</v>
          </cell>
          <cell r="K2130" t="str">
            <v>PEDERNALES</v>
          </cell>
          <cell r="L2130" t="str">
            <v>RIO VITI</v>
          </cell>
          <cell r="M2130">
            <v>21</v>
          </cell>
          <cell r="N2130">
            <v>5400</v>
          </cell>
          <cell r="O2130">
            <v>113400</v>
          </cell>
          <cell r="P2130">
            <v>51.4373328</v>
          </cell>
          <cell r="Q2130"/>
          <cell r="R2130" t="str">
            <v xml:space="preserve"> </v>
          </cell>
          <cell r="S2130" t="str">
            <v xml:space="preserve">ACTIVA </v>
          </cell>
          <cell r="T2130"/>
          <cell r="U2130" t="str">
            <v/>
          </cell>
          <cell r="V2130">
            <v>0</v>
          </cell>
          <cell r="W2130"/>
          <cell r="X2130"/>
        </row>
        <row r="2131">
          <cell r="F2131" t="str">
            <v>NIETZSCHE ALEXANDER LUDEÑA GARZON</v>
          </cell>
          <cell r="G2131" t="str">
            <v>Natural</v>
          </cell>
          <cell r="H2131" t="str">
            <v>ALTA</v>
          </cell>
          <cell r="I2131" t="str">
            <v>EL ORO</v>
          </cell>
          <cell r="J2131" t="str">
            <v>ARENILLAS</v>
          </cell>
          <cell r="K2131" t="str">
            <v>CHACRAS</v>
          </cell>
          <cell r="L2131" t="str">
            <v>LOS PAMPAS, LOS SERRANOS</v>
          </cell>
          <cell r="M2131">
            <v>5.09</v>
          </cell>
          <cell r="N2131">
            <v>5400</v>
          </cell>
          <cell r="O2131">
            <v>27486</v>
          </cell>
          <cell r="P2131">
            <v>12.467429711999999</v>
          </cell>
          <cell r="Q2131"/>
          <cell r="R2131" t="str">
            <v xml:space="preserve"> </v>
          </cell>
          <cell r="S2131" t="str">
            <v xml:space="preserve">ACTIVA </v>
          </cell>
          <cell r="T2131"/>
          <cell r="U2131" t="str">
            <v/>
          </cell>
          <cell r="V2131">
            <v>4</v>
          </cell>
          <cell r="W2131"/>
          <cell r="X2131"/>
        </row>
        <row r="2132">
          <cell r="F2132" t="str">
            <v>NILO GEOLITO PONTON VARGAS</v>
          </cell>
          <cell r="G2132" t="str">
            <v>Natural</v>
          </cell>
          <cell r="H2132" t="str">
            <v>ALTA</v>
          </cell>
          <cell r="I2132" t="str">
            <v>EL ORO</v>
          </cell>
          <cell r="J2132" t="str">
            <v>MACHALA</v>
          </cell>
          <cell r="K2132" t="str">
            <v>EL RETIRO</v>
          </cell>
          <cell r="L2132" t="str">
            <v>LA PALMA</v>
          </cell>
          <cell r="M2132">
            <v>5.69</v>
          </cell>
          <cell r="N2132">
            <v>5400</v>
          </cell>
          <cell r="O2132">
            <v>30726.000000000004</v>
          </cell>
          <cell r="P2132">
            <v>13.937067792000002</v>
          </cell>
          <cell r="Q2132"/>
          <cell r="R2132"/>
          <cell r="S2132" t="str">
            <v xml:space="preserve">ACTIVA </v>
          </cell>
          <cell r="T2132"/>
          <cell r="U2132" t="str">
            <v/>
          </cell>
          <cell r="V2132">
            <v>0</v>
          </cell>
          <cell r="W2132"/>
          <cell r="X2132"/>
        </row>
        <row r="2133">
          <cell r="F2133" t="str">
            <v>NISKA S.A.</v>
          </cell>
          <cell r="G2133" t="str">
            <v>Juridica</v>
          </cell>
          <cell r="H2133" t="str">
            <v>ALTA</v>
          </cell>
          <cell r="I2133" t="str">
            <v>GUAYAS</v>
          </cell>
          <cell r="J2133" t="str">
            <v>GUAYAQUIL</v>
          </cell>
          <cell r="K2133" t="str">
            <v>CHONGON</v>
          </cell>
          <cell r="L2133" t="str">
            <v>ISLA LA CAMPANA</v>
          </cell>
          <cell r="M2133">
            <v>106.23</v>
          </cell>
          <cell r="N2133">
            <v>5400</v>
          </cell>
          <cell r="O2133">
            <v>573642</v>
          </cell>
          <cell r="P2133">
            <v>260.19942206399998</v>
          </cell>
          <cell r="Q2133" t="str">
            <v>0991454020001</v>
          </cell>
          <cell r="R2133" t="str">
            <v>MAX QUEVEDO ROCA</v>
          </cell>
          <cell r="S2133" t="str">
            <v xml:space="preserve">ACTIVA </v>
          </cell>
          <cell r="T2133"/>
          <cell r="U2133"/>
          <cell r="V2133">
            <v>3</v>
          </cell>
          <cell r="W2133" t="str">
            <v>niskasa@hotmail.com</v>
          </cell>
          <cell r="X2133" t="str">
            <v>0999613650</v>
          </cell>
        </row>
        <row r="2134">
          <cell r="F2134" t="str">
            <v>NISKA S.A.</v>
          </cell>
          <cell r="G2134" t="str">
            <v>Juridica</v>
          </cell>
          <cell r="H2134" t="str">
            <v>ALTA</v>
          </cell>
          <cell r="I2134" t="str">
            <v>GUAYAS</v>
          </cell>
          <cell r="J2134" t="str">
            <v>GUAYAQUIL</v>
          </cell>
          <cell r="K2134" t="str">
            <v>CHONGON</v>
          </cell>
          <cell r="L2134" t="str">
            <v>ISLA LA CAMPANA</v>
          </cell>
          <cell r="M2134">
            <v>106.23</v>
          </cell>
          <cell r="N2134">
            <v>5400</v>
          </cell>
          <cell r="O2134">
            <v>573642</v>
          </cell>
          <cell r="P2134">
            <v>260.19942206399998</v>
          </cell>
          <cell r="Q2134" t="str">
            <v>0991454020001</v>
          </cell>
          <cell r="R2134" t="str">
            <v>MAX QUEVEDO ROCA</v>
          </cell>
          <cell r="S2134" t="str">
            <v xml:space="preserve">ACTIVA </v>
          </cell>
          <cell r="T2134"/>
          <cell r="U2134"/>
          <cell r="V2134">
            <v>3</v>
          </cell>
          <cell r="W2134" t="str">
            <v>niskasa@hotmail.com</v>
          </cell>
          <cell r="X2134" t="str">
            <v>0999613650</v>
          </cell>
        </row>
        <row r="2135">
          <cell r="F2135" t="str">
            <v>NOLTER MANFREDO PINZA REVILLA</v>
          </cell>
          <cell r="G2135" t="str">
            <v>Natural</v>
          </cell>
          <cell r="H2135" t="str">
            <v>PLAYA</v>
          </cell>
          <cell r="I2135" t="str">
            <v>GUAYAS</v>
          </cell>
          <cell r="J2135" t="str">
            <v>GUAYAQUIL</v>
          </cell>
          <cell r="K2135" t="str">
            <v>CHONGON</v>
          </cell>
          <cell r="L2135" t="str">
            <v>ESTERO CORVINERA</v>
          </cell>
          <cell r="M2135">
            <v>9.5299999999999994</v>
          </cell>
          <cell r="N2135">
            <v>5400</v>
          </cell>
          <cell r="O2135">
            <v>51462</v>
          </cell>
          <cell r="P2135">
            <v>23.342751503999999</v>
          </cell>
          <cell r="Q2135"/>
          <cell r="R2135" t="str">
            <v xml:space="preserve"> </v>
          </cell>
          <cell r="S2135" t="str">
            <v xml:space="preserve">ACTIVA </v>
          </cell>
          <cell r="T2135"/>
          <cell r="U2135" t="str">
            <v/>
          </cell>
          <cell r="V2135">
            <v>3</v>
          </cell>
          <cell r="W2135"/>
          <cell r="X2135"/>
        </row>
        <row r="2136">
          <cell r="F2136" t="str">
            <v>NORBERTO BACILIO RIVERA CORDERO</v>
          </cell>
          <cell r="G2136" t="str">
            <v>Natural</v>
          </cell>
          <cell r="H2136" t="str">
            <v>ALTA</v>
          </cell>
          <cell r="I2136" t="str">
            <v>GUAYAS</v>
          </cell>
          <cell r="J2136" t="str">
            <v>NARANJAL</v>
          </cell>
          <cell r="K2136" t="str">
            <v>NARANJAL</v>
          </cell>
          <cell r="L2136" t="str">
            <v>HACIENDA BALAO CHICO</v>
          </cell>
          <cell r="M2136">
            <v>7.37</v>
          </cell>
          <cell r="N2136">
            <v>5400</v>
          </cell>
          <cell r="O2136">
            <v>39798</v>
          </cell>
          <cell r="P2136">
            <v>18.052054416000001</v>
          </cell>
          <cell r="Q2136"/>
          <cell r="R2136" t="str">
            <v xml:space="preserve"> </v>
          </cell>
          <cell r="S2136" t="str">
            <v xml:space="preserve">ACTIVA </v>
          </cell>
          <cell r="T2136"/>
          <cell r="U2136" t="str">
            <v/>
          </cell>
          <cell r="V2136">
            <v>4</v>
          </cell>
          <cell r="W2136"/>
          <cell r="X2136"/>
        </row>
        <row r="2137">
          <cell r="F2137" t="str">
            <v>NORMA CECILIA VALVERDE VILLACRES</v>
          </cell>
          <cell r="G2137" t="str">
            <v>Natural</v>
          </cell>
          <cell r="H2137" t="str">
            <v>PLAYA</v>
          </cell>
          <cell r="I2137" t="str">
            <v>EL ORO</v>
          </cell>
          <cell r="J2137" t="str">
            <v>SANTA ROSA</v>
          </cell>
          <cell r="K2137" t="str">
            <v>JAMBELI</v>
          </cell>
          <cell r="L2137" t="str">
            <v>LAS HUANCAS</v>
          </cell>
          <cell r="M2137">
            <v>1.25</v>
          </cell>
          <cell r="N2137">
            <v>5400</v>
          </cell>
          <cell r="O2137">
            <v>6750</v>
          </cell>
          <cell r="P2137">
            <v>3.0617459999999999</v>
          </cell>
          <cell r="Q2137"/>
          <cell r="R2137" t="str">
            <v xml:space="preserve"> </v>
          </cell>
          <cell r="S2137" t="str">
            <v xml:space="preserve">ACTIVA </v>
          </cell>
          <cell r="T2137"/>
          <cell r="U2137" t="str">
            <v/>
          </cell>
          <cell r="V2137">
            <v>5</v>
          </cell>
          <cell r="W2137"/>
          <cell r="X2137"/>
        </row>
        <row r="2138">
          <cell r="F2138" t="str">
            <v>NORMA LEONOR BENITES VALENCIA</v>
          </cell>
          <cell r="G2138" t="str">
            <v>Natural</v>
          </cell>
          <cell r="H2138" t="str">
            <v>PLAYA</v>
          </cell>
          <cell r="I2138" t="str">
            <v>EL ORO</v>
          </cell>
          <cell r="J2138" t="str">
            <v>SANTA ROSA</v>
          </cell>
          <cell r="K2138" t="str">
            <v>JAMBELI</v>
          </cell>
          <cell r="L2138" t="str">
            <v>ESTERO LA ENFERMERIA</v>
          </cell>
          <cell r="M2138">
            <v>31.37</v>
          </cell>
          <cell r="N2138">
            <v>5400</v>
          </cell>
          <cell r="O2138">
            <v>169398</v>
          </cell>
          <cell r="P2138">
            <v>76.837577616000004</v>
          </cell>
          <cell r="Q2138"/>
          <cell r="R2138" t="str">
            <v xml:space="preserve"> </v>
          </cell>
          <cell r="S2138" t="str">
            <v xml:space="preserve">ACTIVA </v>
          </cell>
          <cell r="T2138"/>
          <cell r="U2138" t="str">
            <v/>
          </cell>
          <cell r="V2138">
            <v>10</v>
          </cell>
          <cell r="W2138"/>
          <cell r="X2138"/>
        </row>
        <row r="2139">
          <cell r="F2139" t="str">
            <v>NORMAN MAURICIO CAMPOVERDE PALACIOS</v>
          </cell>
          <cell r="G2139" t="str">
            <v>Natural</v>
          </cell>
          <cell r="H2139" t="str">
            <v>PLAYA</v>
          </cell>
          <cell r="I2139" t="str">
            <v>EL ORO</v>
          </cell>
          <cell r="J2139" t="str">
            <v>SANTA ROSA</v>
          </cell>
          <cell r="K2139" t="str">
            <v>JAMBELI</v>
          </cell>
          <cell r="L2139" t="str">
            <v>ISLA TEMBLEQUE (BELLAVISTA)</v>
          </cell>
          <cell r="M2139">
            <v>14.73</v>
          </cell>
          <cell r="N2139">
            <v>5400</v>
          </cell>
          <cell r="O2139">
            <v>79542</v>
          </cell>
          <cell r="P2139">
            <v>36.079614864</v>
          </cell>
          <cell r="Q2139"/>
          <cell r="R2139" t="str">
            <v xml:space="preserve"> </v>
          </cell>
          <cell r="S2139" t="str">
            <v xml:space="preserve">ACTIVA </v>
          </cell>
          <cell r="T2139"/>
          <cell r="U2139" t="str">
            <v/>
          </cell>
          <cell r="V2139">
            <v>1</v>
          </cell>
          <cell r="W2139"/>
          <cell r="X2139"/>
        </row>
        <row r="2140">
          <cell r="F2140" t="str">
            <v>NORMAN MAURICIO CAMPOVERDE PALACIOS Y ALEXANDRA YADIRA ENCARNACION CHALAN</v>
          </cell>
          <cell r="G2140" t="str">
            <v>Natural</v>
          </cell>
          <cell r="H2140" t="str">
            <v>ALTA</v>
          </cell>
          <cell r="I2140" t="str">
            <v>GUAYAS</v>
          </cell>
          <cell r="J2140" t="str">
            <v>GUAYAQUIL</v>
          </cell>
          <cell r="K2140" t="str">
            <v>EL MORRO</v>
          </cell>
          <cell r="L2140" t="str">
            <v>EL MORRO</v>
          </cell>
          <cell r="M2140">
            <v>50.5</v>
          </cell>
          <cell r="N2140">
            <v>5400</v>
          </cell>
          <cell r="O2140">
            <v>272700</v>
          </cell>
          <cell r="P2140">
            <v>123.6945384</v>
          </cell>
          <cell r="Q2140"/>
          <cell r="R2140"/>
          <cell r="S2140" t="str">
            <v xml:space="preserve">ACTIVA </v>
          </cell>
          <cell r="T2140"/>
          <cell r="U2140" t="str">
            <v/>
          </cell>
          <cell r="V2140">
            <v>0</v>
          </cell>
          <cell r="W2140"/>
          <cell r="X2140"/>
        </row>
        <row r="2141">
          <cell r="F2141" t="str">
            <v>NUTRIAGRO S.A.</v>
          </cell>
          <cell r="G2141" t="str">
            <v>Juridica</v>
          </cell>
          <cell r="H2141" t="str">
            <v>ALTA</v>
          </cell>
          <cell r="I2141" t="str">
            <v>EL ORO</v>
          </cell>
          <cell r="J2141" t="str">
            <v>HUAQUILLAS</v>
          </cell>
          <cell r="K2141" t="str">
            <v>HUAQUILLAS</v>
          </cell>
          <cell r="L2141" t="str">
            <v>VIA HUALTACO</v>
          </cell>
          <cell r="M2141">
            <v>57.07</v>
          </cell>
          <cell r="N2141">
            <v>5400</v>
          </cell>
          <cell r="O2141">
            <v>308178</v>
          </cell>
          <cell r="P2141">
            <v>139.78707537599999</v>
          </cell>
          <cell r="Q2141" t="str">
            <v>0991152989001</v>
          </cell>
          <cell r="R2141" t="str">
            <v>TANIA BEATRIZ SEGARRA BARRIGA</v>
          </cell>
          <cell r="S2141" t="str">
            <v xml:space="preserve">ACTIVA </v>
          </cell>
          <cell r="T2141"/>
          <cell r="U2141"/>
          <cell r="V2141">
            <v>4</v>
          </cell>
          <cell r="W2141" t="str">
            <v>lab_nutriagro@hotmail.com</v>
          </cell>
          <cell r="X2141">
            <v>982934587</v>
          </cell>
        </row>
        <row r="2142">
          <cell r="F2142" t="str">
            <v>NUTRIFEED S.A.</v>
          </cell>
          <cell r="G2142" t="str">
            <v>Juridica</v>
          </cell>
          <cell r="H2142" t="str">
            <v>PLAYA</v>
          </cell>
          <cell r="I2142" t="str">
            <v>EL ORO</v>
          </cell>
          <cell r="J2142" t="str">
            <v>SANTA ROSA</v>
          </cell>
          <cell r="K2142" t="str">
            <v>JAMBELI</v>
          </cell>
          <cell r="L2142" t="str">
            <v>ISLA QUIRIQUINCHAL</v>
          </cell>
          <cell r="M2142">
            <v>50</v>
          </cell>
          <cell r="N2142">
            <v>5400</v>
          </cell>
          <cell r="O2142">
            <v>270000</v>
          </cell>
          <cell r="P2142">
            <v>122.46984</v>
          </cell>
          <cell r="Q2142" t="str">
            <v>0791737559001</v>
          </cell>
          <cell r="R2142" t="str">
            <v>SR FREDY FERNANDO ARIAS AGUILAR</v>
          </cell>
          <cell r="S2142" t="str">
            <v xml:space="preserve">ACTIVA </v>
          </cell>
          <cell r="T2142"/>
          <cell r="U2142"/>
          <cell r="V2142">
            <v>2</v>
          </cell>
          <cell r="W2142" t="str">
            <v>teo-fer-@hotmail.com</v>
          </cell>
          <cell r="X2142">
            <v>959979018</v>
          </cell>
        </row>
        <row r="2143">
          <cell r="F2143" t="str">
            <v>NUTROSA S.A.</v>
          </cell>
          <cell r="G2143" t="str">
            <v>Juridica</v>
          </cell>
          <cell r="H2143" t="str">
            <v>PLAYA</v>
          </cell>
          <cell r="I2143" t="str">
            <v>GUAYAS</v>
          </cell>
          <cell r="J2143" t="str">
            <v>GUAYAQUIL</v>
          </cell>
          <cell r="K2143" t="str">
            <v>EL MORRO</v>
          </cell>
          <cell r="L2143" t="str">
            <v>ESTERO LAGARTO</v>
          </cell>
          <cell r="M2143">
            <v>234.92</v>
          </cell>
          <cell r="N2143">
            <v>5400</v>
          </cell>
          <cell r="O2143">
            <v>1268568</v>
          </cell>
          <cell r="P2143">
            <v>575.41229625599999</v>
          </cell>
          <cell r="Q2143" t="str">
            <v>0992417986001</v>
          </cell>
          <cell r="R2143" t="str">
            <v>RODOLFO ANTONIO GUERRERO VELEZ</v>
          </cell>
          <cell r="S2143" t="str">
            <v xml:space="preserve">ACTIVA </v>
          </cell>
          <cell r="T2143"/>
          <cell r="U2143"/>
          <cell r="V2143">
            <v>5</v>
          </cell>
          <cell r="W2143" t="str">
            <v>fernando1200@hotmail.com</v>
          </cell>
          <cell r="X2143" t="str">
            <v>0991357669</v>
          </cell>
        </row>
        <row r="2144">
          <cell r="F2144" t="str">
            <v>OBRYTHOR S.A.</v>
          </cell>
          <cell r="G2144" t="str">
            <v>Juridica</v>
          </cell>
          <cell r="H2144" t="str">
            <v>ALTA</v>
          </cell>
          <cell r="I2144" t="str">
            <v>GUAYAS</v>
          </cell>
          <cell r="J2144" t="str">
            <v>NARANJAL</v>
          </cell>
          <cell r="K2144" t="str">
            <v>TAURA</v>
          </cell>
          <cell r="L2144" t="str">
            <v>RECINTO EL JAHUITO</v>
          </cell>
          <cell r="M2144">
            <v>96.66</v>
          </cell>
          <cell r="N2144">
            <v>5400</v>
          </cell>
          <cell r="O2144">
            <v>521964</v>
          </cell>
          <cell r="P2144">
            <v>236.75869468799999</v>
          </cell>
          <cell r="Q2144" t="str">
            <v>0992861592001</v>
          </cell>
          <cell r="R2144" t="str">
            <v>EMILIO CORDOVA RIERA</v>
          </cell>
          <cell r="S2144" t="str">
            <v xml:space="preserve">ACTIVA </v>
          </cell>
          <cell r="T2144"/>
          <cell r="U2144"/>
          <cell r="V2144">
            <v>4</v>
          </cell>
          <cell r="W2144" t="str">
            <v>obrythor@hotmail.com</v>
          </cell>
          <cell r="X2144" t="str">
            <v>0999532818</v>
          </cell>
        </row>
        <row r="2145">
          <cell r="F2145" t="str">
            <v>OCEANAZUL S.A.</v>
          </cell>
          <cell r="G2145" t="str">
            <v>Juridica</v>
          </cell>
          <cell r="H2145" t="str">
            <v>PLAYA</v>
          </cell>
          <cell r="I2145" t="str">
            <v>EL ORO</v>
          </cell>
          <cell r="J2145" t="str">
            <v>SANTA ROSA</v>
          </cell>
          <cell r="K2145" t="str">
            <v>JAMBELI</v>
          </cell>
          <cell r="L2145" t="str">
            <v>PIEDRAHITA</v>
          </cell>
          <cell r="M2145">
            <v>62.74</v>
          </cell>
          <cell r="N2145">
            <v>5400</v>
          </cell>
          <cell r="O2145">
            <v>338796</v>
          </cell>
          <cell r="P2145">
            <v>153.67515523200001</v>
          </cell>
          <cell r="Q2145" t="str">
            <v>0791784573001</v>
          </cell>
          <cell r="R2145" t="str">
            <v>FREDY FERNANDO ARIAS AGUILAR</v>
          </cell>
          <cell r="S2145" t="str">
            <v xml:space="preserve">ACTIVA </v>
          </cell>
          <cell r="T2145"/>
          <cell r="U2145"/>
          <cell r="V2145">
            <v>5</v>
          </cell>
          <cell r="W2145" t="str">
            <v>fcanar@costamarket.ec</v>
          </cell>
          <cell r="X2145">
            <v>999515584</v>
          </cell>
        </row>
        <row r="2146">
          <cell r="F2146" t="str">
            <v>OCEANEXPORT S.A.</v>
          </cell>
          <cell r="G2146" t="str">
            <v>Juridica</v>
          </cell>
          <cell r="H2146" t="str">
            <v>ALTA</v>
          </cell>
          <cell r="I2146" t="str">
            <v>EL ORO</v>
          </cell>
          <cell r="J2146" t="str">
            <v>SANTA ROSA</v>
          </cell>
          <cell r="K2146" t="str">
            <v>JAMBELI</v>
          </cell>
          <cell r="L2146" t="str">
            <v>ESTERO CHIRIQUINCHAL</v>
          </cell>
          <cell r="M2146">
            <v>79</v>
          </cell>
          <cell r="N2146">
            <v>5400</v>
          </cell>
          <cell r="O2146">
            <v>426600</v>
          </cell>
          <cell r="P2146">
            <v>193.5023472</v>
          </cell>
          <cell r="Q2146" t="str">
            <v>0991417699001</v>
          </cell>
          <cell r="R2146" t="str">
            <v>ING EDUARDO ILLINGWORTH NIEMES</v>
          </cell>
          <cell r="S2146" t="str">
            <v xml:space="preserve">ACTIVA </v>
          </cell>
          <cell r="T2146"/>
          <cell r="U2146"/>
          <cell r="V2146">
            <v>22</v>
          </cell>
          <cell r="W2146" t="str">
            <v>gissvlt79@hotmail.com</v>
          </cell>
          <cell r="X2146">
            <v>42626195</v>
          </cell>
        </row>
        <row r="2147">
          <cell r="F2147" t="str">
            <v>OCEANMARKET S. A.</v>
          </cell>
          <cell r="G2147" t="str">
            <v>Juridica</v>
          </cell>
          <cell r="H2147" t="str">
            <v>PLAYA</v>
          </cell>
          <cell r="I2147" t="str">
            <v>EL ORO</v>
          </cell>
          <cell r="J2147" t="str">
            <v>SANTA ROSA</v>
          </cell>
          <cell r="K2147" t="str">
            <v>JAMBELI</v>
          </cell>
          <cell r="L2147" t="str">
            <v>ESTERO PONGAL</v>
          </cell>
          <cell r="M2147">
            <v>49.74</v>
          </cell>
          <cell r="N2147">
            <v>5400</v>
          </cell>
          <cell r="O2147">
            <v>268596</v>
          </cell>
          <cell r="P2147">
            <v>121.83299683200001</v>
          </cell>
          <cell r="Q2147" t="str">
            <v>0791745446001</v>
          </cell>
          <cell r="R2147" t="str">
            <v xml:space="preserve"> </v>
          </cell>
          <cell r="S2147" t="str">
            <v xml:space="preserve">ACTIVA </v>
          </cell>
          <cell r="T2147"/>
          <cell r="U2147"/>
          <cell r="V2147">
            <v>8</v>
          </cell>
          <cell r="W2147" t="str">
            <v>dparias@costamarket.ec</v>
          </cell>
          <cell r="X2147" t="str">
            <v>72981343-0997102347</v>
          </cell>
        </row>
        <row r="2148">
          <cell r="F2148" t="str">
            <v>OCEANMARTIN CIA. LTDA.</v>
          </cell>
          <cell r="G2148" t="str">
            <v>Juridica</v>
          </cell>
          <cell r="H2148" t="str">
            <v>ALTA</v>
          </cell>
          <cell r="I2148" t="str">
            <v>EL ORO</v>
          </cell>
          <cell r="J2148" t="str">
            <v>MACHALA</v>
          </cell>
          <cell r="K2148" t="str">
            <v>EL RETIRO</v>
          </cell>
          <cell r="L2148" t="str">
            <v>SAL SI PUEDES</v>
          </cell>
          <cell r="M2148">
            <v>25.95</v>
          </cell>
          <cell r="N2148">
            <v>5400</v>
          </cell>
          <cell r="O2148">
            <v>140130</v>
          </cell>
          <cell r="P2148">
            <v>63.561846960000004</v>
          </cell>
          <cell r="Q2148" t="str">
            <v>0791767768001</v>
          </cell>
          <cell r="R2148" t="str">
            <v>SILVIA BRITO FALCONI</v>
          </cell>
          <cell r="S2148" t="str">
            <v xml:space="preserve">ACTIVA </v>
          </cell>
          <cell r="T2148"/>
          <cell r="U2148"/>
          <cell r="V2148">
            <v>4</v>
          </cell>
          <cell r="W2148" t="str">
            <v>coceanmartin@gmail.com</v>
          </cell>
          <cell r="X2148">
            <v>979193635</v>
          </cell>
        </row>
        <row r="2149">
          <cell r="F2149" t="str">
            <v>OCEANMARTIN CIA. LTDA.</v>
          </cell>
          <cell r="G2149" t="str">
            <v>Juridica</v>
          </cell>
          <cell r="H2149" t="str">
            <v>PLAYA</v>
          </cell>
          <cell r="I2149" t="str">
            <v>EL ORO</v>
          </cell>
          <cell r="J2149" t="str">
            <v>MACHALA</v>
          </cell>
          <cell r="K2149" t="str">
            <v>EL RETIRO</v>
          </cell>
          <cell r="L2149" t="str">
            <v>SAL SI PUEDES</v>
          </cell>
          <cell r="M2149">
            <v>12.3</v>
          </cell>
          <cell r="N2149">
            <v>5400</v>
          </cell>
          <cell r="O2149">
            <v>66420</v>
          </cell>
          <cell r="P2149">
            <v>30.127580640000001</v>
          </cell>
          <cell r="Q2149" t="str">
            <v>0791767768001</v>
          </cell>
          <cell r="R2149" t="str">
            <v>SILVIA BRITO FALCONI</v>
          </cell>
          <cell r="S2149" t="str">
            <v xml:space="preserve">ACTIVA </v>
          </cell>
          <cell r="T2149"/>
          <cell r="U2149"/>
          <cell r="V2149">
            <v>4</v>
          </cell>
          <cell r="W2149" t="str">
            <v>coceanmartin@gmail.com</v>
          </cell>
          <cell r="X2149">
            <v>979193635</v>
          </cell>
        </row>
        <row r="2150">
          <cell r="F2150" t="str">
            <v>OCEANMOON S.A.</v>
          </cell>
          <cell r="G2150" t="str">
            <v>Juridica</v>
          </cell>
          <cell r="H2150" t="str">
            <v>ALTA</v>
          </cell>
          <cell r="I2150" t="str">
            <v>EL ORO</v>
          </cell>
          <cell r="J2150" t="str">
            <v>MACHALA</v>
          </cell>
          <cell r="K2150" t="str">
            <v>MACHALA</v>
          </cell>
          <cell r="L2150" t="str">
            <v>GUARUMAL KM 16 RIO MOTUCHE</v>
          </cell>
          <cell r="M2150">
            <v>40.43</v>
          </cell>
          <cell r="N2150">
            <v>5400</v>
          </cell>
          <cell r="O2150">
            <v>218322</v>
          </cell>
          <cell r="P2150">
            <v>99.029112624000007</v>
          </cell>
          <cell r="Q2150" t="str">
            <v>0791807360001</v>
          </cell>
          <cell r="R2150" t="str">
            <v>LEX JACINTO CARRERA CASTILLO</v>
          </cell>
          <cell r="S2150" t="str">
            <v xml:space="preserve">ACTIVA </v>
          </cell>
          <cell r="T2150"/>
          <cell r="U2150"/>
          <cell r="V2150">
            <v>1</v>
          </cell>
          <cell r="W2150" t="str">
            <v>eromero.itso@gmail.com</v>
          </cell>
          <cell r="X2150">
            <v>999103288</v>
          </cell>
        </row>
        <row r="2151">
          <cell r="F2151" t="str">
            <v>OCEANTAURO S. A.</v>
          </cell>
          <cell r="G2151" t="str">
            <v>Juridica</v>
          </cell>
          <cell r="H2151" t="str">
            <v>PLAYA</v>
          </cell>
          <cell r="I2151" t="str">
            <v>EL ORO</v>
          </cell>
          <cell r="J2151" t="str">
            <v>SANTA ROSA</v>
          </cell>
          <cell r="K2151" t="str">
            <v>JAMBELI</v>
          </cell>
          <cell r="L2151" t="str">
            <v>ESTERO LAGARTO</v>
          </cell>
          <cell r="M2151">
            <v>28.68</v>
          </cell>
          <cell r="N2151">
            <v>5400</v>
          </cell>
          <cell r="O2151">
            <v>154872</v>
          </cell>
          <cell r="P2151">
            <v>70.248700224000004</v>
          </cell>
          <cell r="Q2151" t="str">
            <v>0791758327001</v>
          </cell>
          <cell r="R2151" t="str">
            <v xml:space="preserve"> </v>
          </cell>
          <cell r="S2151" t="str">
            <v>ACTIVA</v>
          </cell>
          <cell r="T2151"/>
          <cell r="U2151"/>
          <cell r="V2151">
            <v>7</v>
          </cell>
          <cell r="W2151" t="str">
            <v>oceantaurosa@hotmail.com</v>
          </cell>
          <cell r="X2151">
            <v>72156153</v>
          </cell>
        </row>
        <row r="2152">
          <cell r="F2152" t="str">
            <v>OLGA EDITH CHICA AVEIGA</v>
          </cell>
          <cell r="G2152" t="str">
            <v>Natural</v>
          </cell>
          <cell r="H2152" t="str">
            <v>ALTA</v>
          </cell>
          <cell r="I2152" t="str">
            <v>MANABI</v>
          </cell>
          <cell r="J2152" t="str">
            <v>PEDERNALES</v>
          </cell>
          <cell r="K2152" t="str">
            <v>COJIMIES</v>
          </cell>
          <cell r="L2152" t="str">
            <v>LA COLORADA</v>
          </cell>
          <cell r="M2152">
            <v>10.86</v>
          </cell>
          <cell r="N2152">
            <v>5400</v>
          </cell>
          <cell r="O2152">
            <v>58644</v>
          </cell>
          <cell r="P2152">
            <v>26.600449248</v>
          </cell>
          <cell r="Q2152"/>
          <cell r="R2152" t="str">
            <v xml:space="preserve"> </v>
          </cell>
          <cell r="S2152" t="str">
            <v xml:space="preserve">ACTIVA </v>
          </cell>
          <cell r="T2152"/>
          <cell r="U2152" t="str">
            <v/>
          </cell>
          <cell r="V2152">
            <v>2</v>
          </cell>
          <cell r="W2152"/>
          <cell r="X2152"/>
        </row>
        <row r="2153">
          <cell r="F2153" t="str">
            <v>OLGA GARDENIA ESCALANTE CHALEN</v>
          </cell>
          <cell r="G2153" t="str">
            <v>Natural</v>
          </cell>
          <cell r="H2153" t="str">
            <v>ALTA</v>
          </cell>
          <cell r="I2153" t="str">
            <v>GUAYAS</v>
          </cell>
          <cell r="J2153" t="str">
            <v>GUAYAQUIL</v>
          </cell>
          <cell r="K2153" t="str">
            <v>TENGUEL</v>
          </cell>
          <cell r="L2153" t="str">
            <v>EL CONCHERO</v>
          </cell>
          <cell r="M2153">
            <v>299.63</v>
          </cell>
          <cell r="N2153">
            <v>5400</v>
          </cell>
          <cell r="O2153">
            <v>1618002</v>
          </cell>
          <cell r="P2153">
            <v>733.91276318400003</v>
          </cell>
          <cell r="Q2153"/>
          <cell r="R2153" t="str">
            <v xml:space="preserve"> </v>
          </cell>
          <cell r="S2153" t="str">
            <v xml:space="preserve">ACTIVA </v>
          </cell>
          <cell r="T2153"/>
          <cell r="U2153" t="str">
            <v/>
          </cell>
          <cell r="V2153">
            <v>1</v>
          </cell>
          <cell r="W2153"/>
          <cell r="X2153"/>
        </row>
        <row r="2154">
          <cell r="F2154" t="str">
            <v>OLGA MARIA GONZALEZ COBOS</v>
          </cell>
          <cell r="G2154" t="str">
            <v>Natural</v>
          </cell>
          <cell r="H2154" t="str">
            <v>ALTA</v>
          </cell>
          <cell r="I2154" t="str">
            <v>MANABI</v>
          </cell>
          <cell r="J2154" t="str">
            <v>BOLIVAR</v>
          </cell>
          <cell r="K2154" t="str">
            <v>CALCETA</v>
          </cell>
          <cell r="L2154" t="str">
            <v>CASAS VIEJAS</v>
          </cell>
          <cell r="M2154">
            <v>25</v>
          </cell>
          <cell r="N2154">
            <v>5400</v>
          </cell>
          <cell r="O2154">
            <v>135000</v>
          </cell>
          <cell r="P2154">
            <v>61.234920000000002</v>
          </cell>
          <cell r="Q2154"/>
          <cell r="R2154" t="str">
            <v xml:space="preserve"> </v>
          </cell>
          <cell r="S2154" t="str">
            <v xml:space="preserve">ACTIVA </v>
          </cell>
          <cell r="T2154"/>
          <cell r="U2154" t="str">
            <v/>
          </cell>
          <cell r="V2154">
            <v>2</v>
          </cell>
          <cell r="W2154"/>
          <cell r="X2154"/>
        </row>
        <row r="2155">
          <cell r="F2155" t="str">
            <v>OLGA MARIA NARCIZA LOOR</v>
          </cell>
          <cell r="G2155" t="str">
            <v>Natural</v>
          </cell>
          <cell r="H2155" t="str">
            <v>PLAYA</v>
          </cell>
          <cell r="I2155" t="str">
            <v>MANABI</v>
          </cell>
          <cell r="J2155" t="str">
            <v>SUCRE</v>
          </cell>
          <cell r="K2155" t="str">
            <v>LEONIDAS PLAZA</v>
          </cell>
          <cell r="L2155" t="str">
            <v>ISLA DE LOS PAJAROS</v>
          </cell>
          <cell r="M2155">
            <v>19.399999999999999</v>
          </cell>
          <cell r="N2155">
            <v>5400</v>
          </cell>
          <cell r="O2155">
            <v>104759.99999999999</v>
          </cell>
          <cell r="P2155">
            <v>47.518297919999995</v>
          </cell>
          <cell r="Q2155"/>
          <cell r="R2155" t="str">
            <v xml:space="preserve"> </v>
          </cell>
          <cell r="S2155" t="str">
            <v xml:space="preserve">ACTIVA </v>
          </cell>
          <cell r="T2155"/>
          <cell r="U2155" t="str">
            <v/>
          </cell>
          <cell r="V2155">
            <v>1</v>
          </cell>
          <cell r="W2155"/>
          <cell r="X2155"/>
        </row>
        <row r="2156">
          <cell r="F2156" t="str">
            <v>OLGA MARIA ZAMBRANO GANCHOZO</v>
          </cell>
          <cell r="G2156" t="str">
            <v>Natural</v>
          </cell>
          <cell r="H2156" t="str">
            <v>ALTA</v>
          </cell>
          <cell r="I2156" t="str">
            <v>ESMERALDAS</v>
          </cell>
          <cell r="J2156" t="str">
            <v>MUISNE</v>
          </cell>
          <cell r="K2156" t="str">
            <v>SAN JOSE DE CHAMANGA</v>
          </cell>
          <cell r="L2156" t="str">
            <v>EL PALMAR</v>
          </cell>
          <cell r="M2156">
            <v>27.21</v>
          </cell>
          <cell r="N2156">
            <v>5400</v>
          </cell>
          <cell r="O2156">
            <v>146934</v>
          </cell>
          <cell r="P2156">
            <v>66.648086927999998</v>
          </cell>
          <cell r="Q2156"/>
          <cell r="R2156" t="str">
            <v xml:space="preserve"> </v>
          </cell>
          <cell r="S2156" t="str">
            <v xml:space="preserve">ACTIVA </v>
          </cell>
          <cell r="T2156"/>
          <cell r="U2156" t="str">
            <v/>
          </cell>
          <cell r="V2156">
            <v>10</v>
          </cell>
          <cell r="W2156"/>
          <cell r="X2156"/>
        </row>
        <row r="2157">
          <cell r="F2157" t="str">
            <v>OLGA MARIA ZAMBRANO GANCHOZO</v>
          </cell>
          <cell r="G2157" t="str">
            <v>Natural</v>
          </cell>
          <cell r="H2157" t="str">
            <v>PLAYA</v>
          </cell>
          <cell r="I2157" t="str">
            <v>MANABI</v>
          </cell>
          <cell r="J2157" t="str">
            <v>PEDERNALES</v>
          </cell>
          <cell r="K2157" t="str">
            <v>COJIMIES</v>
          </cell>
          <cell r="L2157" t="str">
            <v>CAÑAVERAL</v>
          </cell>
          <cell r="M2157">
            <v>12.1</v>
          </cell>
          <cell r="N2157">
            <v>5400</v>
          </cell>
          <cell r="O2157">
            <v>65340</v>
          </cell>
          <cell r="P2157">
            <v>29.637701280000002</v>
          </cell>
          <cell r="Q2157"/>
          <cell r="R2157" t="str">
            <v xml:space="preserve"> </v>
          </cell>
          <cell r="S2157" t="str">
            <v xml:space="preserve">ACTIVA </v>
          </cell>
          <cell r="T2157"/>
          <cell r="U2157" t="str">
            <v/>
          </cell>
          <cell r="V2157">
            <v>9</v>
          </cell>
          <cell r="W2157"/>
          <cell r="X2157"/>
        </row>
        <row r="2158">
          <cell r="F2158" t="str">
            <v>OLGA MARIA ZAMBRANO GANCHOZO</v>
          </cell>
          <cell r="G2158" t="str">
            <v>Natural</v>
          </cell>
          <cell r="H2158" t="str">
            <v>PLAYA</v>
          </cell>
          <cell r="I2158" t="str">
            <v>MANABI</v>
          </cell>
          <cell r="J2158" t="str">
            <v>PEDERNALES</v>
          </cell>
          <cell r="K2158" t="str">
            <v>COJIMIES</v>
          </cell>
          <cell r="L2158" t="str">
            <v>ESPERANCITA CANAVERAL</v>
          </cell>
          <cell r="M2158">
            <v>9.0299999999999994</v>
          </cell>
          <cell r="N2158">
            <v>5400</v>
          </cell>
          <cell r="O2158">
            <v>48762</v>
          </cell>
          <cell r="P2158">
            <v>22.118053104000001</v>
          </cell>
          <cell r="Q2158"/>
          <cell r="R2158" t="str">
            <v xml:space="preserve"> </v>
          </cell>
          <cell r="S2158" t="str">
            <v xml:space="preserve">ACTIVA </v>
          </cell>
          <cell r="T2158"/>
          <cell r="U2158" t="str">
            <v/>
          </cell>
          <cell r="V2158">
            <v>2</v>
          </cell>
          <cell r="W2158"/>
          <cell r="X2158"/>
        </row>
        <row r="2159">
          <cell r="F2159" t="str">
            <v>OLIVAN RICHARD RUEDA MERINO</v>
          </cell>
          <cell r="G2159" t="str">
            <v>Natural</v>
          </cell>
          <cell r="H2159" t="str">
            <v>PLAYA</v>
          </cell>
          <cell r="I2159" t="str">
            <v>EL ORO</v>
          </cell>
          <cell r="J2159" t="str">
            <v>SANTA ROSA</v>
          </cell>
          <cell r="K2159" t="str">
            <v>JAMBELI</v>
          </cell>
          <cell r="L2159" t="str">
            <v>ESTERO HONDO</v>
          </cell>
          <cell r="M2159">
            <v>41.81</v>
          </cell>
          <cell r="N2159">
            <v>5400</v>
          </cell>
          <cell r="O2159">
            <v>225774</v>
          </cell>
          <cell r="P2159">
            <v>102.409280208</v>
          </cell>
          <cell r="Q2159"/>
          <cell r="R2159" t="str">
            <v xml:space="preserve"> </v>
          </cell>
          <cell r="S2159" t="str">
            <v xml:space="preserve">ACTIVA </v>
          </cell>
          <cell r="T2159"/>
          <cell r="U2159" t="str">
            <v/>
          </cell>
          <cell r="V2159">
            <v>7</v>
          </cell>
          <cell r="W2159"/>
          <cell r="X2159"/>
        </row>
        <row r="2160">
          <cell r="F2160" t="str">
            <v>OLIVAN RICHARD RUEDA MERINO</v>
          </cell>
          <cell r="G2160" t="str">
            <v>Natural</v>
          </cell>
          <cell r="H2160" t="str">
            <v>ALTA</v>
          </cell>
          <cell r="I2160" t="str">
            <v>EL ORO</v>
          </cell>
          <cell r="J2160" t="str">
            <v>MACHALA</v>
          </cell>
          <cell r="K2160" t="str">
            <v>EL RETIRO</v>
          </cell>
          <cell r="L2160" t="str">
            <v>CORRAL VIEJO</v>
          </cell>
          <cell r="M2160">
            <v>29.8</v>
          </cell>
          <cell r="N2160">
            <v>5400</v>
          </cell>
          <cell r="O2160">
            <v>160920</v>
          </cell>
          <cell r="P2160">
            <v>72.992024639999997</v>
          </cell>
          <cell r="Q2160"/>
          <cell r="R2160" t="str">
            <v xml:space="preserve"> </v>
          </cell>
          <cell r="S2160" t="str">
            <v xml:space="preserve">ACTIVA </v>
          </cell>
          <cell r="T2160"/>
          <cell r="U2160" t="str">
            <v/>
          </cell>
          <cell r="V2160">
            <v>3</v>
          </cell>
          <cell r="W2160"/>
          <cell r="X2160"/>
        </row>
        <row r="2161">
          <cell r="F2161" t="str">
            <v>OLVER ORLANDO PAREDES CABRERA Y ANA ELIZABETH FIERRO ARMIJOS</v>
          </cell>
          <cell r="G2161" t="str">
            <v>Natural</v>
          </cell>
          <cell r="H2161" t="str">
            <v>ALTA</v>
          </cell>
          <cell r="I2161" t="str">
            <v>EL ORO</v>
          </cell>
          <cell r="J2161" t="str">
            <v>MACHALA</v>
          </cell>
          <cell r="K2161" t="str">
            <v>MACHALA</v>
          </cell>
          <cell r="L2161" t="str">
            <v>LA ESPERANZA, KM 10,5 VIA BALOSA</v>
          </cell>
          <cell r="M2161">
            <v>16.28</v>
          </cell>
          <cell r="N2161">
            <v>5400</v>
          </cell>
          <cell r="O2161">
            <v>87912</v>
          </cell>
          <cell r="P2161">
            <v>39.876179903999997</v>
          </cell>
          <cell r="Q2161"/>
          <cell r="R2161" t="str">
            <v xml:space="preserve"> </v>
          </cell>
          <cell r="S2161" t="str">
            <v xml:space="preserve">ACTIVA </v>
          </cell>
          <cell r="T2161"/>
          <cell r="U2161" t="str">
            <v/>
          </cell>
          <cell r="V2161">
            <v>1</v>
          </cell>
          <cell r="W2161"/>
          <cell r="X2161"/>
        </row>
        <row r="2162">
          <cell r="F2162" t="str">
            <v>OMAR PATRICIO JARAMILLO VIVANCO</v>
          </cell>
          <cell r="G2162" t="str">
            <v>Natural</v>
          </cell>
          <cell r="H2162" t="str">
            <v>PLAYA</v>
          </cell>
          <cell r="I2162" t="str">
            <v>EL ORO</v>
          </cell>
          <cell r="J2162" t="str">
            <v>SANTA ROSA</v>
          </cell>
          <cell r="K2162" t="str">
            <v>JAMBELI</v>
          </cell>
          <cell r="L2162" t="str">
            <v>ESTERO HONDO</v>
          </cell>
          <cell r="M2162">
            <v>14.32</v>
          </cell>
          <cell r="N2162">
            <v>5400</v>
          </cell>
          <cell r="O2162">
            <v>77328</v>
          </cell>
          <cell r="P2162">
            <v>35.075362175999999</v>
          </cell>
          <cell r="Q2162"/>
          <cell r="R2162" t="str">
            <v xml:space="preserve"> </v>
          </cell>
          <cell r="S2162" t="str">
            <v xml:space="preserve">ACTIVA </v>
          </cell>
          <cell r="T2162"/>
          <cell r="U2162" t="str">
            <v/>
          </cell>
          <cell r="V2162">
            <v>0</v>
          </cell>
          <cell r="W2162"/>
          <cell r="X2162"/>
        </row>
        <row r="2163">
          <cell r="F2163" t="str">
            <v>ONASIS EUDORO NARANJO VACA</v>
          </cell>
          <cell r="G2163" t="str">
            <v>Natural</v>
          </cell>
          <cell r="H2163" t="str">
            <v>ALTA</v>
          </cell>
          <cell r="I2163" t="str">
            <v>EL ORO</v>
          </cell>
          <cell r="J2163" t="str">
            <v>MACHALA</v>
          </cell>
          <cell r="K2163" t="str">
            <v>MACHALA</v>
          </cell>
          <cell r="L2163" t="str">
            <v>PILO</v>
          </cell>
          <cell r="M2163">
            <v>80</v>
          </cell>
          <cell r="N2163">
            <v>5400</v>
          </cell>
          <cell r="O2163">
            <v>432000</v>
          </cell>
          <cell r="P2163">
            <v>195.95174399999999</v>
          </cell>
          <cell r="Q2163"/>
          <cell r="R2163" t="str">
            <v xml:space="preserve"> </v>
          </cell>
          <cell r="S2163" t="str">
            <v xml:space="preserve">ACTIVA </v>
          </cell>
          <cell r="T2163"/>
          <cell r="U2163" t="str">
            <v/>
          </cell>
          <cell r="V2163">
            <v>34</v>
          </cell>
          <cell r="W2163"/>
          <cell r="X2163"/>
        </row>
        <row r="2164">
          <cell r="F2164" t="str">
            <v>OPERADORA Y PROCESADORA DE PRODUCTOS MARINOS OMARSA S.A</v>
          </cell>
          <cell r="G2164" t="str">
            <v>Juridica</v>
          </cell>
          <cell r="H2164" t="str">
            <v>ALTA</v>
          </cell>
          <cell r="I2164" t="str">
            <v>GUAYAS</v>
          </cell>
          <cell r="J2164" t="str">
            <v>GUAYAQUIL</v>
          </cell>
          <cell r="K2164" t="str">
            <v>PUNA</v>
          </cell>
          <cell r="L2164" t="str">
            <v>ISLA CUPADORES GRANDES</v>
          </cell>
          <cell r="M2164">
            <v>248.69</v>
          </cell>
          <cell r="N2164">
            <v>5400</v>
          </cell>
          <cell r="O2164">
            <v>1342926</v>
          </cell>
          <cell r="P2164">
            <v>609.14049019200002</v>
          </cell>
          <cell r="Q2164" t="str">
            <v>0990608504001</v>
          </cell>
          <cell r="R2164" t="str">
            <v xml:space="preserve"> </v>
          </cell>
          <cell r="S2164" t="str">
            <v xml:space="preserve">ACTIVA </v>
          </cell>
          <cell r="T2164"/>
          <cell r="U2164"/>
          <cell r="V2164">
            <v>12</v>
          </cell>
          <cell r="W2164" t="str">
            <v>omoran@omarsa.com.ec</v>
          </cell>
          <cell r="X2164" t="str">
            <v>0939214525</v>
          </cell>
        </row>
        <row r="2165">
          <cell r="F2165" t="str">
            <v>OPERADORA Y PROCESADORA DE PRODUCTOS MARINOS OMARSA S.A.</v>
          </cell>
          <cell r="G2165" t="str">
            <v>Juridica</v>
          </cell>
          <cell r="H2165" t="str">
            <v>ALTA</v>
          </cell>
          <cell r="I2165" t="str">
            <v>GUAYAS</v>
          </cell>
          <cell r="J2165" t="str">
            <v>GUAYAQUIL</v>
          </cell>
          <cell r="K2165" t="str">
            <v>PUNA</v>
          </cell>
          <cell r="L2165" t="str">
            <v>ISLA CHUPADORES</v>
          </cell>
          <cell r="M2165">
            <v>62.4</v>
          </cell>
          <cell r="N2165">
            <v>5400</v>
          </cell>
          <cell r="O2165">
            <v>336960</v>
          </cell>
          <cell r="P2165">
            <v>152.84236032000001</v>
          </cell>
          <cell r="Q2165" t="str">
            <v>0990608504001</v>
          </cell>
          <cell r="R2165" t="str">
            <v>ALDO JOSE VANONI DARQUEA Y FRANCISCO XAVIER VANONI DARQUEA</v>
          </cell>
          <cell r="S2165" t="str">
            <v xml:space="preserve">ACTIVA </v>
          </cell>
          <cell r="T2165"/>
          <cell r="U2165"/>
          <cell r="V2165">
            <v>13</v>
          </cell>
          <cell r="W2165" t="str">
            <v>omoran@omarsa.com.ec</v>
          </cell>
          <cell r="X2165" t="str">
            <v>0939214525</v>
          </cell>
        </row>
        <row r="2166">
          <cell r="F2166" t="str">
            <v>OPERADORA Y PROCESADORA DE PRODUCTOS MARINOS OMARSA S.A.</v>
          </cell>
          <cell r="G2166" t="str">
            <v>Juridica</v>
          </cell>
          <cell r="H2166" t="str">
            <v>ALTA</v>
          </cell>
          <cell r="I2166" t="str">
            <v>GUAYAS</v>
          </cell>
          <cell r="J2166" t="str">
            <v>GUAYAQUIL</v>
          </cell>
          <cell r="K2166" t="str">
            <v>CHONGON</v>
          </cell>
          <cell r="L2166" t="str">
            <v>ISLA CHUPADORES GRANDES</v>
          </cell>
          <cell r="M2166">
            <v>64.47</v>
          </cell>
          <cell r="N2166">
            <v>5400</v>
          </cell>
          <cell r="O2166">
            <v>348138</v>
          </cell>
          <cell r="P2166">
            <v>157.912611696</v>
          </cell>
          <cell r="Q2166" t="str">
            <v>0990608504001</v>
          </cell>
          <cell r="R2166" t="str">
            <v>ALDO JOSE VANONI DARQUEA Y FRANCISCO XAVIER VANONI DARQUEA</v>
          </cell>
          <cell r="S2166" t="str">
            <v xml:space="preserve">ACTIVA </v>
          </cell>
          <cell r="T2166"/>
          <cell r="U2166"/>
          <cell r="V2166">
            <v>12</v>
          </cell>
          <cell r="W2166" t="str">
            <v>omoran@omarsa.com.ec</v>
          </cell>
          <cell r="X2166" t="str">
            <v>0939214525</v>
          </cell>
        </row>
        <row r="2167">
          <cell r="F2167" t="str">
            <v>OPERADORA Y PROCESADORA DE PRODUCTOS MARINOS OMARSA S.A.</v>
          </cell>
          <cell r="G2167" t="str">
            <v>Juridica</v>
          </cell>
          <cell r="H2167" t="str">
            <v>ALTA</v>
          </cell>
          <cell r="I2167" t="str">
            <v>GUAYAS</v>
          </cell>
          <cell r="J2167" t="str">
            <v>GUAYAQUIL</v>
          </cell>
          <cell r="K2167" t="str">
            <v>GUAYAQUIL</v>
          </cell>
          <cell r="L2167" t="str">
            <v>ISLA CHUPADORES GRANDES</v>
          </cell>
          <cell r="M2167">
            <v>259.27</v>
          </cell>
          <cell r="N2167">
            <v>5400</v>
          </cell>
          <cell r="O2167">
            <v>1400058</v>
          </cell>
          <cell r="P2167">
            <v>635.05510833599999</v>
          </cell>
          <cell r="Q2167" t="str">
            <v>0990608504001</v>
          </cell>
          <cell r="R2167" t="str">
            <v>ALDO JOSE VANONI DARQUEA Y FRANCISCO XAVIER VANONI DARQUEA</v>
          </cell>
          <cell r="S2167" t="str">
            <v xml:space="preserve">ACTIVA </v>
          </cell>
          <cell r="T2167"/>
          <cell r="U2167"/>
          <cell r="V2167">
            <v>12</v>
          </cell>
          <cell r="W2167" t="str">
            <v>omoran@omarsa.com.ec</v>
          </cell>
          <cell r="X2167" t="str">
            <v>0939214525</v>
          </cell>
        </row>
        <row r="2168">
          <cell r="F2168" t="str">
            <v>OPERADORA Y PROCESADORA DE PRODUCTOS MARINOS OMARSA S.A.</v>
          </cell>
          <cell r="G2168" t="str">
            <v>Juridica</v>
          </cell>
          <cell r="H2168" t="str">
            <v>ALTA</v>
          </cell>
          <cell r="I2168" t="str">
            <v>GUAYAS</v>
          </cell>
          <cell r="J2168" t="str">
            <v>GUAYAQUIL</v>
          </cell>
          <cell r="K2168" t="str">
            <v>CHONGON</v>
          </cell>
          <cell r="L2168" t="str">
            <v>PAMPAS DE CANGREJAL</v>
          </cell>
          <cell r="M2168">
            <v>1186.69</v>
          </cell>
          <cell r="N2168">
            <v>5400</v>
          </cell>
          <cell r="O2168">
            <v>6408126</v>
          </cell>
          <cell r="P2168">
            <v>2906.6746885920002</v>
          </cell>
          <cell r="Q2168" t="str">
            <v>0990608504001</v>
          </cell>
          <cell r="R2168" t="str">
            <v>ALDO JOSE VANONI DARQUEA Y FRANCISCO XAVIER VANONI DARQUEA</v>
          </cell>
          <cell r="S2168" t="str">
            <v xml:space="preserve">ACTIVA </v>
          </cell>
          <cell r="T2168"/>
          <cell r="U2168"/>
          <cell r="V2168">
            <v>6</v>
          </cell>
          <cell r="W2168" t="str">
            <v>omoran@omarsa.com.ec</v>
          </cell>
          <cell r="X2168" t="str">
            <v>0939214525</v>
          </cell>
        </row>
        <row r="2169">
          <cell r="F2169" t="str">
            <v>OPERADORA Y PROCESADORA DE PRODUCTOS MARINOS OMARSA S.A.</v>
          </cell>
          <cell r="G2169" t="str">
            <v>Juridica</v>
          </cell>
          <cell r="H2169" t="str">
            <v>ALTA</v>
          </cell>
          <cell r="I2169" t="str">
            <v>GUAYAS</v>
          </cell>
          <cell r="J2169" t="str">
            <v>GUAYAQUIL</v>
          </cell>
          <cell r="K2169" t="str">
            <v>XIMENA</v>
          </cell>
          <cell r="L2169" t="str">
            <v>ISLA CHUPADORES GRANDE</v>
          </cell>
          <cell r="M2169">
            <v>359.5</v>
          </cell>
          <cell r="N2169">
            <v>5400</v>
          </cell>
          <cell r="O2169">
            <v>1941300</v>
          </cell>
          <cell r="P2169">
            <v>880.55814959999998</v>
          </cell>
          <cell r="Q2169" t="str">
            <v>0990608504001</v>
          </cell>
          <cell r="R2169" t="str">
            <v>ALDO JOSE VANONI DARQUEA Y FRANCISCO XAVIER VANONI DARQUEA</v>
          </cell>
          <cell r="S2169" t="str">
            <v xml:space="preserve">ACTIVA </v>
          </cell>
          <cell r="T2169"/>
          <cell r="U2169"/>
          <cell r="V2169">
            <v>5</v>
          </cell>
          <cell r="W2169" t="str">
            <v>omoran@omarsa.com.ec</v>
          </cell>
          <cell r="X2169" t="str">
            <v>0939214525</v>
          </cell>
        </row>
        <row r="2170">
          <cell r="F2170" t="str">
            <v>OPERADORA Y PROCESADORA DE PRODUCTOS MARINOS OMARSA S.A.</v>
          </cell>
          <cell r="G2170" t="str">
            <v>Juridica</v>
          </cell>
          <cell r="H2170" t="str">
            <v>ALTA</v>
          </cell>
          <cell r="I2170" t="str">
            <v>GUAYAS</v>
          </cell>
          <cell r="J2170" t="str">
            <v>GUAYAQUIL</v>
          </cell>
          <cell r="K2170" t="str">
            <v>PUNA</v>
          </cell>
          <cell r="L2170" t="str">
            <v>EL CARMELO</v>
          </cell>
          <cell r="M2170">
            <v>2308.83</v>
          </cell>
          <cell r="N2170">
            <v>5400</v>
          </cell>
          <cell r="O2170">
            <v>12467682</v>
          </cell>
          <cell r="P2170">
            <v>5655.2408137439998</v>
          </cell>
          <cell r="Q2170" t="str">
            <v>0990608504001</v>
          </cell>
          <cell r="R2170" t="str">
            <v>ALDO JOSE VANONI DARQUEA Y FRANCISCO XAVIER VANONI DARQUEA</v>
          </cell>
          <cell r="S2170" t="str">
            <v xml:space="preserve">ACTIVA </v>
          </cell>
          <cell r="T2170"/>
          <cell r="U2170"/>
          <cell r="V2170">
            <v>1</v>
          </cell>
          <cell r="W2170" t="str">
            <v>omoran@omarsa.com.ec</v>
          </cell>
          <cell r="X2170" t="str">
            <v>0939214525</v>
          </cell>
        </row>
        <row r="2171">
          <cell r="F2171" t="str">
            <v>OPERADORA Y PROCESADORA DE PRODUCTOS MARINOS OMARSA S.A.</v>
          </cell>
          <cell r="G2171" t="str">
            <v>Natural</v>
          </cell>
          <cell r="H2171" t="str">
            <v>PLAYA</v>
          </cell>
          <cell r="I2171" t="str">
            <v>GUAYAS</v>
          </cell>
          <cell r="J2171" t="str">
            <v>GUAYAQUIL</v>
          </cell>
          <cell r="K2171" t="str">
            <v>GUAYAQUIL</v>
          </cell>
          <cell r="L2171" t="str">
            <v>ESTERO CHUPADORES GRANDE</v>
          </cell>
          <cell r="M2171">
            <v>28.29</v>
          </cell>
          <cell r="N2171">
            <v>5400</v>
          </cell>
          <cell r="O2171">
            <v>152766</v>
          </cell>
          <cell r="P2171">
            <v>69.293435471999999</v>
          </cell>
          <cell r="Q2171" t="str">
            <v>0990608504001</v>
          </cell>
          <cell r="R2171" t="str">
            <v>ALDO JOSE VANONI DARQUEA Y FRANCISCO XAVIER VANONI DARQUEA</v>
          </cell>
          <cell r="S2171" t="str">
            <v xml:space="preserve">ACTIVA </v>
          </cell>
          <cell r="T2171"/>
          <cell r="U2171"/>
          <cell r="V2171">
            <v>2</v>
          </cell>
          <cell r="W2171" t="str">
            <v>omoran@omarsa.com.ec</v>
          </cell>
          <cell r="X2171" t="str">
            <v>0939214525</v>
          </cell>
        </row>
        <row r="2172">
          <cell r="F2172" t="str">
            <v>OPERADORA Y PROCESADORA DE PRODUCTOS MARINOS, OMARSA S.A.</v>
          </cell>
          <cell r="G2172" t="str">
            <v>Juridica</v>
          </cell>
          <cell r="H2172" t="str">
            <v>ALTA</v>
          </cell>
          <cell r="I2172" t="str">
            <v>GUAYAS</v>
          </cell>
          <cell r="J2172" t="str">
            <v>NARANJAL</v>
          </cell>
          <cell r="K2172" t="str">
            <v>TAURA</v>
          </cell>
          <cell r="L2172" t="str">
            <v>KM 26  VIA GUAYAQUIL</v>
          </cell>
          <cell r="M2172">
            <v>68.22</v>
          </cell>
          <cell r="N2172">
            <v>5400</v>
          </cell>
          <cell r="O2172">
            <v>368388</v>
          </cell>
          <cell r="P2172">
            <v>167.097849696</v>
          </cell>
          <cell r="Q2172" t="str">
            <v>0990608504001</v>
          </cell>
          <cell r="R2172" t="str">
            <v>ING FRANCISCO XAVIER VANONI DARQUEA, GENERAL</v>
          </cell>
          <cell r="S2172" t="str">
            <v xml:space="preserve">ACTIVA </v>
          </cell>
          <cell r="T2172"/>
          <cell r="U2172"/>
          <cell r="V2172">
            <v>19</v>
          </cell>
          <cell r="W2172" t="str">
            <v>omoran@omarsa.com.ec</v>
          </cell>
          <cell r="X2172" t="str">
            <v>0939214525</v>
          </cell>
        </row>
        <row r="2173">
          <cell r="F2173" t="str">
            <v>OPUDOS S.A.</v>
          </cell>
          <cell r="G2173" t="str">
            <v>Juridica</v>
          </cell>
          <cell r="H2173" t="str">
            <v>ALTA</v>
          </cell>
          <cell r="I2173" t="str">
            <v>GUAYAS</v>
          </cell>
          <cell r="J2173" t="str">
            <v>DURAN</v>
          </cell>
          <cell r="K2173" t="str">
            <v>ELOY ALFARO</v>
          </cell>
          <cell r="L2173" t="str">
            <v>KM 7 1/2 VIA DURAN</v>
          </cell>
          <cell r="M2173">
            <v>25.5</v>
          </cell>
          <cell r="N2173">
            <v>5400</v>
          </cell>
          <cell r="O2173">
            <v>137700</v>
          </cell>
          <cell r="P2173">
            <v>62.459618400000004</v>
          </cell>
          <cell r="Q2173" t="str">
            <v>0993182257001</v>
          </cell>
          <cell r="R2173" t="str">
            <v>JAIME FRANCISCO PUIG PLAZA</v>
          </cell>
          <cell r="S2173" t="str">
            <v xml:space="preserve">ACTIVA </v>
          </cell>
          <cell r="T2173"/>
          <cell r="U2173"/>
          <cell r="V2173">
            <v>1</v>
          </cell>
          <cell r="W2173" t="str">
            <v>opudos@opumarsa.ec</v>
          </cell>
          <cell r="X2173" t="str">
            <v>0997458067</v>
          </cell>
        </row>
        <row r="2174">
          <cell r="F2174" t="str">
            <v>OPUSCULO DEL MAR S.A APUMARSA</v>
          </cell>
          <cell r="G2174" t="str">
            <v>Juridica</v>
          </cell>
          <cell r="H2174" t="str">
            <v>ALTA</v>
          </cell>
          <cell r="I2174" t="str">
            <v>SANTA ELENA</v>
          </cell>
          <cell r="J2174" t="str">
            <v>SANTA ELENA</v>
          </cell>
          <cell r="K2174" t="str">
            <v>COLONCHE</v>
          </cell>
          <cell r="L2174" t="str">
            <v>COMUNA PALMAR</v>
          </cell>
          <cell r="M2174">
            <v>320.70999999999998</v>
          </cell>
          <cell r="N2174">
            <v>5400</v>
          </cell>
          <cell r="O2174">
            <v>1731834</v>
          </cell>
          <cell r="P2174">
            <v>785.54604772799996</v>
          </cell>
          <cell r="Q2174" t="str">
            <v>0990786968001</v>
          </cell>
          <cell r="R2174" t="str">
            <v xml:space="preserve"> </v>
          </cell>
          <cell r="S2174" t="str">
            <v xml:space="preserve">ACTIVA </v>
          </cell>
          <cell r="T2174"/>
          <cell r="U2174"/>
          <cell r="V2174">
            <v>13</v>
          </cell>
          <cell r="W2174" t="str">
            <v>info@opumarsa.ec</v>
          </cell>
          <cell r="X2174" t="str">
            <v>0999485868</v>
          </cell>
        </row>
        <row r="2175">
          <cell r="F2175" t="str">
            <v>ORFA ELIZABETH SAMANIEGO MORENO</v>
          </cell>
          <cell r="G2175" t="str">
            <v>Natural</v>
          </cell>
          <cell r="H2175" t="str">
            <v>PLAYA</v>
          </cell>
          <cell r="I2175" t="str">
            <v>EL ORO</v>
          </cell>
          <cell r="J2175" t="str">
            <v>HUAQUILLAS</v>
          </cell>
          <cell r="K2175" t="str">
            <v>HUALTACO</v>
          </cell>
          <cell r="L2175" t="str">
            <v>HUALTACO</v>
          </cell>
          <cell r="M2175">
            <v>9.5</v>
          </cell>
          <cell r="N2175">
            <v>5400</v>
          </cell>
          <cell r="O2175">
            <v>51300</v>
          </cell>
          <cell r="P2175">
            <v>23.269269600000001</v>
          </cell>
          <cell r="Q2175"/>
          <cell r="R2175" t="str">
            <v xml:space="preserve"> </v>
          </cell>
          <cell r="S2175" t="str">
            <v xml:space="preserve">ACTIVA </v>
          </cell>
          <cell r="T2175"/>
          <cell r="U2175" t="str">
            <v/>
          </cell>
          <cell r="V2175">
            <v>0</v>
          </cell>
          <cell r="W2175"/>
          <cell r="X2175"/>
        </row>
        <row r="2176">
          <cell r="F2176" t="str">
            <v>ORFA ESPERANZA ULLOA VIVANCO</v>
          </cell>
          <cell r="G2176" t="str">
            <v>Natural</v>
          </cell>
          <cell r="H2176" t="str">
            <v>ALTA</v>
          </cell>
          <cell r="I2176" t="str">
            <v>MANABI</v>
          </cell>
          <cell r="J2176" t="str">
            <v>PEDERNALES</v>
          </cell>
          <cell r="K2176" t="str">
            <v>PEDERNALES</v>
          </cell>
          <cell r="L2176" t="str">
            <v>ZURRONES</v>
          </cell>
          <cell r="M2176">
            <v>13.75</v>
          </cell>
          <cell r="N2176">
            <v>5400</v>
          </cell>
          <cell r="O2176">
            <v>74250</v>
          </cell>
          <cell r="P2176">
            <v>33.679206000000001</v>
          </cell>
          <cell r="Q2176"/>
          <cell r="R2176" t="str">
            <v xml:space="preserve"> </v>
          </cell>
          <cell r="S2176" t="str">
            <v xml:space="preserve">ACTIVA </v>
          </cell>
          <cell r="T2176"/>
          <cell r="U2176" t="str">
            <v/>
          </cell>
          <cell r="V2176">
            <v>3</v>
          </cell>
          <cell r="W2176"/>
          <cell r="X2176"/>
        </row>
        <row r="2177">
          <cell r="F2177" t="str">
            <v>ORLANDO PERALTA RIVAS Y TANIA MARICELA VACA ALBURQUEQUE</v>
          </cell>
          <cell r="G2177" t="str">
            <v>Natural</v>
          </cell>
          <cell r="H2177" t="str">
            <v>ALTA</v>
          </cell>
          <cell r="I2177" t="str">
            <v>GUAYAS</v>
          </cell>
          <cell r="J2177" t="str">
            <v>NARANJAL</v>
          </cell>
          <cell r="K2177" t="str">
            <v>NARANJAL</v>
          </cell>
          <cell r="L2177" t="str">
            <v>COOPERATIVA 24 DE MAYO</v>
          </cell>
          <cell r="M2177">
            <v>12.83</v>
          </cell>
          <cell r="N2177">
            <v>5400</v>
          </cell>
          <cell r="O2177">
            <v>69282</v>
          </cell>
          <cell r="P2177">
            <v>31.425760944</v>
          </cell>
          <cell r="Q2177"/>
          <cell r="R2177" t="str">
            <v xml:space="preserve"> </v>
          </cell>
          <cell r="S2177" t="str">
            <v xml:space="preserve">ACTIVA </v>
          </cell>
          <cell r="T2177"/>
          <cell r="U2177" t="str">
            <v/>
          </cell>
          <cell r="V2177">
            <v>5</v>
          </cell>
          <cell r="W2177"/>
          <cell r="X2177"/>
        </row>
        <row r="2178">
          <cell r="F2178" t="str">
            <v>ORO DEL MAR OMAR C. LTDA</v>
          </cell>
          <cell r="G2178" t="str">
            <v>Juridica</v>
          </cell>
          <cell r="H2178" t="str">
            <v>PLAYA</v>
          </cell>
          <cell r="I2178" t="str">
            <v>EL ORO</v>
          </cell>
          <cell r="J2178" t="str">
            <v>SANTA ROSA</v>
          </cell>
          <cell r="K2178" t="str">
            <v>JAMBELI</v>
          </cell>
          <cell r="L2178" t="str">
            <v>ESTERO EL CEIBO-ISLA PONGAL</v>
          </cell>
          <cell r="M2178">
            <v>70.599999999999994</v>
          </cell>
          <cell r="N2178">
            <v>5400</v>
          </cell>
          <cell r="O2178">
            <v>381239.99999999994</v>
          </cell>
          <cell r="P2178">
            <v>172.92741407999998</v>
          </cell>
          <cell r="Q2178" t="str">
            <v>0790061578001</v>
          </cell>
          <cell r="R2178" t="str">
            <v xml:space="preserve"> </v>
          </cell>
          <cell r="S2178" t="str">
            <v>ACTIVA</v>
          </cell>
          <cell r="T2178"/>
          <cell r="U2178"/>
          <cell r="V2178">
            <v>2</v>
          </cell>
          <cell r="W2178" t="str">
            <v>malvarado1302@hotmail.com</v>
          </cell>
          <cell r="X2178">
            <v>72935445</v>
          </cell>
        </row>
        <row r="2179">
          <cell r="F2179" t="str">
            <v>OSCAR EDUARDO ARCENTALES NIETO</v>
          </cell>
          <cell r="G2179" t="str">
            <v>Natural</v>
          </cell>
          <cell r="H2179" t="str">
            <v>ALTA</v>
          </cell>
          <cell r="I2179" t="str">
            <v>MANABI</v>
          </cell>
          <cell r="J2179" t="str">
            <v>PEDERNALES</v>
          </cell>
          <cell r="K2179" t="str">
            <v>COJIMIES</v>
          </cell>
          <cell r="L2179" t="str">
            <v>LA CHORRERA</v>
          </cell>
          <cell r="M2179">
            <v>12.53</v>
          </cell>
          <cell r="N2179">
            <v>5400</v>
          </cell>
          <cell r="O2179">
            <v>67662</v>
          </cell>
          <cell r="P2179">
            <v>30.690941903999999</v>
          </cell>
          <cell r="Q2179"/>
          <cell r="R2179" t="str">
            <v xml:space="preserve"> </v>
          </cell>
          <cell r="S2179" t="str">
            <v xml:space="preserve">ACTIVA </v>
          </cell>
          <cell r="T2179"/>
          <cell r="U2179" t="str">
            <v/>
          </cell>
          <cell r="V2179">
            <v>11</v>
          </cell>
          <cell r="W2179"/>
          <cell r="X2179"/>
        </row>
        <row r="2180">
          <cell r="F2180" t="str">
            <v>OSCAR ENRIQUE LEIVA VELASQUEZ Y AMABLE YOLANDO ARIAS VIVANCO</v>
          </cell>
          <cell r="G2180" t="str">
            <v>Natural</v>
          </cell>
          <cell r="H2180" t="str">
            <v>PLAYA</v>
          </cell>
          <cell r="I2180" t="str">
            <v>ESMERALDAS</v>
          </cell>
          <cell r="J2180" t="str">
            <v>MUISNE</v>
          </cell>
          <cell r="K2180" t="str">
            <v>MUISNE</v>
          </cell>
          <cell r="L2180" t="str">
            <v>TORTUGA</v>
          </cell>
          <cell r="M2180">
            <v>14.38</v>
          </cell>
          <cell r="N2180">
            <v>5400</v>
          </cell>
          <cell r="O2180">
            <v>77652</v>
          </cell>
          <cell r="P2180">
            <v>35.222325984000001</v>
          </cell>
          <cell r="Q2180"/>
          <cell r="R2180" t="str">
            <v xml:space="preserve"> </v>
          </cell>
          <cell r="S2180" t="str">
            <v xml:space="preserve">ACTIVA </v>
          </cell>
          <cell r="T2180"/>
          <cell r="U2180" t="str">
            <v/>
          </cell>
          <cell r="V2180">
            <v>2</v>
          </cell>
          <cell r="W2180"/>
          <cell r="X2180"/>
        </row>
        <row r="2181">
          <cell r="F2181" t="str">
            <v>OSCAR HERVIN CASTILLO CELY</v>
          </cell>
          <cell r="G2181" t="str">
            <v>Natural</v>
          </cell>
          <cell r="H2181" t="str">
            <v>ALTA</v>
          </cell>
          <cell r="I2181" t="str">
            <v>EL ORO</v>
          </cell>
          <cell r="J2181" t="str">
            <v>EL GUABO</v>
          </cell>
          <cell r="K2181" t="str">
            <v>TENDALES</v>
          </cell>
          <cell r="L2181" t="str">
            <v>BAJO ALTO</v>
          </cell>
          <cell r="M2181">
            <v>7</v>
          </cell>
          <cell r="N2181">
            <v>5400</v>
          </cell>
          <cell r="O2181">
            <v>37800</v>
          </cell>
          <cell r="P2181">
            <v>17.145777599999999</v>
          </cell>
          <cell r="Q2181"/>
          <cell r="R2181" t="str">
            <v xml:space="preserve"> </v>
          </cell>
          <cell r="S2181" t="str">
            <v xml:space="preserve">ACTIVA </v>
          </cell>
          <cell r="T2181"/>
          <cell r="U2181" t="str">
            <v/>
          </cell>
          <cell r="V2181">
            <v>9</v>
          </cell>
          <cell r="W2181"/>
          <cell r="X2181"/>
        </row>
        <row r="2182">
          <cell r="F2182" t="str">
            <v>OSCAR IVAN OCAMPO LAPO</v>
          </cell>
          <cell r="G2182" t="str">
            <v>Natural</v>
          </cell>
          <cell r="H2182" t="str">
            <v>ALTA</v>
          </cell>
          <cell r="I2182" t="str">
            <v>EL ORO</v>
          </cell>
          <cell r="J2182" t="str">
            <v>ARENILLAS</v>
          </cell>
          <cell r="K2182" t="str">
            <v>CHACRAS</v>
          </cell>
          <cell r="L2182" t="str">
            <v>VALDIVIA</v>
          </cell>
          <cell r="M2182">
            <v>5.37</v>
          </cell>
          <cell r="N2182">
            <v>5400</v>
          </cell>
          <cell r="O2182">
            <v>28998</v>
          </cell>
          <cell r="P2182">
            <v>13.153260816</v>
          </cell>
          <cell r="Q2182"/>
          <cell r="R2182" t="str">
            <v xml:space="preserve"> </v>
          </cell>
          <cell r="S2182" t="str">
            <v xml:space="preserve">ACTIVA </v>
          </cell>
          <cell r="T2182"/>
          <cell r="U2182" t="str">
            <v/>
          </cell>
          <cell r="V2182">
            <v>2</v>
          </cell>
          <cell r="W2182"/>
          <cell r="X2182"/>
        </row>
        <row r="2183">
          <cell r="F2183" t="str">
            <v>OSCAR SAMUEL VASQUEZ BALCAZAR</v>
          </cell>
          <cell r="G2183" t="str">
            <v>Natural</v>
          </cell>
          <cell r="H2183" t="str">
            <v>PLAYA</v>
          </cell>
          <cell r="I2183" t="str">
            <v>EL ORO</v>
          </cell>
          <cell r="J2183" t="str">
            <v>SANTA ROSA</v>
          </cell>
          <cell r="K2183" t="str">
            <v>JAMBELI</v>
          </cell>
          <cell r="L2183" t="str">
            <v>LAS PIEDRAS</v>
          </cell>
          <cell r="M2183">
            <v>11.4</v>
          </cell>
          <cell r="N2183">
            <v>5400</v>
          </cell>
          <cell r="O2183">
            <v>61560</v>
          </cell>
          <cell r="P2183">
            <v>27.923123520000001</v>
          </cell>
          <cell r="Q2183"/>
          <cell r="R2183" t="str">
            <v xml:space="preserve"> </v>
          </cell>
          <cell r="S2183" t="str">
            <v xml:space="preserve">ACTIVA </v>
          </cell>
          <cell r="T2183"/>
          <cell r="U2183" t="str">
            <v/>
          </cell>
          <cell r="V2183">
            <v>2</v>
          </cell>
          <cell r="W2183"/>
          <cell r="X2183"/>
        </row>
        <row r="2184">
          <cell r="F2184" t="str">
            <v>OSMAN OLMEDO VINCES SANCHEZ</v>
          </cell>
          <cell r="G2184" t="str">
            <v>Natural</v>
          </cell>
          <cell r="H2184" t="str">
            <v>PLAYA</v>
          </cell>
          <cell r="I2184" t="str">
            <v>EL ORO</v>
          </cell>
          <cell r="J2184" t="str">
            <v>SANTA ROSA</v>
          </cell>
          <cell r="K2184" t="str">
            <v>JAMBELI</v>
          </cell>
          <cell r="L2184" t="str">
            <v>ESTERO HONDO</v>
          </cell>
          <cell r="M2184">
            <v>4.13</v>
          </cell>
          <cell r="N2184">
            <v>5400</v>
          </cell>
          <cell r="O2184">
            <v>22302</v>
          </cell>
          <cell r="P2184">
            <v>10.116008784</v>
          </cell>
          <cell r="Q2184"/>
          <cell r="R2184" t="str">
            <v xml:space="preserve"> </v>
          </cell>
          <cell r="S2184" t="str">
            <v xml:space="preserve">ACTIVA </v>
          </cell>
          <cell r="T2184"/>
          <cell r="U2184" t="str">
            <v/>
          </cell>
          <cell r="V2184">
            <v>-1</v>
          </cell>
          <cell r="W2184"/>
          <cell r="X2184"/>
        </row>
        <row r="2185">
          <cell r="F2185" t="str">
            <v>OSTRATEK S. A.</v>
          </cell>
          <cell r="G2185" t="str">
            <v>Juridica</v>
          </cell>
          <cell r="H2185" t="str">
            <v>PLAYA</v>
          </cell>
          <cell r="I2185" t="str">
            <v>EL ORO</v>
          </cell>
          <cell r="J2185" t="str">
            <v>SANTA ROSA</v>
          </cell>
          <cell r="K2185" t="str">
            <v>JAMBELI</v>
          </cell>
          <cell r="L2185" t="str">
            <v>ESTERO CUCHILLAS-PITAL</v>
          </cell>
          <cell r="M2185">
            <v>108.52</v>
          </cell>
          <cell r="N2185">
            <v>5400</v>
          </cell>
          <cell r="O2185">
            <v>586008</v>
          </cell>
          <cell r="P2185">
            <v>265.808540736</v>
          </cell>
          <cell r="Q2185" t="str">
            <v>0991380515001</v>
          </cell>
          <cell r="R2185" t="str">
            <v xml:space="preserve"> JUAN ELICIO AGILA GONZALEZ</v>
          </cell>
          <cell r="S2185" t="str">
            <v>ACTIVA</v>
          </cell>
          <cell r="T2185"/>
          <cell r="U2185"/>
          <cell r="V2185">
            <v>9</v>
          </cell>
          <cell r="W2185" t="str">
            <v>mariamigue1952@hotmail.com</v>
          </cell>
          <cell r="X2185">
            <v>990836967</v>
          </cell>
        </row>
        <row r="2186">
          <cell r="F2186" t="str">
            <v>OSTRATEK S. A.</v>
          </cell>
          <cell r="G2186" t="str">
            <v>Juridica</v>
          </cell>
          <cell r="H2186" t="str">
            <v>ALTA</v>
          </cell>
          <cell r="I2186" t="str">
            <v>EL ORO</v>
          </cell>
          <cell r="J2186" t="str">
            <v>SANTA ROSA</v>
          </cell>
          <cell r="K2186" t="str">
            <v>SANTA ROSA</v>
          </cell>
          <cell r="L2186" t="str">
            <v>EL JUMON</v>
          </cell>
          <cell r="M2186">
            <v>26.7</v>
          </cell>
          <cell r="N2186">
            <v>5400</v>
          </cell>
          <cell r="O2186">
            <v>144180</v>
          </cell>
          <cell r="P2186">
            <v>65.398894560000002</v>
          </cell>
          <cell r="Q2186" t="str">
            <v>0991380515001</v>
          </cell>
          <cell r="R2186" t="str">
            <v xml:space="preserve"> JUAN ELICIO AGILA GONZALEZ</v>
          </cell>
          <cell r="S2186" t="str">
            <v>ACTIVA</v>
          </cell>
          <cell r="T2186"/>
          <cell r="U2186"/>
          <cell r="V2186">
            <v>11</v>
          </cell>
          <cell r="W2186" t="str">
            <v>mariamigue1952@hotmail.com</v>
          </cell>
          <cell r="X2186">
            <v>990836967</v>
          </cell>
        </row>
        <row r="2187">
          <cell r="F2187" t="str">
            <v>OSWALDO ENRIQUE CHALEN MONTERO</v>
          </cell>
          <cell r="G2187" t="str">
            <v>Natural</v>
          </cell>
          <cell r="H2187" t="str">
            <v>PLAYA</v>
          </cell>
          <cell r="I2187" t="str">
            <v>GUAYAS</v>
          </cell>
          <cell r="J2187" t="str">
            <v>GUAYAQUIL</v>
          </cell>
          <cell r="K2187" t="str">
            <v>CHONGON</v>
          </cell>
          <cell r="L2187" t="str">
            <v>ISLA DE LOS CHALENES</v>
          </cell>
          <cell r="M2187">
            <v>10</v>
          </cell>
          <cell r="N2187">
            <v>5400</v>
          </cell>
          <cell r="O2187">
            <v>54000</v>
          </cell>
          <cell r="P2187">
            <v>24.493967999999999</v>
          </cell>
          <cell r="Q2187"/>
          <cell r="R2187" t="str">
            <v xml:space="preserve"> </v>
          </cell>
          <cell r="S2187" t="str">
            <v xml:space="preserve">ACTIVA </v>
          </cell>
          <cell r="T2187"/>
          <cell r="U2187" t="str">
            <v/>
          </cell>
          <cell r="V2187">
            <v>5</v>
          </cell>
          <cell r="W2187"/>
          <cell r="X2187"/>
        </row>
        <row r="2188">
          <cell r="F2188" t="str">
            <v>OSWALDO ENRIQUE CHALEN MONTERO</v>
          </cell>
          <cell r="G2188" t="str">
            <v>Natural</v>
          </cell>
          <cell r="H2188" t="str">
            <v>ALTA</v>
          </cell>
          <cell r="I2188" t="str">
            <v>GUAYAS</v>
          </cell>
          <cell r="J2188" t="str">
            <v>GUAYAQUIL</v>
          </cell>
          <cell r="K2188" t="str">
            <v>CHONGON</v>
          </cell>
          <cell r="L2188" t="str">
            <v>ISLA DE LOS CHALENES</v>
          </cell>
          <cell r="M2188">
            <v>26.5</v>
          </cell>
          <cell r="N2188">
            <v>5400</v>
          </cell>
          <cell r="O2188">
            <v>143100</v>
          </cell>
          <cell r="P2188">
            <v>64.909015199999999</v>
          </cell>
          <cell r="Q2188"/>
          <cell r="R2188" t="str">
            <v xml:space="preserve"> </v>
          </cell>
          <cell r="S2188" t="str">
            <v xml:space="preserve">ACTIVA </v>
          </cell>
          <cell r="T2188"/>
          <cell r="U2188" t="str">
            <v/>
          </cell>
          <cell r="V2188">
            <v>2</v>
          </cell>
          <cell r="W2188"/>
          <cell r="X2188"/>
        </row>
        <row r="2189">
          <cell r="F2189" t="str">
            <v>OSWALDO GONZALO RODRIGUEZ GUILLEN</v>
          </cell>
          <cell r="G2189" t="str">
            <v>Natural</v>
          </cell>
          <cell r="H2189" t="str">
            <v>PLAYA</v>
          </cell>
          <cell r="I2189" t="str">
            <v>MANABI</v>
          </cell>
          <cell r="J2189" t="str">
            <v>SUCRE</v>
          </cell>
          <cell r="K2189" t="str">
            <v>LEONIDAS PLAZA</v>
          </cell>
          <cell r="L2189" t="str">
            <v>PLANADA DE LOS MUERTOS</v>
          </cell>
          <cell r="M2189">
            <v>19.55</v>
          </cell>
          <cell r="N2189">
            <v>5400</v>
          </cell>
          <cell r="O2189">
            <v>105570</v>
          </cell>
          <cell r="P2189">
            <v>47.885707439999997</v>
          </cell>
          <cell r="Q2189"/>
          <cell r="R2189" t="str">
            <v xml:space="preserve"> </v>
          </cell>
          <cell r="S2189" t="str">
            <v xml:space="preserve">ACTIVA </v>
          </cell>
          <cell r="T2189"/>
          <cell r="U2189" t="str">
            <v/>
          </cell>
          <cell r="V2189">
            <v>0</v>
          </cell>
          <cell r="W2189"/>
          <cell r="X2189"/>
        </row>
        <row r="2190">
          <cell r="F2190" t="str">
            <v>OSWALDO MICHAEL CORONEL MIÑAN</v>
          </cell>
          <cell r="G2190" t="str">
            <v>Natural</v>
          </cell>
          <cell r="H2190" t="str">
            <v>PLAYA</v>
          </cell>
          <cell r="I2190" t="str">
            <v>EL ORO</v>
          </cell>
          <cell r="J2190" t="str">
            <v>SANTA ROSA</v>
          </cell>
          <cell r="K2190" t="str">
            <v>JAMBELI</v>
          </cell>
          <cell r="L2190" t="str">
            <v>PAYANA</v>
          </cell>
          <cell r="M2190">
            <v>30.88</v>
          </cell>
          <cell r="N2190">
            <v>5400</v>
          </cell>
          <cell r="O2190">
            <v>166752</v>
          </cell>
          <cell r="P2190">
            <v>75.637373183999998</v>
          </cell>
          <cell r="Q2190"/>
          <cell r="R2190" t="str">
            <v xml:space="preserve"> </v>
          </cell>
          <cell r="S2190" t="str">
            <v xml:space="preserve">ACTIVA </v>
          </cell>
          <cell r="T2190"/>
          <cell r="U2190" t="str">
            <v/>
          </cell>
          <cell r="V2190">
            <v>1</v>
          </cell>
          <cell r="W2190"/>
          <cell r="X2190"/>
        </row>
        <row r="2191">
          <cell r="F2191" t="str">
            <v>OSWALDO WILSON ARIAS BARRERA</v>
          </cell>
          <cell r="G2191" t="str">
            <v>Natural</v>
          </cell>
          <cell r="H2191" t="str">
            <v>ALTA</v>
          </cell>
          <cell r="I2191" t="str">
            <v>EL ORO</v>
          </cell>
          <cell r="J2191" t="str">
            <v>ARENILLAS</v>
          </cell>
          <cell r="K2191" t="str">
            <v>PALMALES</v>
          </cell>
          <cell r="L2191" t="str">
            <v>EL PROGRESO</v>
          </cell>
          <cell r="M2191">
            <v>14.77</v>
          </cell>
          <cell r="N2191">
            <v>5400</v>
          </cell>
          <cell r="O2191">
            <v>79758</v>
          </cell>
          <cell r="P2191">
            <v>36.177590735999999</v>
          </cell>
          <cell r="Q2191"/>
          <cell r="R2191" t="str">
            <v xml:space="preserve"> </v>
          </cell>
          <cell r="S2191" t="str">
            <v xml:space="preserve">ACTIVA </v>
          </cell>
          <cell r="T2191"/>
          <cell r="U2191" t="str">
            <v/>
          </cell>
          <cell r="V2191">
            <v>2</v>
          </cell>
          <cell r="W2191"/>
          <cell r="X2191"/>
        </row>
        <row r="2192">
          <cell r="F2192" t="str">
            <v>OSWIN MARCELINO CRESPO MERA</v>
          </cell>
          <cell r="G2192" t="str">
            <v>Natural</v>
          </cell>
          <cell r="H2192" t="str">
            <v>ALTA</v>
          </cell>
          <cell r="I2192" t="str">
            <v>MANABI</v>
          </cell>
          <cell r="J2192" t="str">
            <v>PEDERNALES</v>
          </cell>
          <cell r="K2192" t="str">
            <v>COJIMIES</v>
          </cell>
          <cell r="L2192" t="str">
            <v>LA COLORADA</v>
          </cell>
          <cell r="M2192">
            <v>15.14</v>
          </cell>
          <cell r="N2192">
            <v>5400</v>
          </cell>
          <cell r="O2192">
            <v>81756</v>
          </cell>
          <cell r="P2192">
            <v>37.083867552000001</v>
          </cell>
          <cell r="Q2192"/>
          <cell r="R2192" t="str">
            <v xml:space="preserve"> </v>
          </cell>
          <cell r="S2192" t="str">
            <v xml:space="preserve">ACTIVA </v>
          </cell>
          <cell r="T2192"/>
          <cell r="U2192" t="str">
            <v/>
          </cell>
          <cell r="V2192">
            <v>11</v>
          </cell>
          <cell r="W2192"/>
          <cell r="X2192"/>
        </row>
        <row r="2193">
          <cell r="F2193" t="str">
            <v>OSWIN MARCELINO CRESPO MERA</v>
          </cell>
          <cell r="G2193" t="str">
            <v>Natural</v>
          </cell>
          <cell r="H2193" t="str">
            <v>ALTA</v>
          </cell>
          <cell r="I2193" t="str">
            <v>MANABI</v>
          </cell>
          <cell r="J2193" t="str">
            <v>PEDERNALES</v>
          </cell>
          <cell r="K2193" t="str">
            <v>COJIMIES</v>
          </cell>
          <cell r="L2193" t="str">
            <v>LA VIOLETA</v>
          </cell>
          <cell r="M2193">
            <v>11.06</v>
          </cell>
          <cell r="N2193">
            <v>5400</v>
          </cell>
          <cell r="O2193">
            <v>59724</v>
          </cell>
          <cell r="P2193">
            <v>27.090328608</v>
          </cell>
          <cell r="Q2193"/>
          <cell r="R2193" t="str">
            <v xml:space="preserve"> </v>
          </cell>
          <cell r="S2193" t="str">
            <v xml:space="preserve">ACTIVA </v>
          </cell>
          <cell r="T2193"/>
          <cell r="U2193" t="str">
            <v/>
          </cell>
          <cell r="V2193">
            <v>11</v>
          </cell>
          <cell r="W2193"/>
          <cell r="X2193"/>
        </row>
        <row r="2194">
          <cell r="F2194" t="str">
            <v>OTILIA AMARILIS VERA LOOR</v>
          </cell>
          <cell r="G2194" t="str">
            <v>Natural</v>
          </cell>
          <cell r="H2194" t="str">
            <v>PLAYA</v>
          </cell>
          <cell r="I2194" t="str">
            <v>ESMERALDAS</v>
          </cell>
          <cell r="J2194" t="str">
            <v>MUISNE</v>
          </cell>
          <cell r="K2194" t="str">
            <v>MUISNE</v>
          </cell>
          <cell r="L2194" t="str">
            <v>EL BARRO</v>
          </cell>
          <cell r="M2194">
            <v>15.93</v>
          </cell>
          <cell r="N2194">
            <v>5400</v>
          </cell>
          <cell r="O2194">
            <v>86022</v>
          </cell>
          <cell r="P2194">
            <v>39.018891023999998</v>
          </cell>
          <cell r="Q2194"/>
          <cell r="R2194" t="str">
            <v xml:space="preserve"> </v>
          </cell>
          <cell r="S2194" t="str">
            <v xml:space="preserve">ACTIVA </v>
          </cell>
          <cell r="T2194"/>
          <cell r="U2194" t="str">
            <v/>
          </cell>
          <cell r="V2194">
            <v>2</v>
          </cell>
          <cell r="W2194"/>
          <cell r="X2194"/>
        </row>
        <row r="2195">
          <cell r="F2195" t="str">
            <v>OTILIA AMARILIS VERA LOOR Y HOLGER ALVIN VERA LOOR</v>
          </cell>
          <cell r="G2195" t="str">
            <v>Natural</v>
          </cell>
          <cell r="H2195" t="str">
            <v>PLAYA</v>
          </cell>
          <cell r="I2195" t="str">
            <v>ESMERALDAS</v>
          </cell>
          <cell r="J2195" t="str">
            <v>MUISNE</v>
          </cell>
          <cell r="K2195" t="str">
            <v>MUISNE</v>
          </cell>
          <cell r="L2195" t="str">
            <v>ESTERO EL BARRO</v>
          </cell>
          <cell r="M2195">
            <v>23.63</v>
          </cell>
          <cell r="N2195">
            <v>5400</v>
          </cell>
          <cell r="O2195">
            <v>127602</v>
          </cell>
          <cell r="P2195">
            <v>57.879246383999998</v>
          </cell>
          <cell r="Q2195"/>
          <cell r="R2195" t="str">
            <v xml:space="preserve"> </v>
          </cell>
          <cell r="S2195" t="str">
            <v xml:space="preserve">ACTIVA </v>
          </cell>
          <cell r="T2195"/>
          <cell r="U2195" t="str">
            <v/>
          </cell>
          <cell r="V2195">
            <v>1</v>
          </cell>
          <cell r="W2195"/>
          <cell r="X2195"/>
        </row>
        <row r="2196">
          <cell r="F2196" t="str">
            <v>OTTO NIKITA RAMOS RAMOS</v>
          </cell>
          <cell r="G2196" t="str">
            <v>Natural</v>
          </cell>
          <cell r="H2196" t="str">
            <v>PLAYA</v>
          </cell>
          <cell r="I2196" t="str">
            <v>EL ORO</v>
          </cell>
          <cell r="J2196" t="str">
            <v>SANTA ROSA</v>
          </cell>
          <cell r="K2196" t="str">
            <v>JAMBELI</v>
          </cell>
          <cell r="L2196" t="str">
            <v>ISLA LOS POLLOS</v>
          </cell>
          <cell r="M2196">
            <v>25.6</v>
          </cell>
          <cell r="N2196">
            <v>5400</v>
          </cell>
          <cell r="O2196">
            <v>138240</v>
          </cell>
          <cell r="P2196">
            <v>62.704558079999998</v>
          </cell>
          <cell r="Q2196"/>
          <cell r="R2196" t="str">
            <v xml:space="preserve"> </v>
          </cell>
          <cell r="S2196" t="str">
            <v xml:space="preserve">ACTIVA </v>
          </cell>
          <cell r="T2196"/>
          <cell r="U2196" t="str">
            <v/>
          </cell>
          <cell r="V2196">
            <v>4</v>
          </cell>
          <cell r="W2196"/>
          <cell r="X2196"/>
        </row>
        <row r="2197">
          <cell r="F2197" t="str">
            <v>PABLO ARTURO CEVALLOS MEDINA</v>
          </cell>
          <cell r="G2197" t="str">
            <v>Natural</v>
          </cell>
          <cell r="H2197" t="str">
            <v>ALTA</v>
          </cell>
          <cell r="I2197" t="str">
            <v>MANABI</v>
          </cell>
          <cell r="J2197" t="str">
            <v>SUCRE</v>
          </cell>
          <cell r="K2197" t="str">
            <v>CANOA</v>
          </cell>
          <cell r="L2197" t="str">
            <v>RIO MUCHACHO</v>
          </cell>
          <cell r="M2197">
            <v>4.42</v>
          </cell>
          <cell r="N2197">
            <v>5400</v>
          </cell>
          <cell r="O2197">
            <v>23868</v>
          </cell>
          <cell r="P2197">
            <v>10.826333856</v>
          </cell>
          <cell r="Q2197"/>
          <cell r="R2197" t="str">
            <v xml:space="preserve"> </v>
          </cell>
          <cell r="S2197" t="str">
            <v xml:space="preserve">ACTIVA </v>
          </cell>
          <cell r="T2197"/>
          <cell r="U2197" t="str">
            <v/>
          </cell>
          <cell r="V2197">
            <v>35</v>
          </cell>
          <cell r="W2197"/>
          <cell r="X2197"/>
        </row>
        <row r="2198">
          <cell r="F2198" t="str">
            <v>PABLO ARTURO CEVALLOS MEDINA</v>
          </cell>
          <cell r="G2198" t="str">
            <v>Natural</v>
          </cell>
          <cell r="H2198" t="str">
            <v>PLAYA</v>
          </cell>
          <cell r="I2198" t="str">
            <v>ESMERALDAS</v>
          </cell>
          <cell r="J2198" t="str">
            <v>MUISNE</v>
          </cell>
          <cell r="K2198" t="str">
            <v>DAULE</v>
          </cell>
          <cell r="L2198" t="str">
            <v>LA LAGARTERA</v>
          </cell>
          <cell r="M2198">
            <v>36.5</v>
          </cell>
          <cell r="N2198">
            <v>5400</v>
          </cell>
          <cell r="O2198">
            <v>197100</v>
          </cell>
          <cell r="P2198">
            <v>89.402983199999994</v>
          </cell>
          <cell r="Q2198"/>
          <cell r="R2198" t="str">
            <v xml:space="preserve"> </v>
          </cell>
          <cell r="S2198" t="str">
            <v xml:space="preserve">ACTIVA </v>
          </cell>
          <cell r="T2198"/>
          <cell r="U2198" t="str">
            <v/>
          </cell>
          <cell r="V2198">
            <v>5</v>
          </cell>
          <cell r="W2198"/>
          <cell r="X2198"/>
        </row>
        <row r="2199">
          <cell r="F2199" t="str">
            <v>PABLO BENEDICTO ZAMBRANO ALCIVAR</v>
          </cell>
          <cell r="G2199" t="str">
            <v>Natural</v>
          </cell>
          <cell r="H2199" t="str">
            <v>PLAYA</v>
          </cell>
          <cell r="I2199" t="str">
            <v>MANABI</v>
          </cell>
          <cell r="J2199" t="str">
            <v>SAN VICENTE</v>
          </cell>
          <cell r="K2199" t="str">
            <v>SAN VICENTE</v>
          </cell>
          <cell r="L2199" t="str">
            <v>SALINAS</v>
          </cell>
          <cell r="M2199">
            <v>5.4</v>
          </cell>
          <cell r="N2199">
            <v>5400</v>
          </cell>
          <cell r="O2199">
            <v>29160.000000000004</v>
          </cell>
          <cell r="P2199">
            <v>13.226742720000003</v>
          </cell>
          <cell r="Q2199"/>
          <cell r="R2199" t="str">
            <v xml:space="preserve"> </v>
          </cell>
          <cell r="S2199" t="str">
            <v xml:space="preserve">ACTIVA </v>
          </cell>
          <cell r="T2199"/>
          <cell r="U2199" t="str">
            <v/>
          </cell>
          <cell r="V2199">
            <v>7</v>
          </cell>
          <cell r="W2199"/>
          <cell r="X2199"/>
        </row>
        <row r="2200">
          <cell r="F2200" t="str">
            <v>PABLO ENRIQUE GOMEZ ALCIVAR</v>
          </cell>
          <cell r="G2200" t="str">
            <v>Natural</v>
          </cell>
          <cell r="H2200" t="str">
            <v>PLAYA</v>
          </cell>
          <cell r="I2200" t="str">
            <v>MANABI</v>
          </cell>
          <cell r="J2200" t="str">
            <v>SUCRE</v>
          </cell>
          <cell r="K2200" t="str">
            <v>COJIMIES</v>
          </cell>
          <cell r="L2200" t="str">
            <v>ESTERO CHEVE</v>
          </cell>
          <cell r="M2200">
            <v>7.5</v>
          </cell>
          <cell r="N2200">
            <v>5400</v>
          </cell>
          <cell r="O2200">
            <v>40500</v>
          </cell>
          <cell r="P2200">
            <v>18.370476</v>
          </cell>
          <cell r="Q2200"/>
          <cell r="R2200" t="str">
            <v xml:space="preserve"> </v>
          </cell>
          <cell r="S2200" t="str">
            <v xml:space="preserve">ACTIVA </v>
          </cell>
          <cell r="T2200"/>
          <cell r="U2200" t="str">
            <v/>
          </cell>
          <cell r="V2200">
            <v>28</v>
          </cell>
          <cell r="W2200"/>
          <cell r="X2200"/>
        </row>
        <row r="2201">
          <cell r="F2201" t="str">
            <v>PABLO HUMBERTO ALCIVAR BERMUDEZ</v>
          </cell>
          <cell r="G2201" t="str">
            <v>Natural</v>
          </cell>
          <cell r="H2201" t="str">
            <v>PLAYA</v>
          </cell>
          <cell r="I2201" t="str">
            <v>MANABI</v>
          </cell>
          <cell r="J2201" t="str">
            <v>PEDERNALES</v>
          </cell>
          <cell r="K2201" t="str">
            <v>COJIMIES</v>
          </cell>
          <cell r="L2201" t="str">
            <v>GUADUALITO</v>
          </cell>
          <cell r="M2201">
            <v>4.4000000000000004</v>
          </cell>
          <cell r="N2201">
            <v>5400</v>
          </cell>
          <cell r="O2201">
            <v>23760.000000000004</v>
          </cell>
          <cell r="P2201">
            <v>10.777345920000002</v>
          </cell>
          <cell r="Q2201"/>
          <cell r="R2201" t="str">
            <v xml:space="preserve"> </v>
          </cell>
          <cell r="S2201" t="str">
            <v xml:space="preserve">ACTIVA </v>
          </cell>
          <cell r="T2201"/>
          <cell r="U2201" t="str">
            <v/>
          </cell>
          <cell r="V2201">
            <v>4</v>
          </cell>
          <cell r="W2201"/>
          <cell r="X2201"/>
        </row>
        <row r="2202">
          <cell r="F2202" t="str">
            <v>PABLO SIMON TREJO ESTRADA</v>
          </cell>
          <cell r="G2202" t="str">
            <v>Natural</v>
          </cell>
          <cell r="H2202" t="str">
            <v>PLAYA</v>
          </cell>
          <cell r="I2202" t="str">
            <v>GUAYAS</v>
          </cell>
          <cell r="J2202" t="str">
            <v>GUAYAQUIL</v>
          </cell>
          <cell r="K2202" t="str">
            <v>GUAYAQUIL</v>
          </cell>
          <cell r="L2202" t="str">
            <v>ESTERO LAGARTO CHICO, ISLA CHUPADORES GRANDE</v>
          </cell>
          <cell r="M2202">
            <v>4</v>
          </cell>
          <cell r="N2202">
            <v>5400</v>
          </cell>
          <cell r="O2202">
            <v>21600</v>
          </cell>
          <cell r="P2202">
            <v>9.7975872000000006</v>
          </cell>
          <cell r="Q2202"/>
          <cell r="R2202" t="str">
            <v xml:space="preserve"> </v>
          </cell>
          <cell r="S2202" t="str">
            <v xml:space="preserve">ACTIVA </v>
          </cell>
          <cell r="T2202"/>
          <cell r="U2202" t="str">
            <v/>
          </cell>
          <cell r="V2202">
            <v>29</v>
          </cell>
          <cell r="W2202"/>
          <cell r="X2202"/>
        </row>
        <row r="2203">
          <cell r="F2203" t="str">
            <v>PADOA S. A.</v>
          </cell>
          <cell r="G2203" t="str">
            <v>Juridica</v>
          </cell>
          <cell r="H2203" t="str">
            <v>ALTA</v>
          </cell>
          <cell r="I2203" t="str">
            <v>ESMERALDAS</v>
          </cell>
          <cell r="J2203" t="str">
            <v>MUISNE</v>
          </cell>
          <cell r="K2203" t="str">
            <v>SALIMA</v>
          </cell>
          <cell r="L2203" t="str">
            <v>SALIMA</v>
          </cell>
          <cell r="M2203">
            <v>41.75</v>
          </cell>
          <cell r="N2203">
            <v>5400</v>
          </cell>
          <cell r="O2203">
            <v>225450</v>
          </cell>
          <cell r="P2203">
            <v>102.2623164</v>
          </cell>
          <cell r="Q2203" t="str">
            <v>0990298947001</v>
          </cell>
          <cell r="R2203" t="str">
            <v xml:space="preserve"> </v>
          </cell>
          <cell r="S2203" t="str">
            <v xml:space="preserve">ACTIVA </v>
          </cell>
          <cell r="T2203"/>
          <cell r="U2203"/>
          <cell r="V2203">
            <v>8</v>
          </cell>
          <cell r="W2203" t="str">
            <v>mlmi2@hotmail.com</v>
          </cell>
          <cell r="X2203" t="str">
            <v>0994937946</v>
          </cell>
        </row>
        <row r="2204">
          <cell r="F2204" t="str">
            <v>PADOA S. A.</v>
          </cell>
          <cell r="G2204" t="str">
            <v>Juridica</v>
          </cell>
          <cell r="H2204" t="str">
            <v>ALTA</v>
          </cell>
          <cell r="I2204" t="str">
            <v>MANABI</v>
          </cell>
          <cell r="J2204" t="str">
            <v>JAMA</v>
          </cell>
          <cell r="K2204" t="str">
            <v>JAMA</v>
          </cell>
          <cell r="L2204" t="str">
            <v>BOCA DEL RIO JAMA</v>
          </cell>
          <cell r="M2204">
            <v>123.4</v>
          </cell>
          <cell r="N2204">
            <v>5400</v>
          </cell>
          <cell r="O2204">
            <v>666360</v>
          </cell>
          <cell r="P2204">
            <v>302.25556512000003</v>
          </cell>
          <cell r="Q2204" t="str">
            <v>0990298947001</v>
          </cell>
          <cell r="R2204" t="str">
            <v xml:space="preserve"> </v>
          </cell>
          <cell r="S2204" t="str">
            <v xml:space="preserve">ACTIVA </v>
          </cell>
          <cell r="T2204"/>
          <cell r="U2204"/>
          <cell r="V2204">
            <v>7</v>
          </cell>
          <cell r="W2204" t="str">
            <v>mlmi2@hotmail.com</v>
          </cell>
          <cell r="X2204" t="str">
            <v>0994937946</v>
          </cell>
        </row>
        <row r="2205">
          <cell r="F2205" t="str">
            <v>PALATO PALACIOS TORRES Y COMPAÑIA</v>
          </cell>
          <cell r="G2205" t="str">
            <v>Natural</v>
          </cell>
          <cell r="H2205" t="str">
            <v>PLAYA</v>
          </cell>
          <cell r="I2205" t="str">
            <v>EL ORO</v>
          </cell>
          <cell r="J2205" t="str">
            <v>SANTA ROSA</v>
          </cell>
          <cell r="K2205" t="str">
            <v>JAMBELI</v>
          </cell>
          <cell r="L2205" t="str">
            <v>ISLA JAMBELI</v>
          </cell>
          <cell r="M2205">
            <v>84.3</v>
          </cell>
          <cell r="N2205">
            <v>5400</v>
          </cell>
          <cell r="O2205">
            <v>455220</v>
          </cell>
          <cell r="P2205">
            <v>206.48415023999999</v>
          </cell>
          <cell r="Q2205"/>
          <cell r="R2205" t="str">
            <v xml:space="preserve"> </v>
          </cell>
          <cell r="S2205" t="str">
            <v xml:space="preserve">ACTIVA </v>
          </cell>
          <cell r="T2205"/>
          <cell r="U2205" t="str">
            <v/>
          </cell>
          <cell r="V2205">
            <v>7</v>
          </cell>
          <cell r="W2205"/>
          <cell r="X2205"/>
        </row>
        <row r="2206">
          <cell r="F2206" t="str">
            <v>PANTRUSKO S.A.</v>
          </cell>
          <cell r="G2206" t="str">
            <v>Juridica</v>
          </cell>
          <cell r="H2206" t="str">
            <v>PLAYA</v>
          </cell>
          <cell r="I2206" t="str">
            <v>GUAYAS</v>
          </cell>
          <cell r="J2206" t="str">
            <v>GUAYAQUIL</v>
          </cell>
          <cell r="K2206" t="str">
            <v>PUNA</v>
          </cell>
          <cell r="L2206" t="str">
            <v>ISLA ESCALANTE</v>
          </cell>
          <cell r="M2206">
            <v>97.96</v>
          </cell>
          <cell r="N2206">
            <v>5400</v>
          </cell>
          <cell r="O2206">
            <v>528984</v>
          </cell>
          <cell r="P2206">
            <v>239.942910528</v>
          </cell>
          <cell r="Q2206" t="str">
            <v>0990948038001</v>
          </cell>
          <cell r="R2206" t="str">
            <v>LUIS ALBERTO BURGOS VALVERDE</v>
          </cell>
          <cell r="S2206" t="str">
            <v xml:space="preserve">ACTIVA </v>
          </cell>
          <cell r="T2206"/>
          <cell r="U2206"/>
          <cell r="V2206">
            <v>2</v>
          </cell>
          <cell r="W2206" t="str">
            <v>eespinoza@segesa.com.ec</v>
          </cell>
          <cell r="X2206" t="str">
            <v>0999407528</v>
          </cell>
        </row>
        <row r="2207">
          <cell r="F2207" t="str">
            <v>PAOLA FERNANDA VILEMA FARINANGO</v>
          </cell>
          <cell r="G2207" t="str">
            <v>Natural</v>
          </cell>
          <cell r="H2207" t="str">
            <v>PLAYA</v>
          </cell>
          <cell r="I2207" t="str">
            <v>EL ORO</v>
          </cell>
          <cell r="J2207" t="str">
            <v>SANTA ROSA</v>
          </cell>
          <cell r="K2207" t="str">
            <v>JAMBELI</v>
          </cell>
          <cell r="L2207" t="str">
            <v>ISLA PATRIA</v>
          </cell>
          <cell r="M2207">
            <v>17.43</v>
          </cell>
          <cell r="N2207">
            <v>5400</v>
          </cell>
          <cell r="O2207">
            <v>94122</v>
          </cell>
          <cell r="P2207">
            <v>42.692986224000002</v>
          </cell>
          <cell r="Q2207"/>
          <cell r="R2207" t="str">
            <v xml:space="preserve"> </v>
          </cell>
          <cell r="S2207" t="str">
            <v xml:space="preserve">ACTIVA </v>
          </cell>
          <cell r="T2207"/>
          <cell r="U2207" t="str">
            <v/>
          </cell>
          <cell r="V2207">
            <v>1</v>
          </cell>
          <cell r="W2207"/>
          <cell r="X2207"/>
        </row>
        <row r="2208">
          <cell r="F2208" t="str">
            <v>PAOLA PATRICIA BARREIRO CARRION</v>
          </cell>
          <cell r="G2208" t="str">
            <v>Natural</v>
          </cell>
          <cell r="H2208" t="str">
            <v>PLAYA</v>
          </cell>
          <cell r="I2208" t="str">
            <v>GUAYAS</v>
          </cell>
          <cell r="J2208" t="str">
            <v>BALAO</v>
          </cell>
          <cell r="K2208" t="str">
            <v>BALAO</v>
          </cell>
          <cell r="L2208" t="str">
            <v>EL PLAYON</v>
          </cell>
          <cell r="M2208">
            <v>14.38</v>
          </cell>
          <cell r="N2208">
            <v>5400</v>
          </cell>
          <cell r="O2208">
            <v>77652</v>
          </cell>
          <cell r="P2208">
            <v>35.222325984000001</v>
          </cell>
          <cell r="Q2208"/>
          <cell r="R2208" t="str">
            <v xml:space="preserve"> </v>
          </cell>
          <cell r="S2208" t="str">
            <v xml:space="preserve">ACTIVA </v>
          </cell>
          <cell r="T2208"/>
          <cell r="U2208" t="str">
            <v/>
          </cell>
          <cell r="V2208">
            <v>8</v>
          </cell>
          <cell r="W2208"/>
          <cell r="X2208"/>
        </row>
        <row r="2209">
          <cell r="F2209" t="str">
            <v>PAOLA SOPHIA CARDENAS SALAVARRIA</v>
          </cell>
          <cell r="G2209" t="str">
            <v>Natural</v>
          </cell>
          <cell r="H2209" t="str">
            <v>PLAYA</v>
          </cell>
          <cell r="I2209" t="str">
            <v>GUAYAS</v>
          </cell>
          <cell r="J2209" t="str">
            <v>GUAYAQUIL</v>
          </cell>
          <cell r="K2209" t="str">
            <v>POSORJA</v>
          </cell>
          <cell r="L2209" t="str">
            <v>SALITRE GRANDE</v>
          </cell>
          <cell r="M2209">
            <v>15.35</v>
          </cell>
          <cell r="N2209">
            <v>5400</v>
          </cell>
          <cell r="O2209">
            <v>82890</v>
          </cell>
          <cell r="P2209">
            <v>37.598240879999999</v>
          </cell>
          <cell r="Q2209"/>
          <cell r="R2209" t="str">
            <v xml:space="preserve"> </v>
          </cell>
          <cell r="S2209" t="str">
            <v xml:space="preserve">ACTIVA </v>
          </cell>
          <cell r="T2209"/>
          <cell r="U2209" t="str">
            <v/>
          </cell>
          <cell r="V2209">
            <v>1</v>
          </cell>
          <cell r="W2209"/>
          <cell r="X2209"/>
        </row>
        <row r="2210">
          <cell r="F2210" t="str">
            <v>PAOLA VIVIANA BUELE ESPINOSA</v>
          </cell>
          <cell r="G2210" t="str">
            <v>Natural</v>
          </cell>
          <cell r="H2210" t="str">
            <v>ALTA</v>
          </cell>
          <cell r="I2210" t="str">
            <v>GUAYAS</v>
          </cell>
          <cell r="J2210" t="str">
            <v>NARANJAL</v>
          </cell>
          <cell r="K2210" t="str">
            <v>NARANJAL</v>
          </cell>
          <cell r="L2210" t="str">
            <v>RECINTO 6 DE JULIO, COOPERATIVA 24 DE MAYO</v>
          </cell>
          <cell r="M2210">
            <v>9.19</v>
          </cell>
          <cell r="N2210">
            <v>5400</v>
          </cell>
          <cell r="O2210">
            <v>49626</v>
          </cell>
          <cell r="P2210">
            <v>22.509956592000002</v>
          </cell>
          <cell r="Q2210"/>
          <cell r="R2210" t="str">
            <v xml:space="preserve"> </v>
          </cell>
          <cell r="S2210" t="str">
            <v xml:space="preserve">ACTIVA </v>
          </cell>
          <cell r="T2210"/>
          <cell r="U2210" t="str">
            <v/>
          </cell>
          <cell r="V2210">
            <v>4</v>
          </cell>
          <cell r="W2210"/>
          <cell r="X2210"/>
        </row>
        <row r="2211">
          <cell r="F2211" t="str">
            <v>PATRICIA MARIANA CARRION JARAMILLO</v>
          </cell>
          <cell r="G2211" t="str">
            <v>Natural</v>
          </cell>
          <cell r="H2211" t="str">
            <v>PLAYA</v>
          </cell>
          <cell r="I2211" t="str">
            <v>GUAYAS</v>
          </cell>
          <cell r="J2211" t="str">
            <v>BALAO</v>
          </cell>
          <cell r="K2211" t="str">
            <v>BALAO</v>
          </cell>
          <cell r="L2211" t="str">
            <v>SABANA LA VICTORIA</v>
          </cell>
          <cell r="M2211">
            <v>11.66</v>
          </cell>
          <cell r="N2211">
            <v>5400</v>
          </cell>
          <cell r="O2211">
            <v>62964</v>
          </cell>
          <cell r="P2211">
            <v>28.559966687999999</v>
          </cell>
          <cell r="Q2211"/>
          <cell r="R2211" t="str">
            <v xml:space="preserve"> </v>
          </cell>
          <cell r="S2211" t="str">
            <v xml:space="preserve">ACTIVA </v>
          </cell>
          <cell r="T2211"/>
          <cell r="U2211" t="str">
            <v/>
          </cell>
          <cell r="V2211">
            <v>8</v>
          </cell>
          <cell r="W2211"/>
          <cell r="X2211"/>
        </row>
        <row r="2212">
          <cell r="F2212" t="str">
            <v>PATRICIA PILAR SALTOS CEDEÑO</v>
          </cell>
          <cell r="G2212" t="str">
            <v>Natural</v>
          </cell>
          <cell r="H2212" t="str">
            <v>PLAYA</v>
          </cell>
          <cell r="I2212" t="str">
            <v>ESMERALDAS</v>
          </cell>
          <cell r="J2212" t="str">
            <v>MUISNE</v>
          </cell>
          <cell r="K2212" t="str">
            <v>DAULE</v>
          </cell>
          <cell r="L2212" t="str">
            <v>LA ISLA</v>
          </cell>
          <cell r="M2212">
            <v>10.199999999999999</v>
          </cell>
          <cell r="N2212">
            <v>5400</v>
          </cell>
          <cell r="O2212">
            <v>55079.999999999993</v>
          </cell>
          <cell r="P2212">
            <v>24.983847359999999</v>
          </cell>
          <cell r="Q2212"/>
          <cell r="R2212" t="str">
            <v xml:space="preserve"> </v>
          </cell>
          <cell r="S2212" t="str">
            <v xml:space="preserve">ACTIVA </v>
          </cell>
          <cell r="T2212"/>
          <cell r="U2212" t="str">
            <v/>
          </cell>
          <cell r="V2212">
            <v>4</v>
          </cell>
          <cell r="W2212"/>
          <cell r="X2212"/>
        </row>
        <row r="2213">
          <cell r="F2213" t="str">
            <v>PATRICIA VIRGINIIA GARCIA ROJAS</v>
          </cell>
          <cell r="G2213" t="str">
            <v>Natural</v>
          </cell>
          <cell r="H2213" t="str">
            <v>PLAYA</v>
          </cell>
          <cell r="I2213" t="str">
            <v>MANABI</v>
          </cell>
          <cell r="J2213" t="str">
            <v>SAN VICENTE</v>
          </cell>
          <cell r="K2213" t="str">
            <v>SAN VICENTE</v>
          </cell>
          <cell r="L2213" t="str">
            <v>LA LAGARTERA</v>
          </cell>
          <cell r="M2213">
            <v>7.62</v>
          </cell>
          <cell r="N2213">
            <v>5400</v>
          </cell>
          <cell r="O2213">
            <v>41148</v>
          </cell>
          <cell r="P2213">
            <v>18.664403616000001</v>
          </cell>
          <cell r="Q2213"/>
          <cell r="R2213" t="str">
            <v xml:space="preserve"> </v>
          </cell>
          <cell r="S2213" t="str">
            <v xml:space="preserve">ACTIVA </v>
          </cell>
          <cell r="T2213"/>
          <cell r="U2213" t="str">
            <v/>
          </cell>
          <cell r="V2213">
            <v>6</v>
          </cell>
          <cell r="W2213"/>
          <cell r="X2213"/>
        </row>
        <row r="2214">
          <cell r="F2214" t="str">
            <v>PATRICIO BLADIMIR CAMPOVERDE PALACIOS</v>
          </cell>
          <cell r="G2214" t="str">
            <v>Natural</v>
          </cell>
          <cell r="H2214" t="str">
            <v>PLAYA</v>
          </cell>
          <cell r="I2214" t="str">
            <v>EL ORO</v>
          </cell>
          <cell r="J2214" t="str">
            <v>SANTA ROSA</v>
          </cell>
          <cell r="K2214" t="str">
            <v>JAMBELI</v>
          </cell>
          <cell r="L2214" t="str">
            <v>PUERTO DOLORES</v>
          </cell>
          <cell r="M2214">
            <v>53.11</v>
          </cell>
          <cell r="N2214">
            <v>5400</v>
          </cell>
          <cell r="O2214">
            <v>286794</v>
          </cell>
          <cell r="P2214">
            <v>130.08746404799999</v>
          </cell>
          <cell r="Q2214"/>
          <cell r="R2214" t="str">
            <v xml:space="preserve"> </v>
          </cell>
          <cell r="S2214" t="str">
            <v xml:space="preserve">ACTIVA </v>
          </cell>
          <cell r="T2214"/>
          <cell r="U2214" t="str">
            <v/>
          </cell>
          <cell r="V2214">
            <v>1</v>
          </cell>
          <cell r="W2214"/>
          <cell r="X2214"/>
        </row>
        <row r="2215">
          <cell r="F2215" t="str">
            <v>PATRICIO FERNANDO RAMIREZ CAMPOS</v>
          </cell>
          <cell r="G2215" t="str">
            <v>Natural</v>
          </cell>
          <cell r="H2215" t="str">
            <v>PLAYA</v>
          </cell>
          <cell r="I2215" t="str">
            <v>EL ORO</v>
          </cell>
          <cell r="J2215" t="str">
            <v>SANTA ROSA</v>
          </cell>
          <cell r="K2215" t="str">
            <v>JAMBELI</v>
          </cell>
          <cell r="L2215" t="str">
            <v>ESTERO HUAQUE</v>
          </cell>
          <cell r="M2215">
            <v>10.36</v>
          </cell>
          <cell r="N2215">
            <v>5400</v>
          </cell>
          <cell r="O2215">
            <v>55944</v>
          </cell>
          <cell r="P2215">
            <v>25.375750847999999</v>
          </cell>
          <cell r="Q2215"/>
          <cell r="R2215" t="str">
            <v xml:space="preserve"> </v>
          </cell>
          <cell r="S2215" t="str">
            <v xml:space="preserve">ACTIVA </v>
          </cell>
          <cell r="T2215"/>
          <cell r="U2215" t="str">
            <v/>
          </cell>
          <cell r="V2215">
            <v>2</v>
          </cell>
          <cell r="W2215"/>
          <cell r="X2215"/>
        </row>
        <row r="2216">
          <cell r="F2216" t="str">
            <v>PATRICIO VICENTE VIVANCO SEGARRA</v>
          </cell>
          <cell r="G2216" t="str">
            <v>Natural</v>
          </cell>
          <cell r="H2216" t="str">
            <v>PLAYA</v>
          </cell>
          <cell r="I2216" t="str">
            <v>EL ORO</v>
          </cell>
          <cell r="J2216" t="str">
            <v>SANTA ROSA</v>
          </cell>
          <cell r="K2216" t="str">
            <v>JAMBELI</v>
          </cell>
          <cell r="L2216" t="str">
            <v>ISLA SAN IGNACIO</v>
          </cell>
          <cell r="M2216">
            <v>15.4</v>
          </cell>
          <cell r="N2216">
            <v>5400</v>
          </cell>
          <cell r="O2216">
            <v>83160</v>
          </cell>
          <cell r="P2216">
            <v>37.72071072</v>
          </cell>
          <cell r="Q2216"/>
          <cell r="R2216" t="str">
            <v xml:space="preserve"> </v>
          </cell>
          <cell r="S2216" t="str">
            <v xml:space="preserve">ACTIVA </v>
          </cell>
          <cell r="T2216"/>
          <cell r="U2216" t="str">
            <v/>
          </cell>
          <cell r="V2216">
            <v>0</v>
          </cell>
          <cell r="W2216"/>
          <cell r="X2216"/>
        </row>
        <row r="2217">
          <cell r="F2217" t="str">
            <v>PAUL ARTURO SEGARRA LUZURIAGA</v>
          </cell>
          <cell r="G2217" t="str">
            <v>Natural</v>
          </cell>
          <cell r="H2217" t="str">
            <v>PLAYA</v>
          </cell>
          <cell r="I2217" t="str">
            <v>EL ORO</v>
          </cell>
          <cell r="J2217" t="str">
            <v>SANTA ROSA</v>
          </cell>
          <cell r="K2217" t="str">
            <v>JAMBELI</v>
          </cell>
          <cell r="L2217" t="str">
            <v>ESTERO CHUPADORES</v>
          </cell>
          <cell r="M2217">
            <v>14.25</v>
          </cell>
          <cell r="N2217">
            <v>5400</v>
          </cell>
          <cell r="O2217">
            <v>76950</v>
          </cell>
          <cell r="P2217">
            <v>34.903904400000002</v>
          </cell>
          <cell r="Q2217"/>
          <cell r="R2217" t="str">
            <v xml:space="preserve"> </v>
          </cell>
          <cell r="S2217" t="str">
            <v xml:space="preserve">ACTIVA </v>
          </cell>
          <cell r="T2217"/>
          <cell r="U2217" t="str">
            <v/>
          </cell>
          <cell r="V2217">
            <v>1</v>
          </cell>
          <cell r="W2217"/>
          <cell r="X2217"/>
        </row>
        <row r="2218">
          <cell r="F2218" t="str">
            <v>PAUL DAVID KONG ZHUNIO</v>
          </cell>
          <cell r="G2218" t="str">
            <v>Natural</v>
          </cell>
          <cell r="H2218" t="str">
            <v>ALTA</v>
          </cell>
          <cell r="I2218" t="str">
            <v>EL ORO</v>
          </cell>
          <cell r="J2218" t="str">
            <v>MACHALA</v>
          </cell>
          <cell r="K2218" t="str">
            <v>MACHALA</v>
          </cell>
          <cell r="L2218" t="str">
            <v>EL COCO</v>
          </cell>
          <cell r="M2218">
            <v>13.33</v>
          </cell>
          <cell r="N2218">
            <v>5400</v>
          </cell>
          <cell r="O2218">
            <v>71982</v>
          </cell>
          <cell r="P2218">
            <v>32.650459343999998</v>
          </cell>
          <cell r="Q2218"/>
          <cell r="R2218" t="str">
            <v xml:space="preserve"> </v>
          </cell>
          <cell r="S2218" t="str">
            <v xml:space="preserve">ACTIVA </v>
          </cell>
          <cell r="T2218"/>
          <cell r="U2218" t="str">
            <v/>
          </cell>
          <cell r="V2218">
            <v>0</v>
          </cell>
          <cell r="W2218"/>
          <cell r="X2218"/>
        </row>
        <row r="2219">
          <cell r="F2219" t="str">
            <v>PAUL EMERSON PINA LOJA</v>
          </cell>
          <cell r="G2219" t="str">
            <v>Natural</v>
          </cell>
          <cell r="H2219" t="str">
            <v>ALTA</v>
          </cell>
          <cell r="I2219" t="str">
            <v>GUAYAS</v>
          </cell>
          <cell r="J2219" t="str">
            <v>BALAO</v>
          </cell>
          <cell r="K2219" t="str">
            <v>BALAO</v>
          </cell>
          <cell r="L2219" t="str">
            <v>LA VICTORIA</v>
          </cell>
          <cell r="M2219">
            <v>5.22</v>
          </cell>
          <cell r="N2219">
            <v>5400</v>
          </cell>
          <cell r="O2219">
            <v>28188</v>
          </cell>
          <cell r="P2219">
            <v>12.785851296000001</v>
          </cell>
          <cell r="Q2219"/>
          <cell r="R2219" t="str">
            <v xml:space="preserve"> </v>
          </cell>
          <cell r="S2219" t="str">
            <v xml:space="preserve">ACTIVA </v>
          </cell>
          <cell r="T2219"/>
          <cell r="U2219" t="str">
            <v/>
          </cell>
          <cell r="V2219">
            <v>3</v>
          </cell>
          <cell r="W2219"/>
          <cell r="X2219"/>
        </row>
        <row r="2220">
          <cell r="F2220" t="str">
            <v>PAUL EMERSON PINA LOJA</v>
          </cell>
          <cell r="G2220" t="str">
            <v>Natural</v>
          </cell>
          <cell r="H2220" t="str">
            <v>ALTA</v>
          </cell>
          <cell r="I2220" t="str">
            <v>GUAYAS</v>
          </cell>
          <cell r="J2220" t="str">
            <v>BALAO</v>
          </cell>
          <cell r="K2220" t="str">
            <v>BALAO</v>
          </cell>
          <cell r="L2220" t="str">
            <v>HACIENDA LA VICTORIA</v>
          </cell>
          <cell r="M2220">
            <v>30</v>
          </cell>
          <cell r="N2220">
            <v>5400</v>
          </cell>
          <cell r="O2220">
            <v>162000</v>
          </cell>
          <cell r="P2220">
            <v>73.481904</v>
          </cell>
          <cell r="Q2220"/>
          <cell r="R2220" t="str">
            <v xml:space="preserve"> </v>
          </cell>
          <cell r="S2220" t="str">
            <v xml:space="preserve">ACTIVA </v>
          </cell>
          <cell r="T2220"/>
          <cell r="U2220" t="str">
            <v/>
          </cell>
          <cell r="V2220">
            <v>0</v>
          </cell>
          <cell r="W2220"/>
          <cell r="X2220"/>
        </row>
        <row r="2221">
          <cell r="F2221" t="str">
            <v>PAUL EMERSON PINA LOJA E ISAYANA SANCHEZ EVA</v>
          </cell>
          <cell r="G2221" t="str">
            <v>Natural</v>
          </cell>
          <cell r="H2221" t="str">
            <v>ALTA</v>
          </cell>
          <cell r="I2221" t="str">
            <v>GUAYAS</v>
          </cell>
          <cell r="J2221" t="str">
            <v>BALAO</v>
          </cell>
          <cell r="K2221" t="str">
            <v>BALAO</v>
          </cell>
          <cell r="L2221" t="str">
            <v>BALAO</v>
          </cell>
          <cell r="M2221">
            <v>28.81</v>
          </cell>
          <cell r="N2221">
            <v>5400</v>
          </cell>
          <cell r="O2221">
            <v>155574</v>
          </cell>
          <cell r="P2221">
            <v>70.567121807999996</v>
          </cell>
          <cell r="Q2221"/>
          <cell r="R2221"/>
          <cell r="S2221" t="str">
            <v xml:space="preserve">ACTIVA </v>
          </cell>
          <cell r="T2221"/>
          <cell r="U2221" t="str">
            <v/>
          </cell>
          <cell r="V2221">
            <v>0</v>
          </cell>
          <cell r="W2221"/>
          <cell r="X2221"/>
        </row>
        <row r="2222">
          <cell r="F2222" t="str">
            <v>PAUL ENRIQUE ROMERO LOAYZA Y JOHANNA ELIZABETH ROMERO LOAYZA</v>
          </cell>
          <cell r="G2222" t="str">
            <v>Natural</v>
          </cell>
          <cell r="H2222" t="str">
            <v>PLAYA</v>
          </cell>
          <cell r="I2222" t="str">
            <v>EL ORO</v>
          </cell>
          <cell r="J2222" t="str">
            <v>SANTA ROSA</v>
          </cell>
          <cell r="K2222" t="str">
            <v>JAMBELI</v>
          </cell>
          <cell r="L2222" t="str">
            <v>PAMPAS DE JAMBELI</v>
          </cell>
          <cell r="M2222">
            <v>7.81</v>
          </cell>
          <cell r="N2222">
            <v>5400</v>
          </cell>
          <cell r="O2222">
            <v>42174</v>
          </cell>
          <cell r="P2222">
            <v>19.129789007999999</v>
          </cell>
          <cell r="Q2222"/>
          <cell r="R2222" t="str">
            <v xml:space="preserve"> </v>
          </cell>
          <cell r="S2222" t="str">
            <v xml:space="preserve">ACTIVA </v>
          </cell>
          <cell r="T2222"/>
          <cell r="U2222" t="str">
            <v/>
          </cell>
          <cell r="V2222">
            <v>4</v>
          </cell>
          <cell r="W2222"/>
          <cell r="X2222"/>
        </row>
        <row r="2223">
          <cell r="F2223" t="str">
            <v>PAULA DOLORES EMPERATRIZ RAMOS POVEDA</v>
          </cell>
          <cell r="G2223" t="str">
            <v>Natural</v>
          </cell>
          <cell r="H2223" t="str">
            <v>ALTA</v>
          </cell>
          <cell r="I2223" t="str">
            <v>GUAYAS</v>
          </cell>
          <cell r="J2223" t="str">
            <v>GUAYAQUIL</v>
          </cell>
          <cell r="K2223" t="str">
            <v>PUNA</v>
          </cell>
          <cell r="L2223" t="str">
            <v>ISLA MONDRAGON</v>
          </cell>
          <cell r="M2223">
            <v>1.21</v>
          </cell>
          <cell r="N2223">
            <v>5400</v>
          </cell>
          <cell r="O2223">
            <v>6534</v>
          </cell>
          <cell r="P2223">
            <v>2.9637701280000002</v>
          </cell>
          <cell r="Q2223"/>
          <cell r="R2223" t="str">
            <v xml:space="preserve"> </v>
          </cell>
          <cell r="S2223" t="str">
            <v xml:space="preserve">ACTIVA </v>
          </cell>
          <cell r="T2223"/>
          <cell r="U2223" t="str">
            <v/>
          </cell>
          <cell r="V2223">
            <v>1</v>
          </cell>
          <cell r="W2223"/>
          <cell r="X2223"/>
        </row>
        <row r="2224">
          <cell r="F2224" t="str">
            <v>PAULINA QUIÑONEZ PARDO</v>
          </cell>
          <cell r="G2224" t="str">
            <v>Natural</v>
          </cell>
          <cell r="H2224" t="str">
            <v>PLAYA</v>
          </cell>
          <cell r="I2224" t="str">
            <v>EL ORO</v>
          </cell>
          <cell r="J2224" t="str">
            <v>SANTA ROSA</v>
          </cell>
          <cell r="K2224" t="str">
            <v>JAMBELI</v>
          </cell>
          <cell r="L2224" t="str">
            <v>ISLA PATRIA</v>
          </cell>
          <cell r="M2224">
            <v>11.43</v>
          </cell>
          <cell r="N2224">
            <v>5400</v>
          </cell>
          <cell r="O2224">
            <v>61722</v>
          </cell>
          <cell r="P2224">
            <v>27.996605424000002</v>
          </cell>
          <cell r="Q2224"/>
          <cell r="R2224" t="str">
            <v xml:space="preserve"> </v>
          </cell>
          <cell r="S2224" t="str">
            <v xml:space="preserve">ACTIVA </v>
          </cell>
          <cell r="T2224"/>
          <cell r="U2224" t="str">
            <v/>
          </cell>
          <cell r="V2224">
            <v>9</v>
          </cell>
          <cell r="W2224"/>
          <cell r="X2224"/>
        </row>
        <row r="2225">
          <cell r="F2225" t="str">
            <v>PAULO ANDRES GUTIERREZ SALAZAR</v>
          </cell>
          <cell r="G2225" t="str">
            <v>Natural</v>
          </cell>
          <cell r="H2225" t="str">
            <v>PLAYA</v>
          </cell>
          <cell r="I2225" t="str">
            <v>MANABI</v>
          </cell>
          <cell r="J2225" t="str">
            <v>TOSAGUA</v>
          </cell>
          <cell r="K2225" t="str">
            <v>TOSAGUA</v>
          </cell>
          <cell r="L2225" t="str">
            <v>KM 26 LA CARRETERA BAHIA-CHONE TERRENO PROPIO</v>
          </cell>
          <cell r="M2225">
            <v>91.38</v>
          </cell>
          <cell r="N2225">
            <v>5400</v>
          </cell>
          <cell r="O2225">
            <v>493452</v>
          </cell>
          <cell r="P2225">
            <v>223.82587958400001</v>
          </cell>
          <cell r="Q2225"/>
          <cell r="R2225" t="str">
            <v xml:space="preserve"> </v>
          </cell>
          <cell r="S2225" t="str">
            <v xml:space="preserve">ACTIVA </v>
          </cell>
          <cell r="T2225"/>
          <cell r="U2225" t="str">
            <v/>
          </cell>
          <cell r="V2225">
            <v>4</v>
          </cell>
          <cell r="W2225"/>
          <cell r="X2225"/>
        </row>
        <row r="2226">
          <cell r="F2226" t="str">
            <v>PAULO ANDRES GUTIERREZ SALAZAR</v>
          </cell>
          <cell r="G2226" t="str">
            <v>Natural</v>
          </cell>
          <cell r="H2226" t="str">
            <v>ALTA</v>
          </cell>
          <cell r="I2226" t="str">
            <v>MANABI</v>
          </cell>
          <cell r="J2226" t="str">
            <v>TOSAGUA</v>
          </cell>
          <cell r="K2226" t="str">
            <v>TOSAGUA</v>
          </cell>
          <cell r="L2226" t="str">
            <v>KM 25 1/2 LA CHIPORNIA</v>
          </cell>
          <cell r="M2226">
            <v>22.29</v>
          </cell>
          <cell r="N2226">
            <v>5400</v>
          </cell>
          <cell r="O2226">
            <v>120366</v>
          </cell>
          <cell r="P2226">
            <v>54.597054671999999</v>
          </cell>
          <cell r="Q2226"/>
          <cell r="R2226" t="str">
            <v xml:space="preserve"> </v>
          </cell>
          <cell r="S2226" t="str">
            <v xml:space="preserve">ACTIVA </v>
          </cell>
          <cell r="T2226"/>
          <cell r="U2226" t="str">
            <v/>
          </cell>
          <cell r="V2226">
            <v>2</v>
          </cell>
          <cell r="W2226"/>
          <cell r="X2226"/>
        </row>
        <row r="2227">
          <cell r="F2227" t="str">
            <v>PAYERES S.A.</v>
          </cell>
          <cell r="G2227" t="str">
            <v>Juridica</v>
          </cell>
          <cell r="H2227" t="str">
            <v>ALTA</v>
          </cell>
          <cell r="I2227" t="str">
            <v>GUAYAS</v>
          </cell>
          <cell r="J2227" t="str">
            <v>GUAYAQUIL</v>
          </cell>
          <cell r="K2227" t="str">
            <v>CHONGON</v>
          </cell>
          <cell r="L2227" t="str">
            <v>SABANA GRANDE</v>
          </cell>
          <cell r="M2227">
            <v>124</v>
          </cell>
          <cell r="N2227">
            <v>5400</v>
          </cell>
          <cell r="O2227">
            <v>669600</v>
          </cell>
          <cell r="P2227">
            <v>303.72520320000001</v>
          </cell>
          <cell r="Q2227" t="str">
            <v>0992591366001</v>
          </cell>
          <cell r="R2227" t="str">
            <v>HILL PENA JOHN CHARLES</v>
          </cell>
          <cell r="S2227" t="str">
            <v xml:space="preserve">ACTIVA </v>
          </cell>
          <cell r="T2227"/>
          <cell r="U2227"/>
          <cell r="V2227">
            <v>2</v>
          </cell>
          <cell r="W2227" t="str">
            <v>payeres.sa@outlook.es</v>
          </cell>
          <cell r="X2227" t="str">
            <v>0999610859</v>
          </cell>
        </row>
        <row r="2228">
          <cell r="F2228" t="str">
            <v>PEDRO ALCIZAR ZAPATA ERAS</v>
          </cell>
          <cell r="G2228" t="str">
            <v>Natural</v>
          </cell>
          <cell r="H2228" t="str">
            <v>PLAYA</v>
          </cell>
          <cell r="I2228" t="str">
            <v>EL ORO</v>
          </cell>
          <cell r="J2228" t="str">
            <v>SANTA ROSA</v>
          </cell>
          <cell r="K2228" t="str">
            <v>JAMBELI</v>
          </cell>
          <cell r="L2228" t="str">
            <v>ESTERO JUMON</v>
          </cell>
          <cell r="M2228">
            <v>10.36</v>
          </cell>
          <cell r="N2228">
            <v>5400</v>
          </cell>
          <cell r="O2228">
            <v>55944</v>
          </cell>
          <cell r="P2228">
            <v>25.375750847999999</v>
          </cell>
          <cell r="Q2228"/>
          <cell r="R2228" t="str">
            <v xml:space="preserve"> </v>
          </cell>
          <cell r="S2228" t="str">
            <v xml:space="preserve">ACTIVA </v>
          </cell>
          <cell r="T2228"/>
          <cell r="U2228" t="str">
            <v/>
          </cell>
          <cell r="V2228">
            <v>7</v>
          </cell>
          <cell r="W2228"/>
          <cell r="X2228"/>
        </row>
        <row r="2229">
          <cell r="F2229" t="str">
            <v>PEDRO AQUILES BASURTO JIMENEZ</v>
          </cell>
          <cell r="G2229" t="str">
            <v>Natural</v>
          </cell>
          <cell r="H2229" t="str">
            <v>PLAYA</v>
          </cell>
          <cell r="I2229" t="str">
            <v>MANABI</v>
          </cell>
          <cell r="J2229" t="str">
            <v>SAN VICENTE</v>
          </cell>
          <cell r="K2229" t="str">
            <v>SAN VICENTE</v>
          </cell>
          <cell r="L2229" t="str">
            <v>HORCONCITO</v>
          </cell>
          <cell r="M2229">
            <v>10</v>
          </cell>
          <cell r="N2229">
            <v>5400</v>
          </cell>
          <cell r="O2229">
            <v>54000</v>
          </cell>
          <cell r="P2229">
            <v>24.493967999999999</v>
          </cell>
          <cell r="Q2229"/>
          <cell r="R2229" t="str">
            <v xml:space="preserve"> </v>
          </cell>
          <cell r="S2229" t="str">
            <v xml:space="preserve">ACTIVA </v>
          </cell>
          <cell r="T2229"/>
          <cell r="U2229" t="str">
            <v/>
          </cell>
          <cell r="V2229">
            <v>11</v>
          </cell>
          <cell r="W2229"/>
          <cell r="X2229"/>
        </row>
        <row r="2230">
          <cell r="F2230" t="str">
            <v>PEDRO AURELIO VALAREZO AGUIRRE</v>
          </cell>
          <cell r="G2230" t="str">
            <v>Natural</v>
          </cell>
          <cell r="H2230" t="str">
            <v>ALTA</v>
          </cell>
          <cell r="I2230" t="str">
            <v>EL ORO</v>
          </cell>
          <cell r="J2230" t="str">
            <v>EL GUABO</v>
          </cell>
          <cell r="K2230" t="str">
            <v>BARBONES</v>
          </cell>
          <cell r="L2230" t="str">
            <v>LA BOCANA</v>
          </cell>
          <cell r="M2230">
            <v>56.51</v>
          </cell>
          <cell r="N2230">
            <v>5400</v>
          </cell>
          <cell r="O2230">
            <v>305154</v>
          </cell>
          <cell r="P2230">
            <v>138.41541316800001</v>
          </cell>
          <cell r="Q2230"/>
          <cell r="R2230" t="str">
            <v xml:space="preserve"> </v>
          </cell>
          <cell r="S2230" t="str">
            <v xml:space="preserve">ACTIVA </v>
          </cell>
          <cell r="T2230"/>
          <cell r="U2230" t="str">
            <v/>
          </cell>
          <cell r="V2230">
            <v>4</v>
          </cell>
          <cell r="W2230"/>
          <cell r="X2230"/>
        </row>
        <row r="2231">
          <cell r="F2231" t="str">
            <v>PEDRO DANIEL VELEZ CEDENO</v>
          </cell>
          <cell r="G2231" t="str">
            <v>Natural</v>
          </cell>
          <cell r="H2231" t="str">
            <v>PLAYA</v>
          </cell>
          <cell r="I2231" t="str">
            <v>GUAYAS</v>
          </cell>
          <cell r="J2231" t="str">
            <v>GUAYAQUIL</v>
          </cell>
          <cell r="K2231" t="str">
            <v>PUNA</v>
          </cell>
          <cell r="L2231" t="str">
            <v>ISLA MANGLESITO</v>
          </cell>
          <cell r="M2231">
            <v>14.45</v>
          </cell>
          <cell r="N2231">
            <v>5400</v>
          </cell>
          <cell r="O2231">
            <v>78030</v>
          </cell>
          <cell r="P2231">
            <v>35.393783759999998</v>
          </cell>
          <cell r="Q2231"/>
          <cell r="R2231" t="str">
            <v xml:space="preserve"> </v>
          </cell>
          <cell r="S2231" t="str">
            <v xml:space="preserve">ACTIVA </v>
          </cell>
          <cell r="T2231"/>
          <cell r="U2231" t="str">
            <v/>
          </cell>
          <cell r="V2231">
            <v>0</v>
          </cell>
          <cell r="W2231"/>
          <cell r="X2231"/>
        </row>
        <row r="2232">
          <cell r="F2232" t="str">
            <v>PEDRO PABLO CALDERON DROUET Y RODRIGO VICENTE RUBIO ALBAN</v>
          </cell>
          <cell r="G2232" t="str">
            <v>Natural</v>
          </cell>
          <cell r="H2232" t="str">
            <v>PLAYA</v>
          </cell>
          <cell r="I2232" t="str">
            <v>GUAYAS</v>
          </cell>
          <cell r="J2232" t="str">
            <v>GUAYAQUIL</v>
          </cell>
          <cell r="K2232" t="str">
            <v>GUAYAQUIL</v>
          </cell>
          <cell r="L2232" t="str">
            <v>ISLA SANTA ANA</v>
          </cell>
          <cell r="M2232">
            <v>5.48</v>
          </cell>
          <cell r="N2232">
            <v>5400</v>
          </cell>
          <cell r="O2232">
            <v>29592.000000000004</v>
          </cell>
          <cell r="P2232">
            <v>13.422694464000001</v>
          </cell>
          <cell r="Q2232"/>
          <cell r="R2232" t="str">
            <v xml:space="preserve"> </v>
          </cell>
          <cell r="S2232" t="str">
            <v xml:space="preserve">ACTIVA </v>
          </cell>
          <cell r="T2232"/>
          <cell r="U2232" t="str">
            <v/>
          </cell>
          <cell r="V2232">
            <v>3</v>
          </cell>
          <cell r="W2232"/>
          <cell r="X2232"/>
        </row>
        <row r="2233">
          <cell r="F2233" t="str">
            <v>PEDRO SANTIAGO QUITO CASTILLO</v>
          </cell>
          <cell r="G2233" t="str">
            <v>Natural</v>
          </cell>
          <cell r="H2233" t="str">
            <v>ALTA</v>
          </cell>
          <cell r="I2233" t="str">
            <v>EL ORO</v>
          </cell>
          <cell r="J2233" t="str">
            <v>ARENILLAS</v>
          </cell>
          <cell r="K2233" t="str">
            <v>CHACRAS</v>
          </cell>
          <cell r="L2233" t="str">
            <v>COOPERATIVA VALDIVIA</v>
          </cell>
          <cell r="M2233">
            <v>19.21</v>
          </cell>
          <cell r="N2233">
            <v>5400</v>
          </cell>
          <cell r="O2233">
            <v>103734</v>
          </cell>
          <cell r="P2233">
            <v>47.052912528</v>
          </cell>
          <cell r="Q2233"/>
          <cell r="R2233" t="str">
            <v xml:space="preserve"> </v>
          </cell>
          <cell r="S2233" t="str">
            <v xml:space="preserve">ACTIVA </v>
          </cell>
          <cell r="T2233"/>
          <cell r="U2233" t="str">
            <v/>
          </cell>
          <cell r="V2233">
            <v>0</v>
          </cell>
          <cell r="W2233"/>
          <cell r="X2233"/>
        </row>
        <row r="2234">
          <cell r="F2234" t="str">
            <v>PEDRO WINTON STALIN REYNA DAVILA Y YADIRA ELIZABETH MERA ARCILA</v>
          </cell>
          <cell r="G2234" t="str">
            <v>Natural</v>
          </cell>
          <cell r="H2234" t="str">
            <v>ALTA</v>
          </cell>
          <cell r="I2234" t="str">
            <v>MANABI</v>
          </cell>
          <cell r="J2234" t="str">
            <v>PEDERNALES</v>
          </cell>
          <cell r="K2234" t="str">
            <v>COJIMIES</v>
          </cell>
          <cell r="L2234" t="str">
            <v>CEDRAL</v>
          </cell>
          <cell r="M2234">
            <v>11.27</v>
          </cell>
          <cell r="N2234">
            <v>5400</v>
          </cell>
          <cell r="O2234">
            <v>60858</v>
          </cell>
          <cell r="P2234">
            <v>27.604701936000001</v>
          </cell>
          <cell r="Q2234"/>
          <cell r="R2234" t="str">
            <v xml:space="preserve"> </v>
          </cell>
          <cell r="S2234" t="str">
            <v xml:space="preserve">ACTIVA </v>
          </cell>
          <cell r="T2234"/>
          <cell r="U2234" t="str">
            <v/>
          </cell>
          <cell r="V2234">
            <v>0</v>
          </cell>
          <cell r="W2234"/>
          <cell r="X2234"/>
        </row>
        <row r="2235">
          <cell r="F2235" t="str">
            <v>PENSTATION S.A.</v>
          </cell>
          <cell r="G2235" t="str">
            <v>Juridica</v>
          </cell>
          <cell r="H2235" t="str">
            <v>ALTA</v>
          </cell>
          <cell r="I2235" t="str">
            <v>GUAYAS</v>
          </cell>
          <cell r="J2235" t="str">
            <v>GUAYAQUIL</v>
          </cell>
          <cell r="K2235" t="str">
            <v>PUNA</v>
          </cell>
          <cell r="L2235" t="str">
            <v>LA NETA - ALTO</v>
          </cell>
          <cell r="M2235">
            <v>99.56</v>
          </cell>
          <cell r="N2235">
            <v>5400</v>
          </cell>
          <cell r="O2235">
            <v>537624</v>
          </cell>
          <cell r="P2235">
            <v>243.861945408</v>
          </cell>
          <cell r="Q2235" t="str">
            <v>0992507454001</v>
          </cell>
          <cell r="R2235" t="str">
            <v xml:space="preserve"> </v>
          </cell>
          <cell r="S2235" t="str">
            <v xml:space="preserve">ACTIVA </v>
          </cell>
          <cell r="T2235"/>
          <cell r="U2235"/>
          <cell r="V2235">
            <v>0</v>
          </cell>
          <cell r="W2235" t="str">
            <v>jessicacevallos@gquirola.com</v>
          </cell>
          <cell r="X2235" t="str">
            <v>0969237461</v>
          </cell>
        </row>
        <row r="2236">
          <cell r="F2236" t="str">
            <v>PERMACOOL S. A.</v>
          </cell>
          <cell r="G2236" t="str">
            <v>Juridica</v>
          </cell>
          <cell r="H2236" t="str">
            <v>PLAYA</v>
          </cell>
          <cell r="I2236" t="str">
            <v>MANABI</v>
          </cell>
          <cell r="J2236" t="str">
            <v>CHONE</v>
          </cell>
          <cell r="K2236" t="str">
            <v>SAN ANTONIO</v>
          </cell>
          <cell r="L2236" t="str">
            <v>EL BARQUERO</v>
          </cell>
          <cell r="M2236">
            <v>102.85</v>
          </cell>
          <cell r="N2236">
            <v>5400</v>
          </cell>
          <cell r="O2236">
            <v>555390</v>
          </cell>
          <cell r="P2236">
            <v>251.92046088000001</v>
          </cell>
          <cell r="Q2236" t="str">
            <v>0992430761001</v>
          </cell>
          <cell r="R2236" t="str">
            <v xml:space="preserve"> </v>
          </cell>
          <cell r="S2236" t="str">
            <v xml:space="preserve">ACTIVA </v>
          </cell>
          <cell r="T2236"/>
          <cell r="U2236"/>
          <cell r="V2236">
            <v>8</v>
          </cell>
          <cell r="W2236" t="str">
            <v>josemi19_04@hotmail.com</v>
          </cell>
          <cell r="X2236" t="str">
            <v>0993872915</v>
          </cell>
        </row>
        <row r="2237">
          <cell r="F2237" t="str">
            <v>PERMACOOL S. A.</v>
          </cell>
          <cell r="G2237" t="str">
            <v>Juridica</v>
          </cell>
          <cell r="H2237" t="str">
            <v>PLAYA</v>
          </cell>
          <cell r="I2237" t="str">
            <v>MANABI</v>
          </cell>
          <cell r="J2237" t="str">
            <v>SUCRE</v>
          </cell>
          <cell r="K2237" t="str">
            <v>LEONIDAS PLAZA</v>
          </cell>
          <cell r="L2237" t="str">
            <v>PUERTO EBANO</v>
          </cell>
          <cell r="M2237">
            <v>5.64</v>
          </cell>
          <cell r="N2237">
            <v>5400</v>
          </cell>
          <cell r="O2237">
            <v>30456</v>
          </cell>
          <cell r="P2237">
            <v>13.814597952</v>
          </cell>
          <cell r="Q2237" t="str">
            <v>0992430761001</v>
          </cell>
          <cell r="R2237" t="str">
            <v xml:space="preserve"> </v>
          </cell>
          <cell r="S2237" t="str">
            <v xml:space="preserve">ACTIVA </v>
          </cell>
          <cell r="T2237"/>
          <cell r="U2237"/>
          <cell r="V2237">
            <v>1</v>
          </cell>
          <cell r="W2237" t="str">
            <v>josemi19_04@hotmail.com</v>
          </cell>
          <cell r="X2237" t="str">
            <v>0993872915</v>
          </cell>
        </row>
        <row r="2238">
          <cell r="F2238" t="str">
            <v>PERMACOOL S. A.</v>
          </cell>
          <cell r="G2238" t="str">
            <v>Juridica</v>
          </cell>
          <cell r="H2238" t="str">
            <v>PLAYA</v>
          </cell>
          <cell r="I2238" t="str">
            <v>MANABI</v>
          </cell>
          <cell r="J2238" t="str">
            <v>SUCRE</v>
          </cell>
          <cell r="K2238" t="str">
            <v>LEONIDAS PLAZA</v>
          </cell>
          <cell r="L2238" t="str">
            <v>PUERTO EBANO</v>
          </cell>
          <cell r="M2238">
            <v>5.22</v>
          </cell>
          <cell r="N2238">
            <v>5400</v>
          </cell>
          <cell r="O2238">
            <v>28188</v>
          </cell>
          <cell r="P2238">
            <v>12.785851296000001</v>
          </cell>
          <cell r="Q2238" t="str">
            <v>0992430761001</v>
          </cell>
          <cell r="R2238" t="str">
            <v xml:space="preserve"> </v>
          </cell>
          <cell r="S2238" t="str">
            <v xml:space="preserve">ACTIVA </v>
          </cell>
          <cell r="T2238"/>
          <cell r="U2238"/>
          <cell r="V2238">
            <v>1</v>
          </cell>
          <cell r="W2238" t="str">
            <v>josemi19_04@hotmail.com</v>
          </cell>
          <cell r="X2238" t="str">
            <v>0993872915</v>
          </cell>
        </row>
        <row r="2239">
          <cell r="F2239" t="str">
            <v>PERMACOOL S. A.</v>
          </cell>
          <cell r="G2239" t="str">
            <v>Juridica</v>
          </cell>
          <cell r="H2239" t="str">
            <v>PLAYA</v>
          </cell>
          <cell r="I2239" t="str">
            <v>MANABI</v>
          </cell>
          <cell r="J2239" t="str">
            <v>CHONE</v>
          </cell>
          <cell r="K2239" t="str">
            <v>SAN ANTONIO</v>
          </cell>
          <cell r="L2239" t="str">
            <v>HORCONCITO</v>
          </cell>
          <cell r="M2239">
            <v>4.93</v>
          </cell>
          <cell r="N2239">
            <v>5400</v>
          </cell>
          <cell r="O2239">
            <v>26622</v>
          </cell>
          <cell r="P2239">
            <v>12.075526224000001</v>
          </cell>
          <cell r="Q2239" t="str">
            <v>0992430761001</v>
          </cell>
          <cell r="R2239" t="str">
            <v xml:space="preserve"> </v>
          </cell>
          <cell r="S2239" t="str">
            <v xml:space="preserve">ACTIVA </v>
          </cell>
          <cell r="T2239"/>
          <cell r="U2239"/>
          <cell r="V2239">
            <v>1</v>
          </cell>
          <cell r="W2239" t="str">
            <v>josemi19_04@hotmail.com</v>
          </cell>
          <cell r="X2239" t="str">
            <v>0993872915</v>
          </cell>
        </row>
        <row r="2240">
          <cell r="F2240" t="str">
            <v>PESALMAR S. A.</v>
          </cell>
          <cell r="G2240" t="str">
            <v>Juridica</v>
          </cell>
          <cell r="H2240" t="str">
            <v>PLAYA</v>
          </cell>
          <cell r="I2240" t="str">
            <v>GUAYAS</v>
          </cell>
          <cell r="J2240" t="str">
            <v>GUAYAQUIL</v>
          </cell>
          <cell r="K2240" t="str">
            <v>CHONGON</v>
          </cell>
          <cell r="L2240" t="str">
            <v>PUERTO DIAMANTE</v>
          </cell>
          <cell r="M2240">
            <v>166.4</v>
          </cell>
          <cell r="N2240">
            <v>5400</v>
          </cell>
          <cell r="O2240">
            <v>898560</v>
          </cell>
          <cell r="P2240">
            <v>407.57962752000003</v>
          </cell>
          <cell r="Q2240" t="str">
            <v>0990667721001</v>
          </cell>
          <cell r="R2240" t="str">
            <v xml:space="preserve"> </v>
          </cell>
          <cell r="S2240" t="str">
            <v xml:space="preserve">ACTIVA </v>
          </cell>
          <cell r="T2240"/>
          <cell r="U2240"/>
          <cell r="V2240">
            <v>7</v>
          </cell>
          <cell r="W2240" t="str">
            <v>silvia.santos@champmar.com / jessica.baque@champmar.com</v>
          </cell>
          <cell r="X2240" t="str">
            <v>0988115867</v>
          </cell>
        </row>
        <row r="2241">
          <cell r="F2241" t="str">
            <v>PESALMAR S. A.</v>
          </cell>
          <cell r="G2241" t="str">
            <v>Juridica</v>
          </cell>
          <cell r="H2241" t="str">
            <v>ALTA</v>
          </cell>
          <cell r="I2241" t="str">
            <v>GUAYAS</v>
          </cell>
          <cell r="J2241" t="str">
            <v>GUAYAQUIL</v>
          </cell>
          <cell r="K2241" t="str">
            <v>CHONGON</v>
          </cell>
          <cell r="L2241" t="str">
            <v>COMUNA DAULAR - PUNTA DIAMANTE</v>
          </cell>
          <cell r="M2241">
            <v>344</v>
          </cell>
          <cell r="N2241">
            <v>5400</v>
          </cell>
          <cell r="O2241">
            <v>1857600</v>
          </cell>
          <cell r="P2241">
            <v>842.59249920000002</v>
          </cell>
          <cell r="Q2241" t="str">
            <v>0990667721001</v>
          </cell>
          <cell r="R2241" t="str">
            <v xml:space="preserve"> </v>
          </cell>
          <cell r="S2241" t="str">
            <v xml:space="preserve">ACTIVA </v>
          </cell>
          <cell r="T2241"/>
          <cell r="U2241"/>
          <cell r="V2241">
            <v>3</v>
          </cell>
          <cell r="W2241" t="str">
            <v>silvia.santos@champmar.com / jessica.baque@champmar.com</v>
          </cell>
          <cell r="X2241" t="str">
            <v>0988115867</v>
          </cell>
        </row>
        <row r="2242">
          <cell r="F2242" t="str">
            <v>PESALMAR S. A.</v>
          </cell>
          <cell r="G2242" t="str">
            <v>Juridica</v>
          </cell>
          <cell r="H2242" t="str">
            <v>PLAYA</v>
          </cell>
          <cell r="I2242" t="str">
            <v>GUAYAS</v>
          </cell>
          <cell r="J2242" t="str">
            <v>GUAYAQUIL</v>
          </cell>
          <cell r="K2242" t="str">
            <v>CHONGON</v>
          </cell>
          <cell r="L2242" t="str">
            <v>PUNTA DIAMANTE</v>
          </cell>
          <cell r="M2242">
            <v>119.22</v>
          </cell>
          <cell r="N2242">
            <v>5400</v>
          </cell>
          <cell r="O2242">
            <v>643788</v>
          </cell>
          <cell r="P2242">
            <v>292.01708649599999</v>
          </cell>
          <cell r="Q2242" t="str">
            <v>0990667721001</v>
          </cell>
          <cell r="R2242" t="str">
            <v xml:space="preserve"> </v>
          </cell>
          <cell r="S2242" t="str">
            <v xml:space="preserve">ACTIVA </v>
          </cell>
          <cell r="T2242"/>
          <cell r="U2242"/>
          <cell r="V2242">
            <v>0</v>
          </cell>
          <cell r="W2242" t="str">
            <v>silvia.santos@champmar.com / jessica.baque@champmar.com</v>
          </cell>
          <cell r="X2242" t="str">
            <v>0988115867</v>
          </cell>
        </row>
        <row r="2243">
          <cell r="F2243" t="str">
            <v>PESCAM ALAMO S.A.</v>
          </cell>
          <cell r="G2243" t="str">
            <v>Juridica</v>
          </cell>
          <cell r="H2243" t="str">
            <v>ALTA</v>
          </cell>
          <cell r="I2243" t="str">
            <v>GUAYAS</v>
          </cell>
          <cell r="J2243" t="str">
            <v>BALAO</v>
          </cell>
          <cell r="K2243" t="str">
            <v>BALAO</v>
          </cell>
          <cell r="L2243" t="str">
            <v>KM 1,5 VIA PUERTO BALAO</v>
          </cell>
          <cell r="M2243">
            <v>30.17</v>
          </cell>
          <cell r="N2243">
            <v>5400</v>
          </cell>
          <cell r="O2243">
            <v>162918</v>
          </cell>
          <cell r="P2243">
            <v>73.898301455999999</v>
          </cell>
          <cell r="Q2243" t="str">
            <v>0992543132001</v>
          </cell>
          <cell r="R2243" t="str">
            <v>JUAN RAMON ALAVA MONTESDEOCA</v>
          </cell>
          <cell r="S2243" t="str">
            <v xml:space="preserve">ACTIVA </v>
          </cell>
          <cell r="T2243"/>
          <cell r="U2243"/>
          <cell r="V2243">
            <v>6</v>
          </cell>
          <cell r="W2243" t="str">
            <v>rocioholguinv@hotmail.com / oficinalnz@gmail.com</v>
          </cell>
          <cell r="X2243" t="str">
            <v>0992647815</v>
          </cell>
        </row>
        <row r="2244">
          <cell r="F2244" t="str">
            <v>PESCARASA S. A.</v>
          </cell>
          <cell r="G2244" t="str">
            <v>Juridica</v>
          </cell>
          <cell r="H2244" t="str">
            <v>PLAYA</v>
          </cell>
          <cell r="I2244" t="str">
            <v>GUAYAS</v>
          </cell>
          <cell r="J2244" t="str">
            <v>GUAYAQUIL</v>
          </cell>
          <cell r="K2244" t="str">
            <v>PUNA</v>
          </cell>
          <cell r="L2244" t="str">
            <v>CHUPADORES CHICO</v>
          </cell>
          <cell r="M2244">
            <v>23.69</v>
          </cell>
          <cell r="N2244">
            <v>5400</v>
          </cell>
          <cell r="O2244">
            <v>127926</v>
          </cell>
          <cell r="P2244">
            <v>58.026210192000001</v>
          </cell>
          <cell r="Q2244" t="str">
            <v>0990937818001</v>
          </cell>
          <cell r="R2244" t="str">
            <v xml:space="preserve"> </v>
          </cell>
          <cell r="S2244" t="str">
            <v xml:space="preserve">ACTIVA </v>
          </cell>
          <cell r="T2244"/>
          <cell r="U2244"/>
          <cell r="V2244">
            <v>7</v>
          </cell>
          <cell r="W2244" t="str">
            <v>teoveraconaseti@hotmail.com / benito_santos2014@hotmail.com</v>
          </cell>
          <cell r="X2244" t="str">
            <v>0939310814</v>
          </cell>
        </row>
        <row r="2245">
          <cell r="F2245" t="str">
            <v>PESCASOL S.A.</v>
          </cell>
          <cell r="G2245" t="str">
            <v>Juridica</v>
          </cell>
          <cell r="H2245" t="str">
            <v>PLAYA</v>
          </cell>
          <cell r="I2245" t="str">
            <v>GUAYAS</v>
          </cell>
          <cell r="J2245" t="str">
            <v>GUAYAQUIL</v>
          </cell>
          <cell r="K2245" t="str">
            <v>PUNA</v>
          </cell>
          <cell r="L2245" t="str">
            <v>ESTERO CHUPADORES GRANDES</v>
          </cell>
          <cell r="M2245">
            <v>62.69</v>
          </cell>
          <cell r="N2245">
            <v>5400</v>
          </cell>
          <cell r="O2245">
            <v>338526</v>
          </cell>
          <cell r="P2245">
            <v>153.552685392</v>
          </cell>
          <cell r="Q2245" t="str">
            <v>0990644330001</v>
          </cell>
          <cell r="R2245" t="str">
            <v>SR. MARCELO STEVE RODRIGUEZ</v>
          </cell>
          <cell r="S2245" t="str">
            <v xml:space="preserve">ACTIVA </v>
          </cell>
          <cell r="T2245"/>
          <cell r="U2245"/>
          <cell r="V2245">
            <v>8</v>
          </cell>
          <cell r="W2245" t="str">
            <v>teoveraconaseti@hotmail.com / george_santos2011@hotmail.com</v>
          </cell>
          <cell r="X2245" t="str">
            <v>0939310814</v>
          </cell>
        </row>
        <row r="2246">
          <cell r="F2246" t="str">
            <v>PESCAYO S. A.</v>
          </cell>
          <cell r="G2246" t="str">
            <v>Juridica</v>
          </cell>
          <cell r="H2246" t="str">
            <v>ALTA</v>
          </cell>
          <cell r="I2246" t="str">
            <v>GUAYAS</v>
          </cell>
          <cell r="J2246" t="str">
            <v>GUAYAQUIL</v>
          </cell>
          <cell r="K2246" t="str">
            <v>PUNA</v>
          </cell>
          <cell r="L2246" t="str">
            <v>RIO HONDO Y LA FLORIDA</v>
          </cell>
          <cell r="M2246">
            <v>128.33000000000001</v>
          </cell>
          <cell r="N2246">
            <v>5400</v>
          </cell>
          <cell r="O2246">
            <v>692982.00000000012</v>
          </cell>
          <cell r="P2246">
            <v>314.33109134400007</v>
          </cell>
          <cell r="Q2246" t="str">
            <v>0991350748001</v>
          </cell>
          <cell r="R2246" t="str">
            <v>SEGUNDO AMBROSIO REYES GONZABAY</v>
          </cell>
          <cell r="S2246" t="str">
            <v>PASIVO</v>
          </cell>
          <cell r="T2246">
            <v>44176</v>
          </cell>
          <cell r="U2246">
            <v>1.9083333333333334</v>
          </cell>
          <cell r="V2246">
            <v>8</v>
          </cell>
          <cell r="W2246" t="str">
            <v>pescayo.reyes@hotmail.com / kattycorrea2626@gmail.com</v>
          </cell>
          <cell r="X2246" t="str">
            <v>0993010706</v>
          </cell>
        </row>
        <row r="2247">
          <cell r="F2247" t="str">
            <v>PESCAYO S. A.</v>
          </cell>
          <cell r="G2247" t="str">
            <v>Juridica</v>
          </cell>
          <cell r="H2247" t="str">
            <v>PLAYA</v>
          </cell>
          <cell r="I2247" t="str">
            <v>GUAYAS</v>
          </cell>
          <cell r="J2247" t="str">
            <v>GUAYAQUIL</v>
          </cell>
          <cell r="K2247" t="str">
            <v>PUNA</v>
          </cell>
          <cell r="L2247" t="str">
            <v>LA FLORIDA Y EL PLACER</v>
          </cell>
          <cell r="M2247">
            <v>85.95</v>
          </cell>
          <cell r="N2247">
            <v>5400</v>
          </cell>
          <cell r="O2247">
            <v>464130</v>
          </cell>
          <cell r="P2247">
            <v>210.52565496</v>
          </cell>
          <cell r="Q2247" t="str">
            <v>0991350748001</v>
          </cell>
          <cell r="R2247" t="str">
            <v>SEGUNDO AMBROSIO REYES GONZABAY</v>
          </cell>
          <cell r="S2247" t="str">
            <v>PASIVO</v>
          </cell>
          <cell r="T2247">
            <v>44176</v>
          </cell>
          <cell r="U2247">
            <v>1.9083333333333334</v>
          </cell>
          <cell r="V2247">
            <v>13</v>
          </cell>
          <cell r="W2247" t="str">
            <v>pescayo.reyes@hotmail.com / kattycorrea2626@gmail.com</v>
          </cell>
          <cell r="X2247" t="str">
            <v>0993010706</v>
          </cell>
        </row>
        <row r="2248">
          <cell r="F2248" t="str">
            <v>PESMACA S.A.</v>
          </cell>
          <cell r="G2248" t="str">
            <v>Juridica</v>
          </cell>
          <cell r="H2248" t="str">
            <v>PLAYA</v>
          </cell>
          <cell r="I2248" t="str">
            <v>GUAYAS</v>
          </cell>
          <cell r="J2248" t="str">
            <v>GUAYAQUIL</v>
          </cell>
          <cell r="K2248" t="str">
            <v>GUAYAQUIL</v>
          </cell>
          <cell r="L2248" t="str">
            <v>ISLA DE LOS CHALENES</v>
          </cell>
          <cell r="M2248">
            <v>71</v>
          </cell>
          <cell r="N2248">
            <v>5400</v>
          </cell>
          <cell r="O2248">
            <v>383400</v>
          </cell>
          <cell r="P2248">
            <v>173.90717280000001</v>
          </cell>
          <cell r="Q2248"/>
          <cell r="R2248" t="str">
            <v>ING. JAIME GABRIEL NUÑEZ DEL ARCO BURGOS</v>
          </cell>
          <cell r="S2248" t="str">
            <v xml:space="preserve">ACTIVA </v>
          </cell>
          <cell r="T2248"/>
          <cell r="U2248" t="str">
            <v/>
          </cell>
          <cell r="V2248">
            <v>11</v>
          </cell>
          <cell r="W2248"/>
          <cell r="X2248"/>
        </row>
        <row r="2249">
          <cell r="F2249" t="str">
            <v>PESQUERA ALIMPAC CIA. LTDA.</v>
          </cell>
          <cell r="G2249" t="str">
            <v>Juridica</v>
          </cell>
          <cell r="H2249" t="str">
            <v>PLAYA</v>
          </cell>
          <cell r="I2249" t="str">
            <v>EL ORO</v>
          </cell>
          <cell r="J2249" t="str">
            <v>SANTA ROSA</v>
          </cell>
          <cell r="K2249" t="str">
            <v>JAMBELI</v>
          </cell>
          <cell r="L2249" t="str">
            <v>ISLA JAMBELI</v>
          </cell>
          <cell r="M2249">
            <v>29.99</v>
          </cell>
          <cell r="N2249">
            <v>5400</v>
          </cell>
          <cell r="O2249">
            <v>161946</v>
          </cell>
          <cell r="P2249">
            <v>73.457410031999999</v>
          </cell>
          <cell r="Q2249" t="str">
            <v>0791746213001</v>
          </cell>
          <cell r="R2249" t="str">
            <v xml:space="preserve"> </v>
          </cell>
          <cell r="S2249" t="str">
            <v xml:space="preserve">ACTIVA </v>
          </cell>
          <cell r="T2249"/>
          <cell r="U2249"/>
          <cell r="V2249">
            <v>4</v>
          </cell>
          <cell r="W2249" t="str">
            <v>lorejs2010@yahoo.com</v>
          </cell>
          <cell r="X2249">
            <v>994022665</v>
          </cell>
        </row>
        <row r="2250">
          <cell r="F2250" t="str">
            <v>PESQUERA DEL CARMEN S.A.</v>
          </cell>
          <cell r="G2250" t="str">
            <v>Juridica</v>
          </cell>
          <cell r="H2250" t="str">
            <v>ALTA</v>
          </cell>
          <cell r="I2250" t="str">
            <v>GUAYAS</v>
          </cell>
          <cell r="J2250" t="str">
            <v>BALAO</v>
          </cell>
          <cell r="K2250" t="str">
            <v>BALAO</v>
          </cell>
          <cell r="L2250" t="str">
            <v>LA SABANA</v>
          </cell>
          <cell r="M2250">
            <v>377</v>
          </cell>
          <cell r="N2250">
            <v>5400</v>
          </cell>
          <cell r="O2250">
            <v>2035800</v>
          </cell>
          <cell r="P2250">
            <v>923.42259360000003</v>
          </cell>
          <cell r="Q2250" t="str">
            <v>0990614393001</v>
          </cell>
          <cell r="R2250" t="str">
            <v>CARLOS ROLANDO MERIZALDE SALCEDO</v>
          </cell>
          <cell r="S2250" t="str">
            <v xml:space="preserve">ACTIVA </v>
          </cell>
          <cell r="T2250"/>
          <cell r="U2250"/>
          <cell r="V2250">
            <v>2</v>
          </cell>
          <cell r="W2250" t="str">
            <v>vapolinario@carmitaproducts.com.ec</v>
          </cell>
          <cell r="X2250" t="str">
            <v>0999489566</v>
          </cell>
        </row>
        <row r="2251">
          <cell r="F2251" t="str">
            <v>PESQUERA DEL SOL PESQUESOL S.A.</v>
          </cell>
          <cell r="G2251" t="str">
            <v>Juridica</v>
          </cell>
          <cell r="H2251" t="str">
            <v>ALTA</v>
          </cell>
          <cell r="I2251" t="str">
            <v>GUAYAS</v>
          </cell>
          <cell r="J2251" t="str">
            <v>GUAYAQUIL</v>
          </cell>
          <cell r="K2251" t="str">
            <v>CHONGON</v>
          </cell>
          <cell r="L2251" t="str">
            <v>SABANA GRANDE</v>
          </cell>
          <cell r="M2251">
            <v>184.15</v>
          </cell>
          <cell r="N2251">
            <v>5400</v>
          </cell>
          <cell r="O2251">
            <v>994410</v>
          </cell>
          <cell r="P2251">
            <v>451.05642072000001</v>
          </cell>
          <cell r="Q2251" t="str">
            <v>0992816465001</v>
          </cell>
          <cell r="R2251" t="str">
            <v xml:space="preserve"> </v>
          </cell>
          <cell r="S2251" t="str">
            <v xml:space="preserve">ACTIVA </v>
          </cell>
          <cell r="T2251"/>
          <cell r="U2251"/>
          <cell r="V2251">
            <v>7</v>
          </cell>
          <cell r="W2251" t="str">
            <v>pesquesol@gmail.com / eherrera@aseconfi.com</v>
          </cell>
          <cell r="X2251" t="str">
            <v>0969360562</v>
          </cell>
        </row>
        <row r="2252">
          <cell r="F2252" t="str">
            <v>PESQUERA E INDUSTRIAL BRAVITO CIA. LTDA.</v>
          </cell>
          <cell r="G2252" t="str">
            <v>Juridica</v>
          </cell>
          <cell r="H2252" t="str">
            <v>ALTA</v>
          </cell>
          <cell r="I2252" t="str">
            <v>EL ORO</v>
          </cell>
          <cell r="J2252" t="str">
            <v>SANTA ROSA</v>
          </cell>
          <cell r="K2252" t="str">
            <v>JAMBELI</v>
          </cell>
          <cell r="L2252" t="str">
            <v>EL BRAVITO</v>
          </cell>
          <cell r="M2252">
            <v>423</v>
          </cell>
          <cell r="N2252">
            <v>5400</v>
          </cell>
          <cell r="O2252">
            <v>2284200</v>
          </cell>
          <cell r="P2252">
            <v>1036.0948464000001</v>
          </cell>
          <cell r="Q2252" t="str">
            <v>0790050487001</v>
          </cell>
          <cell r="R2252" t="str">
            <v>EDDIE MURO BONILLA</v>
          </cell>
          <cell r="S2252" t="str">
            <v xml:space="preserve">ACTIVA </v>
          </cell>
          <cell r="T2252"/>
          <cell r="U2252"/>
          <cell r="V2252">
            <v>39</v>
          </cell>
          <cell r="W2252" t="str">
            <v>mabrito_13@yahoo.es</v>
          </cell>
          <cell r="X2252">
            <v>998282590</v>
          </cell>
        </row>
        <row r="2253">
          <cell r="F2253" t="str">
            <v>PESQUERA E INDUSTRIAL BRAVITO CIA. LTDA.</v>
          </cell>
          <cell r="G2253" t="str">
            <v>Juridica</v>
          </cell>
          <cell r="H2253" t="str">
            <v>ALTA</v>
          </cell>
          <cell r="I2253" t="str">
            <v>EL ORO</v>
          </cell>
          <cell r="J2253" t="str">
            <v>SANTA ROSA</v>
          </cell>
          <cell r="K2253" t="str">
            <v>JAMBELI</v>
          </cell>
          <cell r="L2253" t="str">
            <v>EL BRAVITO</v>
          </cell>
          <cell r="M2253">
            <v>34.200000000000003</v>
          </cell>
          <cell r="N2253">
            <v>5400</v>
          </cell>
          <cell r="O2253">
            <v>184680.00000000003</v>
          </cell>
          <cell r="P2253">
            <v>83.769370560000013</v>
          </cell>
          <cell r="Q2253" t="str">
            <v>0790050487001</v>
          </cell>
          <cell r="R2253" t="str">
            <v>EDDIE MURO BONILLA</v>
          </cell>
          <cell r="S2253" t="str">
            <v xml:space="preserve">ACTIVA </v>
          </cell>
          <cell r="T2253"/>
          <cell r="U2253"/>
          <cell r="V2253">
            <v>2</v>
          </cell>
          <cell r="W2253" t="str">
            <v>mabrito_13@yahoo.es</v>
          </cell>
          <cell r="X2253">
            <v>998282590</v>
          </cell>
        </row>
        <row r="2254">
          <cell r="F2254" t="str">
            <v>PESQUERA GOMEZ PROANO PESGOM S.A.</v>
          </cell>
          <cell r="G2254" t="str">
            <v>Juridica</v>
          </cell>
          <cell r="H2254" t="str">
            <v>PLAYA</v>
          </cell>
          <cell r="I2254" t="str">
            <v>MANABI</v>
          </cell>
          <cell r="J2254" t="str">
            <v>TOSAGUA</v>
          </cell>
          <cell r="K2254" t="str">
            <v>TOSAGUA</v>
          </cell>
          <cell r="L2254" t="str">
            <v>PLANADA DE LOS MUERTOS</v>
          </cell>
          <cell r="M2254">
            <v>48.73</v>
          </cell>
          <cell r="N2254">
            <v>5400</v>
          </cell>
          <cell r="O2254">
            <v>263142</v>
          </cell>
          <cell r="P2254">
            <v>119.359106064</v>
          </cell>
          <cell r="Q2254" t="str">
            <v>1391831617001</v>
          </cell>
          <cell r="R2254" t="str">
            <v>IVAN ARTURO GOMEZ PROANO</v>
          </cell>
          <cell r="S2254" t="str">
            <v xml:space="preserve">ACTIVA </v>
          </cell>
          <cell r="T2254"/>
          <cell r="U2254"/>
          <cell r="V2254">
            <v>3</v>
          </cell>
          <cell r="W2254" t="str">
            <v>pesgom.s.a@gmail.com</v>
          </cell>
          <cell r="X2254" t="str">
            <v>0994178840</v>
          </cell>
        </row>
        <row r="2255">
          <cell r="F2255" t="str">
            <v>PESQUERA GOMEZ PROANO PESGOM S.A.</v>
          </cell>
          <cell r="G2255" t="str">
            <v>Juridica</v>
          </cell>
          <cell r="H2255" t="str">
            <v>PLAYA</v>
          </cell>
          <cell r="I2255" t="str">
            <v>MANABI</v>
          </cell>
          <cell r="J2255" t="str">
            <v>TOSAGUA</v>
          </cell>
          <cell r="K2255" t="str">
            <v>TOSAGUA</v>
          </cell>
          <cell r="L2255" t="str">
            <v>ESTERO ARREAGA</v>
          </cell>
          <cell r="M2255">
            <v>18.02</v>
          </cell>
          <cell r="N2255">
            <v>5400</v>
          </cell>
          <cell r="O2255">
            <v>97308</v>
          </cell>
          <cell r="P2255">
            <v>44.138130336000003</v>
          </cell>
          <cell r="Q2255" t="str">
            <v>1391831617001</v>
          </cell>
          <cell r="R2255" t="str">
            <v>IVAN ARTURO GOMEZ PROANO</v>
          </cell>
          <cell r="S2255" t="str">
            <v xml:space="preserve">ACTIVA </v>
          </cell>
          <cell r="T2255"/>
          <cell r="U2255"/>
          <cell r="V2255">
            <v>4</v>
          </cell>
          <cell r="W2255" t="str">
            <v>pesgom.s.a@gmail.com</v>
          </cell>
          <cell r="X2255" t="str">
            <v>0994178840</v>
          </cell>
        </row>
        <row r="2256">
          <cell r="F2256" t="str">
            <v>PESQUERA MAGISTRAL S. A.</v>
          </cell>
          <cell r="G2256" t="str">
            <v>Juridica</v>
          </cell>
          <cell r="H2256" t="str">
            <v>PLAYA</v>
          </cell>
          <cell r="I2256" t="str">
            <v>GUAYAS</v>
          </cell>
          <cell r="J2256" t="str">
            <v>GUAYAQUIL</v>
          </cell>
          <cell r="K2256" t="str">
            <v>GUAYAQUIL</v>
          </cell>
          <cell r="L2256" t="str">
            <v>PUNTA DE PIEDRA</v>
          </cell>
          <cell r="M2256">
            <v>77.52</v>
          </cell>
          <cell r="N2256">
            <v>5400</v>
          </cell>
          <cell r="O2256">
            <v>418608</v>
          </cell>
          <cell r="P2256">
            <v>189.877239936</v>
          </cell>
          <cell r="Q2256" t="str">
            <v>0990585679001</v>
          </cell>
          <cell r="R2256" t="str">
            <v xml:space="preserve"> </v>
          </cell>
          <cell r="S2256" t="str">
            <v xml:space="preserve">ACTIVA </v>
          </cell>
          <cell r="T2256"/>
          <cell r="U2256"/>
          <cell r="V2256">
            <v>7</v>
          </cell>
          <cell r="W2256" t="str">
            <v>xavier_rivera@empagran.com / milton_ordonez@empagran.com</v>
          </cell>
          <cell r="X2256" t="str">
            <v>0982736518</v>
          </cell>
        </row>
        <row r="2257">
          <cell r="F2257" t="str">
            <v>PESQUERA MAR Y CIELO CIA. LTDA</v>
          </cell>
          <cell r="G2257" t="str">
            <v>Juridica</v>
          </cell>
          <cell r="H2257" t="str">
            <v>ALTA</v>
          </cell>
          <cell r="I2257" t="str">
            <v>GUAYAS</v>
          </cell>
          <cell r="J2257" t="str">
            <v>GUAYAQUIL</v>
          </cell>
          <cell r="K2257" t="str">
            <v>TENGUEL</v>
          </cell>
          <cell r="L2257" t="str">
            <v>TENGUEL</v>
          </cell>
          <cell r="M2257">
            <v>669.51</v>
          </cell>
          <cell r="N2257">
            <v>5400</v>
          </cell>
          <cell r="O2257">
            <v>3615354</v>
          </cell>
          <cell r="P2257">
            <v>1639.8956515679999</v>
          </cell>
          <cell r="Q2257" t="str">
            <v>0791722101001</v>
          </cell>
          <cell r="R2257" t="str">
            <v xml:space="preserve"> </v>
          </cell>
          <cell r="S2257" t="str">
            <v xml:space="preserve">ACTIVA </v>
          </cell>
          <cell r="T2257"/>
          <cell r="U2257"/>
          <cell r="V2257">
            <v>12</v>
          </cell>
          <cell r="W2257" t="str">
            <v>fac-pesquera@marycielo.com.ec / vpaladines@marycielo.com.ec</v>
          </cell>
          <cell r="X2257" t="str">
            <v>0939017259</v>
          </cell>
        </row>
        <row r="2258">
          <cell r="F2258" t="str">
            <v>PESQUERA MARCHENA S.A.</v>
          </cell>
          <cell r="G2258" t="str">
            <v>Juridica</v>
          </cell>
          <cell r="H2258" t="str">
            <v>ALTA</v>
          </cell>
          <cell r="I2258" t="str">
            <v>GUAYAS</v>
          </cell>
          <cell r="J2258" t="str">
            <v>GUAYAQUIL</v>
          </cell>
          <cell r="K2258" t="str">
            <v>XIMENA</v>
          </cell>
          <cell r="L2258" t="str">
            <v>HDA. LA JOSEFINA</v>
          </cell>
          <cell r="M2258">
            <v>160.47</v>
          </cell>
          <cell r="N2258">
            <v>5400</v>
          </cell>
          <cell r="O2258">
            <v>866538</v>
          </cell>
          <cell r="P2258">
            <v>393.054704496</v>
          </cell>
          <cell r="Q2258" t="str">
            <v>0990348286001</v>
          </cell>
          <cell r="R2258" t="str">
            <v xml:space="preserve"> </v>
          </cell>
          <cell r="S2258" t="str">
            <v>PASIVO</v>
          </cell>
          <cell r="T2258" t="str">
            <v>29/5/1978</v>
          </cell>
          <cell r="U2258" t="str">
            <v xml:space="preserve"> </v>
          </cell>
          <cell r="V2258">
            <v>37</v>
          </cell>
          <cell r="W2258" t="str">
            <v>cpalma@naturisa.com.ec / cpalma@naturisa.com.ec</v>
          </cell>
          <cell r="X2258" t="str">
            <v>0994128024</v>
          </cell>
        </row>
        <row r="2259">
          <cell r="F2259" t="str">
            <v>PESQUERA MARYCIELO CIA. LTDA.</v>
          </cell>
          <cell r="G2259" t="str">
            <v>Juridica</v>
          </cell>
          <cell r="H2259" t="str">
            <v>ALTA</v>
          </cell>
          <cell r="I2259" t="str">
            <v>EL ORO</v>
          </cell>
          <cell r="J2259" t="str">
            <v>HUAQUILLAS</v>
          </cell>
          <cell r="K2259" t="str">
            <v>HUALTACO</v>
          </cell>
          <cell r="L2259" t="str">
            <v>LA AGUADA</v>
          </cell>
          <cell r="M2259">
            <v>86.59</v>
          </cell>
          <cell r="N2259">
            <v>5400</v>
          </cell>
          <cell r="O2259">
            <v>467586</v>
          </cell>
          <cell r="P2259">
            <v>212.09326891200001</v>
          </cell>
          <cell r="Q2259" t="str">
            <v>0791722101001</v>
          </cell>
          <cell r="R2259" t="str">
            <v>ISAURO DE JESUS FAJARDO TINOCO</v>
          </cell>
          <cell r="S2259" t="str">
            <v xml:space="preserve">ACTIVA </v>
          </cell>
          <cell r="T2259"/>
          <cell r="U2259"/>
          <cell r="V2259">
            <v>6</v>
          </cell>
          <cell r="W2259" t="str">
            <v>vpaladines@marycielo.com.ec</v>
          </cell>
          <cell r="X2259">
            <v>7292199</v>
          </cell>
        </row>
        <row r="2260">
          <cell r="F2260" t="str">
            <v>PESQUERA PESORO C. LTDA.</v>
          </cell>
          <cell r="G2260" t="str">
            <v>Juridica</v>
          </cell>
          <cell r="H2260" t="str">
            <v>PLAYA</v>
          </cell>
          <cell r="I2260" t="str">
            <v>EL ORO</v>
          </cell>
          <cell r="J2260" t="str">
            <v>MACHALA</v>
          </cell>
          <cell r="K2260" t="str">
            <v>MACHALA</v>
          </cell>
          <cell r="L2260" t="str">
            <v>CEIBALES</v>
          </cell>
          <cell r="M2260">
            <v>71.78</v>
          </cell>
          <cell r="N2260">
            <v>5400</v>
          </cell>
          <cell r="O2260">
            <v>387612</v>
          </cell>
          <cell r="P2260">
            <v>175.81770230399999</v>
          </cell>
          <cell r="Q2260" t="str">
            <v>0790081617001</v>
          </cell>
          <cell r="R2260" t="str">
            <v>ING. MANUEL AGUILAR PESANTES</v>
          </cell>
          <cell r="S2260" t="str">
            <v xml:space="preserve">ACTIVA </v>
          </cell>
          <cell r="T2260"/>
          <cell r="U2260"/>
          <cell r="V2260">
            <v>4</v>
          </cell>
          <cell r="W2260" t="str">
            <v>oafacturacion@gmail.com</v>
          </cell>
          <cell r="X2260">
            <v>998620715</v>
          </cell>
        </row>
        <row r="2261">
          <cell r="F2261" t="str">
            <v>PESQUERA ROBALO DOS ROSPES CIA. LTDA</v>
          </cell>
          <cell r="G2261" t="str">
            <v>Juridica</v>
          </cell>
          <cell r="H2261" t="str">
            <v>PLAYA</v>
          </cell>
          <cell r="I2261" t="str">
            <v>EL ORO</v>
          </cell>
          <cell r="J2261" t="str">
            <v>MACHALA</v>
          </cell>
          <cell r="K2261" t="str">
            <v>JAMBELI</v>
          </cell>
          <cell r="L2261" t="str">
            <v>EL ROBALO</v>
          </cell>
          <cell r="M2261">
            <v>27.26</v>
          </cell>
          <cell r="N2261">
            <v>5400</v>
          </cell>
          <cell r="O2261">
            <v>147204</v>
          </cell>
          <cell r="P2261">
            <v>66.770556768000006</v>
          </cell>
          <cell r="Q2261" t="str">
            <v>0791770890001</v>
          </cell>
          <cell r="R2261" t="str">
            <v xml:space="preserve"> </v>
          </cell>
          <cell r="S2261" t="str">
            <v xml:space="preserve">ACTIVA </v>
          </cell>
          <cell r="T2261"/>
          <cell r="U2261"/>
          <cell r="V2261">
            <v>6</v>
          </cell>
          <cell r="W2261" t="str">
            <v>mayraelizaguirre84@gmail.com</v>
          </cell>
          <cell r="X2261">
            <v>994265475</v>
          </cell>
        </row>
        <row r="2262">
          <cell r="F2262" t="str">
            <v>PESQUERA SAN MIGUEL CIA. LTDA.</v>
          </cell>
          <cell r="G2262" t="str">
            <v>Juridica</v>
          </cell>
          <cell r="H2262" t="str">
            <v>PLAYA</v>
          </cell>
          <cell r="I2262" t="str">
            <v>EL ORO</v>
          </cell>
          <cell r="J2262" t="str">
            <v>EL GUABO</v>
          </cell>
          <cell r="K2262" t="str">
            <v>TENDALES</v>
          </cell>
          <cell r="L2262" t="str">
            <v>SABANA DE PAGUA</v>
          </cell>
          <cell r="M2262">
            <v>268.2</v>
          </cell>
          <cell r="N2262">
            <v>5400</v>
          </cell>
          <cell r="O2262">
            <v>1448280</v>
          </cell>
          <cell r="P2262">
            <v>656.92822176000004</v>
          </cell>
          <cell r="Q2262" t="str">
            <v>0790046617001</v>
          </cell>
          <cell r="R2262" t="str">
            <v>SR. BIOLOGO MIGUEL CARPIO JIMENEZ</v>
          </cell>
          <cell r="S2262" t="str">
            <v xml:space="preserve">ACTIVA </v>
          </cell>
          <cell r="T2262"/>
          <cell r="U2262"/>
          <cell r="V2262">
            <v>4</v>
          </cell>
          <cell r="W2262" t="str">
            <v>facturaspesquerasanmiguel@gmail.com</v>
          </cell>
          <cell r="X2262">
            <v>990062078</v>
          </cell>
        </row>
        <row r="2263">
          <cell r="F2263" t="str">
            <v>PESQUERA SANTA ANA C. LTDA.</v>
          </cell>
          <cell r="G2263" t="str">
            <v>Juridica</v>
          </cell>
          <cell r="H2263" t="str">
            <v>ALTA</v>
          </cell>
          <cell r="I2263" t="str">
            <v>EL ORO</v>
          </cell>
          <cell r="J2263" t="str">
            <v>MACHALA</v>
          </cell>
          <cell r="K2263" t="str">
            <v>MACHALA</v>
          </cell>
          <cell r="L2263" t="str">
            <v>CEIBALES</v>
          </cell>
          <cell r="M2263">
            <v>70.8</v>
          </cell>
          <cell r="N2263">
            <v>5400</v>
          </cell>
          <cell r="O2263">
            <v>382320</v>
          </cell>
          <cell r="P2263">
            <v>173.41729344000001</v>
          </cell>
          <cell r="Q2263" t="str">
            <v>0790043286001</v>
          </cell>
          <cell r="R2263" t="str">
            <v>LUIS EDUARDO ROMERO VINTIMILLA</v>
          </cell>
          <cell r="S2263" t="str">
            <v xml:space="preserve">ACTIVA </v>
          </cell>
          <cell r="T2263"/>
          <cell r="U2263"/>
          <cell r="V2263">
            <v>1</v>
          </cell>
          <cell r="W2263" t="str">
            <v>santa_ana18@hotmail.com</v>
          </cell>
          <cell r="X2263">
            <v>984930273</v>
          </cell>
        </row>
        <row r="2264">
          <cell r="F2264" t="str">
            <v>PESQUERA Y CAMARONERA PESYCAM S.A.</v>
          </cell>
          <cell r="G2264" t="str">
            <v>Juridica</v>
          </cell>
          <cell r="H2264" t="str">
            <v>ALTA</v>
          </cell>
          <cell r="I2264" t="str">
            <v>SANTA ELENA</v>
          </cell>
          <cell r="J2264" t="str">
            <v>SANTA ELENA</v>
          </cell>
          <cell r="K2264" t="str">
            <v>CHANDUY</v>
          </cell>
          <cell r="L2264" t="str">
            <v>ENGUNGA</v>
          </cell>
          <cell r="M2264">
            <v>100</v>
          </cell>
          <cell r="N2264">
            <v>5400</v>
          </cell>
          <cell r="O2264">
            <v>540000</v>
          </cell>
          <cell r="P2264">
            <v>244.93968000000001</v>
          </cell>
          <cell r="Q2264" t="str">
            <v>0991043144001</v>
          </cell>
          <cell r="R2264" t="str">
            <v>SEUNG HEON YEO CHUNG</v>
          </cell>
          <cell r="S2264" t="str">
            <v xml:space="preserve">ACTIVA </v>
          </cell>
          <cell r="T2264"/>
          <cell r="U2264"/>
          <cell r="V2264">
            <v>10</v>
          </cell>
          <cell r="W2264" t="str">
            <v>pesquesol@gmail.com</v>
          </cell>
          <cell r="X2264" t="str">
            <v>046034383</v>
          </cell>
        </row>
        <row r="2265">
          <cell r="F2265" t="str">
            <v>PESQUERA Y CAMARONERA PESYCAM S.A.</v>
          </cell>
          <cell r="G2265" t="str">
            <v>Juridica</v>
          </cell>
          <cell r="H2265" t="str">
            <v>PLAYA</v>
          </cell>
          <cell r="I2265" t="str">
            <v>GUAYAS</v>
          </cell>
          <cell r="J2265" t="str">
            <v>PLAYAS</v>
          </cell>
          <cell r="K2265" t="str">
            <v>GENERAL VILLAMIL</v>
          </cell>
          <cell r="L2265" t="str">
            <v>EL ARENAL</v>
          </cell>
          <cell r="M2265">
            <v>78.95</v>
          </cell>
          <cell r="N2265">
            <v>5400</v>
          </cell>
          <cell r="O2265">
            <v>426330</v>
          </cell>
          <cell r="P2265">
            <v>193.37987735999999</v>
          </cell>
          <cell r="Q2265" t="str">
            <v>0991043144001</v>
          </cell>
          <cell r="R2265" t="str">
            <v>SEUNG HEON YEO CHUNG</v>
          </cell>
          <cell r="S2265" t="str">
            <v xml:space="preserve">ACTIVA </v>
          </cell>
          <cell r="T2265"/>
          <cell r="U2265"/>
          <cell r="V2265">
            <v>1</v>
          </cell>
          <cell r="W2265" t="str">
            <v>pesquesol@gmail.com</v>
          </cell>
          <cell r="X2265" t="str">
            <v>046034383</v>
          </cell>
        </row>
        <row r="2266">
          <cell r="F2266" t="str">
            <v>PESQUERA Y CAMARONERAS POSEIDON CIA. LTDA</v>
          </cell>
          <cell r="G2266" t="str">
            <v>Juridica</v>
          </cell>
          <cell r="H2266" t="str">
            <v>PLAYA</v>
          </cell>
          <cell r="I2266" t="str">
            <v>MANABI</v>
          </cell>
          <cell r="J2266" t="str">
            <v>TOSAGUA</v>
          </cell>
          <cell r="K2266" t="str">
            <v>TOSAGUA</v>
          </cell>
          <cell r="L2266" t="str">
            <v>KM 22</v>
          </cell>
          <cell r="M2266">
            <v>95</v>
          </cell>
          <cell r="N2266">
            <v>5400</v>
          </cell>
          <cell r="O2266">
            <v>513000</v>
          </cell>
          <cell r="P2266">
            <v>232.69269600000001</v>
          </cell>
          <cell r="Q2266" t="str">
            <v>1390059287001</v>
          </cell>
          <cell r="R2266" t="str">
            <v>PATRICIO MIGUEL TAMARIZ DUEÑAS</v>
          </cell>
          <cell r="S2266" t="str">
            <v xml:space="preserve">ACTIVA </v>
          </cell>
          <cell r="T2266"/>
          <cell r="U2266"/>
          <cell r="V2266">
            <v>5</v>
          </cell>
          <cell r="W2266" t="str">
            <v>lupevite593@gmail.com</v>
          </cell>
          <cell r="X2266" t="str">
            <v>0979548914</v>
          </cell>
        </row>
        <row r="2267">
          <cell r="F2267" t="str">
            <v>PESQUERIA DEL PACIFICO FACIPESCA S.A.</v>
          </cell>
          <cell r="G2267" t="str">
            <v>Juridica</v>
          </cell>
          <cell r="H2267" t="str">
            <v>ALTA</v>
          </cell>
          <cell r="I2267" t="str">
            <v>GUAYAS</v>
          </cell>
          <cell r="J2267" t="str">
            <v>GUAYAQUIL</v>
          </cell>
          <cell r="K2267" t="str">
            <v>EL MORRO</v>
          </cell>
          <cell r="L2267" t="str">
            <v>AYALAN</v>
          </cell>
          <cell r="M2267">
            <v>70.86</v>
          </cell>
          <cell r="N2267">
            <v>5400</v>
          </cell>
          <cell r="O2267">
            <v>382644</v>
          </cell>
          <cell r="P2267">
            <v>173.56425724799999</v>
          </cell>
          <cell r="Q2267" t="str">
            <v>0990967849001</v>
          </cell>
          <cell r="R2267" t="str">
            <v>SR JULIO HIDALGO CORONEL, PRESIDENTE</v>
          </cell>
          <cell r="S2267" t="str">
            <v>PASIVO</v>
          </cell>
          <cell r="T2267" t="str">
            <v>18/01/1989</v>
          </cell>
          <cell r="U2267">
            <v>33.805555555555557</v>
          </cell>
          <cell r="V2267">
            <v>32</v>
          </cell>
          <cell r="W2267"/>
          <cell r="X2267"/>
        </row>
        <row r="2268">
          <cell r="F2268" t="str">
            <v>PETRA AMADA ORELLANA LANDIN</v>
          </cell>
          <cell r="G2268" t="str">
            <v>Natural</v>
          </cell>
          <cell r="H2268" t="str">
            <v>ALTA</v>
          </cell>
          <cell r="I2268" t="str">
            <v>EL ORO</v>
          </cell>
          <cell r="J2268" t="str">
            <v>MACHALA</v>
          </cell>
          <cell r="K2268" t="str">
            <v>PUERTO GRANDE</v>
          </cell>
          <cell r="L2268" t="str">
            <v>LA PRIMAVERA</v>
          </cell>
          <cell r="M2268">
            <v>70.2</v>
          </cell>
          <cell r="N2268">
            <v>5400</v>
          </cell>
          <cell r="O2268">
            <v>379080</v>
          </cell>
          <cell r="P2268">
            <v>171.94765536</v>
          </cell>
          <cell r="Q2268"/>
          <cell r="R2268" t="str">
            <v xml:space="preserve"> </v>
          </cell>
          <cell r="S2268" t="str">
            <v xml:space="preserve">ACTIVA </v>
          </cell>
          <cell r="T2268"/>
          <cell r="U2268" t="str">
            <v/>
          </cell>
          <cell r="V2268">
            <v>10</v>
          </cell>
          <cell r="W2268"/>
          <cell r="X2268"/>
        </row>
        <row r="2269">
          <cell r="F2269" t="str">
            <v>PIEDAD SOLEDISPA MACIAS Y RAMON FABRICIO LUCAS SOLEDISPA</v>
          </cell>
          <cell r="G2269" t="str">
            <v>Juridica</v>
          </cell>
          <cell r="H2269" t="str">
            <v>PLAYA</v>
          </cell>
          <cell r="I2269" t="str">
            <v>MANABI</v>
          </cell>
          <cell r="J2269" t="str">
            <v>TOSAGUA</v>
          </cell>
          <cell r="K2269" t="str">
            <v>TOSAGUA</v>
          </cell>
          <cell r="L2269" t="str">
            <v>ARRIAGA</v>
          </cell>
          <cell r="M2269">
            <v>4.54</v>
          </cell>
          <cell r="N2269">
            <v>5400</v>
          </cell>
          <cell r="O2269">
            <v>24516</v>
          </cell>
          <cell r="P2269">
            <v>11.120261471999999</v>
          </cell>
          <cell r="Q2269"/>
          <cell r="R2269" t="str">
            <v xml:space="preserve"> </v>
          </cell>
          <cell r="S2269" t="str">
            <v xml:space="preserve">ACTIVA </v>
          </cell>
          <cell r="T2269"/>
          <cell r="U2269" t="str">
            <v/>
          </cell>
          <cell r="V2269">
            <v>3</v>
          </cell>
          <cell r="W2269"/>
          <cell r="X2269"/>
        </row>
        <row r="2270">
          <cell r="F2270" t="str">
            <v>PIELALU S.A.</v>
          </cell>
          <cell r="G2270" t="str">
            <v>Juridica</v>
          </cell>
          <cell r="H2270" t="str">
            <v>PLAYA</v>
          </cell>
          <cell r="I2270" t="str">
            <v>MANABI</v>
          </cell>
          <cell r="J2270" t="str">
            <v>TOSAGUA</v>
          </cell>
          <cell r="K2270" t="str">
            <v>TOSAGUA</v>
          </cell>
          <cell r="L2270" t="str">
            <v>ESTERO LOS MUERTOS</v>
          </cell>
          <cell r="M2270">
            <v>53.75</v>
          </cell>
          <cell r="N2270">
            <v>5400</v>
          </cell>
          <cell r="O2270">
            <v>290250</v>
          </cell>
          <cell r="P2270">
            <v>131.655078</v>
          </cell>
          <cell r="Q2270">
            <v>1390144713001</v>
          </cell>
          <cell r="R2270" t="str">
            <v>GEORGE ISAIAS GUTIERREZ MOREIRA</v>
          </cell>
          <cell r="S2270" t="str">
            <v xml:space="preserve">ACTIVA </v>
          </cell>
          <cell r="T2270"/>
          <cell r="U2270"/>
          <cell r="V2270">
            <v>7</v>
          </cell>
          <cell r="W2270" t="str">
            <v xml:space="preserve">josemi19_04@hotmail.com   </v>
          </cell>
          <cell r="X2270" t="str">
            <v>0993872915</v>
          </cell>
        </row>
        <row r="2271">
          <cell r="F2271" t="str">
            <v>PIGALLE S.A.</v>
          </cell>
          <cell r="G2271" t="str">
            <v>Juridica</v>
          </cell>
          <cell r="H2271" t="str">
            <v>ALTA</v>
          </cell>
          <cell r="I2271" t="str">
            <v>GUAYAS</v>
          </cell>
          <cell r="J2271" t="str">
            <v>NARANJAL</v>
          </cell>
          <cell r="K2271" t="str">
            <v>TAURA</v>
          </cell>
          <cell r="L2271" t="str">
            <v>EL MANGO</v>
          </cell>
          <cell r="M2271">
            <v>236</v>
          </cell>
          <cell r="N2271">
            <v>5400</v>
          </cell>
          <cell r="O2271">
            <v>1274400</v>
          </cell>
          <cell r="P2271">
            <v>578.05764480000005</v>
          </cell>
          <cell r="Q2271" t="str">
            <v>0992769084001</v>
          </cell>
          <cell r="R2271" t="str">
            <v>ALVARO ERNESTO PINO ARROBA</v>
          </cell>
          <cell r="S2271" t="str">
            <v xml:space="preserve">ACTIVA </v>
          </cell>
          <cell r="T2271"/>
          <cell r="U2271"/>
          <cell r="V2271">
            <v>4</v>
          </cell>
          <cell r="W2271" t="str">
            <v>kleber.guerrero@biosuper.com.ec</v>
          </cell>
          <cell r="X2271" t="str">
            <v>0985962334</v>
          </cell>
        </row>
        <row r="2272">
          <cell r="F2272" t="str">
            <v>PIGALLE S.A.</v>
          </cell>
          <cell r="G2272" t="str">
            <v>Juridica</v>
          </cell>
          <cell r="H2272" t="str">
            <v>ALTA</v>
          </cell>
          <cell r="I2272" t="str">
            <v>GUAYAS</v>
          </cell>
          <cell r="J2272" t="str">
            <v>GUAYAQUIL</v>
          </cell>
          <cell r="K2272" t="str">
            <v>XIMENA</v>
          </cell>
          <cell r="L2272" t="str">
            <v>HACIENDA EL ROSARIO</v>
          </cell>
          <cell r="M2272">
            <v>145</v>
          </cell>
          <cell r="N2272">
            <v>5400</v>
          </cell>
          <cell r="O2272">
            <v>783000</v>
          </cell>
          <cell r="P2272">
            <v>355.16253599999999</v>
          </cell>
          <cell r="Q2272" t="str">
            <v>0992769084001</v>
          </cell>
          <cell r="R2272" t="str">
            <v>ALVARO ERNESTO PINO ARROBA</v>
          </cell>
          <cell r="S2272" t="str">
            <v xml:space="preserve">ACTIVA </v>
          </cell>
          <cell r="T2272"/>
          <cell r="U2272"/>
          <cell r="V2272">
            <v>1</v>
          </cell>
          <cell r="W2272" t="str">
            <v>kleber.guerrero@biosuper.com.ec</v>
          </cell>
          <cell r="X2272" t="str">
            <v>0985962334</v>
          </cell>
        </row>
        <row r="2273">
          <cell r="F2273" t="str">
            <v>PINVELAR CIA. LTDA.</v>
          </cell>
          <cell r="G2273" t="str">
            <v>Juridica</v>
          </cell>
          <cell r="H2273" t="str">
            <v>PLAYA</v>
          </cell>
          <cell r="I2273" t="str">
            <v>MANABI</v>
          </cell>
          <cell r="J2273" t="str">
            <v>TOSAGUA</v>
          </cell>
          <cell r="K2273" t="str">
            <v>SAN ANTONIO</v>
          </cell>
          <cell r="L2273" t="str">
            <v>ARRIAGA</v>
          </cell>
          <cell r="M2273">
            <v>138.4</v>
          </cell>
          <cell r="N2273">
            <v>5400</v>
          </cell>
          <cell r="O2273">
            <v>747360</v>
          </cell>
          <cell r="P2273">
            <v>338.99651712000002</v>
          </cell>
          <cell r="Q2273">
            <v>1390097839001</v>
          </cell>
          <cell r="R2273" t="str">
            <v>ECO. VICTOR ANDRADE</v>
          </cell>
          <cell r="S2273" t="str">
            <v>PASIVO</v>
          </cell>
          <cell r="T2273">
            <v>31988</v>
          </cell>
          <cell r="U2273">
            <v>35.272222222222226</v>
          </cell>
          <cell r="V2273">
            <v>10</v>
          </cell>
          <cell r="W2273"/>
          <cell r="X2273">
            <v>0</v>
          </cell>
        </row>
        <row r="2274">
          <cell r="F2274" t="str">
            <v>PISACUA S.A.</v>
          </cell>
          <cell r="G2274" t="str">
            <v>Juridica</v>
          </cell>
          <cell r="H2274" t="str">
            <v>PLAYA</v>
          </cell>
          <cell r="I2274" t="str">
            <v>GUAYAS</v>
          </cell>
          <cell r="J2274" t="str">
            <v>GUAYAQUIL</v>
          </cell>
          <cell r="K2274" t="str">
            <v>CHONGON</v>
          </cell>
          <cell r="L2274" t="str">
            <v>ISLA PALO SANTO</v>
          </cell>
          <cell r="M2274">
            <v>28.74</v>
          </cell>
          <cell r="N2274">
            <v>5400</v>
          </cell>
          <cell r="O2274">
            <v>155196</v>
          </cell>
          <cell r="P2274">
            <v>70.395664031999999</v>
          </cell>
          <cell r="Q2274" t="str">
            <v>0990649391001</v>
          </cell>
          <cell r="R2274" t="str">
            <v>DR. ALEJANDRO AGUAYO CUBILLO</v>
          </cell>
          <cell r="S2274" t="str">
            <v xml:space="preserve">ACTIVA </v>
          </cell>
          <cell r="T2274"/>
          <cell r="U2274"/>
          <cell r="V2274">
            <v>5</v>
          </cell>
          <cell r="W2274" t="str">
            <v>contadorlangosmar@hotmail.com</v>
          </cell>
          <cell r="X2274" t="str">
            <v>0997705666</v>
          </cell>
        </row>
        <row r="2275">
          <cell r="F2275" t="str">
            <v>PISACUA S.A.</v>
          </cell>
          <cell r="G2275" t="str">
            <v>Juridica</v>
          </cell>
          <cell r="H2275" t="str">
            <v>PLAYA</v>
          </cell>
          <cell r="I2275" t="str">
            <v>GUAYAS</v>
          </cell>
          <cell r="J2275" t="str">
            <v>GUAYAQUIL</v>
          </cell>
          <cell r="K2275" t="str">
            <v>CHONGON</v>
          </cell>
          <cell r="L2275" t="str">
            <v>ISLA PALO SANTO</v>
          </cell>
          <cell r="M2275">
            <v>28.74</v>
          </cell>
          <cell r="N2275">
            <v>5400</v>
          </cell>
          <cell r="O2275">
            <v>155196</v>
          </cell>
          <cell r="P2275">
            <v>70.395664031999999</v>
          </cell>
          <cell r="Q2275" t="str">
            <v>0990649391001</v>
          </cell>
          <cell r="R2275" t="str">
            <v>DR. ALEJANDRO AGUAYO CUBILLO</v>
          </cell>
          <cell r="S2275" t="str">
            <v xml:space="preserve">ACTIVA </v>
          </cell>
          <cell r="T2275"/>
          <cell r="U2275"/>
          <cell r="V2275">
            <v>5</v>
          </cell>
          <cell r="W2275" t="str">
            <v>contadorlangosmar@hotmail.com</v>
          </cell>
          <cell r="X2275" t="str">
            <v>0997705666</v>
          </cell>
        </row>
        <row r="2276">
          <cell r="F2276" t="str">
            <v>PISACUA S.A.</v>
          </cell>
          <cell r="G2276" t="str">
            <v>Juridica</v>
          </cell>
          <cell r="H2276" t="str">
            <v>PLAYA</v>
          </cell>
          <cell r="I2276" t="str">
            <v>GUAYAS</v>
          </cell>
          <cell r="J2276" t="str">
            <v>GUAYAQUIL</v>
          </cell>
          <cell r="K2276" t="str">
            <v>CHONGON</v>
          </cell>
          <cell r="L2276" t="str">
            <v>ISLA PALO SANTO</v>
          </cell>
          <cell r="M2276">
            <v>28.74</v>
          </cell>
          <cell r="N2276">
            <v>5400</v>
          </cell>
          <cell r="O2276">
            <v>155196</v>
          </cell>
          <cell r="P2276">
            <v>70.395664031999999</v>
          </cell>
          <cell r="Q2276" t="str">
            <v>0990649391001</v>
          </cell>
          <cell r="R2276" t="str">
            <v>DR. ALEJANDRO AGUAYO CUBILLO</v>
          </cell>
          <cell r="S2276" t="str">
            <v xml:space="preserve">ACTIVA </v>
          </cell>
          <cell r="T2276"/>
          <cell r="U2276"/>
          <cell r="V2276">
            <v>5</v>
          </cell>
          <cell r="W2276" t="str">
            <v>contadorlangosmar@hotmail.com</v>
          </cell>
          <cell r="X2276" t="str">
            <v>0997705666</v>
          </cell>
        </row>
        <row r="2277">
          <cell r="F2277" t="str">
            <v>PISCICOLA MALECON S.A. MALSA</v>
          </cell>
          <cell r="G2277" t="str">
            <v>Juridica</v>
          </cell>
          <cell r="H2277" t="str">
            <v>PLAYA</v>
          </cell>
          <cell r="I2277" t="str">
            <v>GUAYAS</v>
          </cell>
          <cell r="J2277" t="str">
            <v>GUAYAQUIL</v>
          </cell>
          <cell r="K2277" t="str">
            <v>CHONGON</v>
          </cell>
          <cell r="L2277" t="str">
            <v>PAMPAS DE SAN PEDRO</v>
          </cell>
          <cell r="M2277">
            <v>41.84</v>
          </cell>
          <cell r="N2277">
            <v>5400</v>
          </cell>
          <cell r="O2277">
            <v>225936.00000000003</v>
          </cell>
          <cell r="P2277">
            <v>102.48276211200002</v>
          </cell>
          <cell r="Q2277" t="str">
            <v>0990760810001</v>
          </cell>
          <cell r="R2277" t="str">
            <v>FRANCISCO XAVIER LANDIN BUSTAMANTE</v>
          </cell>
          <cell r="S2277" t="str">
            <v xml:space="preserve">ACTIVA </v>
          </cell>
          <cell r="T2277"/>
          <cell r="U2277"/>
          <cell r="V2277">
            <v>2</v>
          </cell>
          <cell r="W2277" t="str">
            <v>dzuniga@corporacionlanec.com</v>
          </cell>
          <cell r="X2277" t="str">
            <v>043728960</v>
          </cell>
        </row>
        <row r="2278">
          <cell r="F2278" t="str">
            <v>PISCICOLA MALECON S.A. MALSA</v>
          </cell>
          <cell r="G2278" t="str">
            <v>Juridica</v>
          </cell>
          <cell r="H2278" t="str">
            <v>PLAYA</v>
          </cell>
          <cell r="I2278" t="str">
            <v>GUAYAS</v>
          </cell>
          <cell r="J2278" t="str">
            <v>GUAYAQUIL</v>
          </cell>
          <cell r="K2278" t="str">
            <v>CHONGON</v>
          </cell>
          <cell r="L2278" t="str">
            <v>PAMPAS DE SAN PEDRO</v>
          </cell>
          <cell r="M2278">
            <v>26.02</v>
          </cell>
          <cell r="N2278">
            <v>5400</v>
          </cell>
          <cell r="O2278">
            <v>140508</v>
          </cell>
          <cell r="P2278">
            <v>63.733304736000001</v>
          </cell>
          <cell r="Q2278" t="str">
            <v>0990760810001</v>
          </cell>
          <cell r="R2278" t="str">
            <v>FRANCISCO XAVIER LANDIN BUSTAMANTE</v>
          </cell>
          <cell r="S2278" t="str">
            <v xml:space="preserve">ACTIVA </v>
          </cell>
          <cell r="T2278"/>
          <cell r="U2278"/>
          <cell r="V2278">
            <v>2</v>
          </cell>
          <cell r="W2278" t="str">
            <v>dzuniga@corporacionlanec.com</v>
          </cell>
          <cell r="X2278" t="str">
            <v>043728960</v>
          </cell>
        </row>
        <row r="2279">
          <cell r="F2279" t="str">
            <v>PISCICOLA MALECON S.A. MALSA</v>
          </cell>
          <cell r="G2279" t="str">
            <v>Juridica</v>
          </cell>
          <cell r="H2279" t="str">
            <v>PLAYA</v>
          </cell>
          <cell r="I2279" t="str">
            <v>GUAYAS</v>
          </cell>
          <cell r="J2279" t="str">
            <v>GUAYAQUIL</v>
          </cell>
          <cell r="K2279" t="str">
            <v>CHONGON</v>
          </cell>
          <cell r="L2279" t="str">
            <v>PAMPAS DE SAN PEDRO</v>
          </cell>
          <cell r="M2279">
            <v>74.319999999999993</v>
          </cell>
          <cell r="N2279">
            <v>5400</v>
          </cell>
          <cell r="O2279">
            <v>401327.99999999994</v>
          </cell>
          <cell r="P2279">
            <v>182.03917017599997</v>
          </cell>
          <cell r="Q2279" t="str">
            <v>0990760810001</v>
          </cell>
          <cell r="R2279" t="str">
            <v>FRANCISCO XAVIER LANDIN BUSTAMANTE</v>
          </cell>
          <cell r="S2279" t="str">
            <v xml:space="preserve">ACTIVA </v>
          </cell>
          <cell r="T2279"/>
          <cell r="U2279"/>
          <cell r="V2279">
            <v>2</v>
          </cell>
          <cell r="W2279" t="str">
            <v>dzuniga@corporacionlanec.com</v>
          </cell>
          <cell r="X2279" t="str">
            <v>043728960</v>
          </cell>
        </row>
        <row r="2280">
          <cell r="F2280" t="str">
            <v>PISCICOLA NUEVE DE OCTUBRE S.A. NUSA</v>
          </cell>
          <cell r="G2280" t="str">
            <v>Juridica</v>
          </cell>
          <cell r="H2280" t="str">
            <v>ALTA</v>
          </cell>
          <cell r="I2280" t="str">
            <v>GUAYAS</v>
          </cell>
          <cell r="J2280" t="str">
            <v>GUAYAQUIL</v>
          </cell>
          <cell r="K2280" t="str">
            <v>CHONGON</v>
          </cell>
          <cell r="L2280" t="str">
            <v>ISLA SANTA ANA</v>
          </cell>
          <cell r="M2280">
            <v>145.91</v>
          </cell>
          <cell r="N2280">
            <v>5400</v>
          </cell>
          <cell r="O2280">
            <v>787914</v>
          </cell>
          <cell r="P2280">
            <v>357.39148708800002</v>
          </cell>
          <cell r="Q2280" t="str">
            <v>0990660778001</v>
          </cell>
          <cell r="R2280" t="str">
            <v>EULER ANIBAL GAYBOR PIZARRO</v>
          </cell>
          <cell r="S2280" t="str">
            <v xml:space="preserve">ACTIVA </v>
          </cell>
          <cell r="T2280"/>
          <cell r="U2280"/>
          <cell r="V2280">
            <v>0</v>
          </cell>
          <cell r="W2280" t="str">
            <v>jloja@acuariosdelgolfo.com</v>
          </cell>
          <cell r="X2280" t="str">
            <v>0993093328</v>
          </cell>
        </row>
        <row r="2281">
          <cell r="F2281" t="str">
            <v>PISCICOLA SALMON S.A. PISAL</v>
          </cell>
          <cell r="G2281" t="str">
            <v>Juridica</v>
          </cell>
          <cell r="H2281" t="str">
            <v>ALTA</v>
          </cell>
          <cell r="I2281" t="str">
            <v>GUAYAS</v>
          </cell>
          <cell r="J2281" t="str">
            <v>GUAYAQUIL</v>
          </cell>
          <cell r="K2281" t="str">
            <v>GENERAL VILLAMIL</v>
          </cell>
          <cell r="L2281" t="str">
            <v>EL PELADO</v>
          </cell>
          <cell r="M2281">
            <v>110</v>
          </cell>
          <cell r="N2281">
            <v>5400</v>
          </cell>
          <cell r="O2281">
            <v>594000</v>
          </cell>
          <cell r="P2281">
            <v>269.43364800000001</v>
          </cell>
          <cell r="Q2281" t="str">
            <v>0990718180001</v>
          </cell>
          <cell r="R2281" t="str">
            <v>SR. ROBERT HARDEMAN THOPSON</v>
          </cell>
          <cell r="S2281" t="str">
            <v>PASIVO</v>
          </cell>
          <cell r="T2281" t="str">
            <v xml:space="preserve"> </v>
          </cell>
          <cell r="U2281" t="str">
            <v xml:space="preserve"> </v>
          </cell>
          <cell r="V2281">
            <v>29</v>
          </cell>
          <cell r="W2281" t="str">
            <v>bhardeman@cablemodem.com.ec</v>
          </cell>
          <cell r="X2281" t="str">
            <v>042000344</v>
          </cell>
        </row>
        <row r="2282">
          <cell r="F2282" t="str">
            <v>PISCIFRANZ S.A.</v>
          </cell>
          <cell r="G2282" t="str">
            <v>Juridica</v>
          </cell>
          <cell r="H2282" t="str">
            <v>PLAYA</v>
          </cell>
          <cell r="I2282" t="str">
            <v>GUAYAS</v>
          </cell>
          <cell r="J2282" t="str">
            <v>BALAO</v>
          </cell>
          <cell r="K2282" t="str">
            <v>BALAO</v>
          </cell>
          <cell r="L2282" t="str">
            <v>SABANA LA VICTORIA</v>
          </cell>
          <cell r="M2282">
            <v>64.41</v>
          </cell>
          <cell r="N2282">
            <v>5400</v>
          </cell>
          <cell r="O2282">
            <v>347814</v>
          </cell>
          <cell r="P2282">
            <v>157.76564788799999</v>
          </cell>
          <cell r="Q2282" t="str">
            <v>0992555807001</v>
          </cell>
          <cell r="R2282" t="str">
            <v>SR. BORIS HUMBERTO BOHORQUEZ RUIZ</v>
          </cell>
          <cell r="S2282" t="str">
            <v xml:space="preserve">ACTIVA </v>
          </cell>
          <cell r="T2282"/>
          <cell r="U2282"/>
          <cell r="V2282">
            <v>7</v>
          </cell>
          <cell r="W2282" t="str">
            <v>lilipiscifranz@hotmail.com</v>
          </cell>
          <cell r="X2282" t="str">
            <v>0980037188</v>
          </cell>
        </row>
        <row r="2283">
          <cell r="F2283" t="str">
            <v>PISCINAS Y CULTIVOS DE MAR S.A. PISCUMAR</v>
          </cell>
          <cell r="G2283" t="str">
            <v>Juridica</v>
          </cell>
          <cell r="H2283" t="str">
            <v>PLAYA</v>
          </cell>
          <cell r="I2283" t="str">
            <v>EL ORO</v>
          </cell>
          <cell r="J2283" t="str">
            <v>MACHALA</v>
          </cell>
          <cell r="K2283" t="str">
            <v>MACHALA</v>
          </cell>
          <cell r="L2283" t="str">
            <v>CORRAL VIEJO</v>
          </cell>
          <cell r="M2283">
            <v>116.22</v>
          </cell>
          <cell r="N2283">
            <v>5400</v>
          </cell>
          <cell r="O2283">
            <v>627588</v>
          </cell>
          <cell r="P2283">
            <v>284.66889609600003</v>
          </cell>
          <cell r="Q2283" t="str">
            <v>0992267534001</v>
          </cell>
          <cell r="R2283" t="str">
            <v>HSU WU YUNG</v>
          </cell>
          <cell r="S2283" t="str">
            <v xml:space="preserve">ACTIVA </v>
          </cell>
          <cell r="T2283"/>
          <cell r="U2283"/>
          <cell r="V2283">
            <v>4</v>
          </cell>
          <cell r="W2283" t="str">
            <v>piscumarsa2019@gmail.com</v>
          </cell>
          <cell r="X2283">
            <v>999673557</v>
          </cell>
        </row>
        <row r="2284">
          <cell r="F2284" t="str">
            <v>PISTAC S.A.</v>
          </cell>
          <cell r="G2284" t="str">
            <v>Juridica</v>
          </cell>
          <cell r="H2284" t="str">
            <v>ALTA</v>
          </cell>
          <cell r="I2284" t="str">
            <v>GUAYAS</v>
          </cell>
          <cell r="J2284" t="str">
            <v>NARANJAL</v>
          </cell>
          <cell r="K2284" t="str">
            <v>TAURA</v>
          </cell>
          <cell r="L2284" t="str">
            <v>CHOJOMPE</v>
          </cell>
          <cell r="M2284">
            <v>505.6</v>
          </cell>
          <cell r="N2284">
            <v>5400</v>
          </cell>
          <cell r="O2284">
            <v>2730240</v>
          </cell>
          <cell r="P2284">
            <v>1238.41502208</v>
          </cell>
          <cell r="Q2284">
            <v>991270574001</v>
          </cell>
          <cell r="R2284" t="str">
            <v>DIEGO ANTONIO PUENTE VELA</v>
          </cell>
          <cell r="S2284" t="str">
            <v xml:space="preserve">ACTIVA </v>
          </cell>
          <cell r="T2284"/>
          <cell r="U2284"/>
          <cell r="V2284">
            <v>4</v>
          </cell>
          <cell r="W2284" t="str">
            <v>ciasrelacionadas@santa-priscila.com</v>
          </cell>
          <cell r="X2284">
            <v>999883037</v>
          </cell>
        </row>
        <row r="2285">
          <cell r="F2285" t="str">
            <v>PLUMONT S. A.</v>
          </cell>
          <cell r="G2285" t="str">
            <v>Juridica</v>
          </cell>
          <cell r="H2285" t="str">
            <v>PLAYA</v>
          </cell>
          <cell r="I2285" t="str">
            <v>GUAYAS</v>
          </cell>
          <cell r="J2285" t="str">
            <v>GUAYAQUIL</v>
          </cell>
          <cell r="K2285" t="str">
            <v>EL MORO</v>
          </cell>
          <cell r="L2285" t="str">
            <v>ESTERO LAGARTO</v>
          </cell>
          <cell r="M2285">
            <v>250</v>
          </cell>
          <cell r="N2285">
            <v>5400</v>
          </cell>
          <cell r="O2285">
            <v>1350000</v>
          </cell>
          <cell r="P2285">
            <v>612.3492</v>
          </cell>
          <cell r="Q2285">
            <v>991301208001</v>
          </cell>
          <cell r="R2285" t="str">
            <v>CARLOS BENJAMIN ROSALES PINO</v>
          </cell>
          <cell r="S2285" t="str">
            <v xml:space="preserve">ACTIVA </v>
          </cell>
          <cell r="T2285"/>
          <cell r="U2285"/>
          <cell r="V2285">
            <v>0</v>
          </cell>
          <cell r="W2285" t="str">
            <v>jorge_pineda@ecuacultivos.com.ec</v>
          </cell>
          <cell r="X2285">
            <v>986085892</v>
          </cell>
        </row>
        <row r="2286">
          <cell r="F2286" t="str">
            <v>PLUTARCO EFREN MALDONADO GONZALEZ</v>
          </cell>
          <cell r="G2286" t="str">
            <v>Natural</v>
          </cell>
          <cell r="H2286" t="str">
            <v>ALTA</v>
          </cell>
          <cell r="I2286" t="str">
            <v>ESMERALDAS</v>
          </cell>
          <cell r="J2286" t="str">
            <v>MUISNE</v>
          </cell>
          <cell r="K2286" t="str">
            <v>EL CABO DE SAN FRANCISCO</v>
          </cell>
          <cell r="L2286" t="str">
            <v>EL PUENTE - CHIPA</v>
          </cell>
          <cell r="M2286">
            <v>3.92</v>
          </cell>
          <cell r="N2286">
            <v>5400</v>
          </cell>
          <cell r="O2286">
            <v>21168</v>
          </cell>
          <cell r="P2286">
            <v>9.6016354560000003</v>
          </cell>
          <cell r="Q2286"/>
          <cell r="R2286" t="str">
            <v xml:space="preserve"> </v>
          </cell>
          <cell r="S2286" t="str">
            <v xml:space="preserve">ACTIVA </v>
          </cell>
          <cell r="T2286"/>
          <cell r="U2286" t="str">
            <v/>
          </cell>
          <cell r="V2286">
            <v>4</v>
          </cell>
          <cell r="W2286"/>
          <cell r="X2286"/>
        </row>
        <row r="2287">
          <cell r="F2287" t="str">
            <v>PODEROSA DEL ROSARIO GILER SOLORZANO</v>
          </cell>
          <cell r="G2287" t="str">
            <v>Natural</v>
          </cell>
          <cell r="H2287" t="str">
            <v>PLAYA</v>
          </cell>
          <cell r="I2287" t="str">
            <v>MANABI</v>
          </cell>
          <cell r="J2287" t="str">
            <v>PEDERNALES</v>
          </cell>
          <cell r="K2287" t="str">
            <v>COJIMIES</v>
          </cell>
          <cell r="L2287" t="str">
            <v>LA VIOLETA</v>
          </cell>
          <cell r="M2287">
            <v>5.65</v>
          </cell>
          <cell r="N2287">
            <v>5400</v>
          </cell>
          <cell r="O2287">
            <v>30510.000000000004</v>
          </cell>
          <cell r="P2287">
            <v>13.839091920000001</v>
          </cell>
          <cell r="Q2287"/>
          <cell r="R2287" t="str">
            <v xml:space="preserve"> </v>
          </cell>
          <cell r="S2287" t="str">
            <v xml:space="preserve">ACTIVA </v>
          </cell>
          <cell r="T2287"/>
          <cell r="U2287" t="str">
            <v/>
          </cell>
          <cell r="V2287">
            <v>5</v>
          </cell>
          <cell r="W2287"/>
          <cell r="X2287"/>
        </row>
        <row r="2288">
          <cell r="F2288" t="str">
            <v>POWERENERGY S.A.</v>
          </cell>
          <cell r="G2288" t="str">
            <v>Juridica</v>
          </cell>
          <cell r="H2288" t="str">
            <v>PLAYA</v>
          </cell>
          <cell r="I2288" t="str">
            <v>EL ORO</v>
          </cell>
          <cell r="J2288" t="str">
            <v>SANTA ROSA</v>
          </cell>
          <cell r="K2288" t="str">
            <v>JAMBELI</v>
          </cell>
          <cell r="L2288" t="str">
            <v>BELLAVISTA</v>
          </cell>
          <cell r="M2288">
            <v>46.62</v>
          </cell>
          <cell r="N2288">
            <v>5400</v>
          </cell>
          <cell r="O2288">
            <v>251748</v>
          </cell>
          <cell r="P2288">
            <v>114.19087881599999</v>
          </cell>
          <cell r="Q2288" t="str">
            <v>0992339969001</v>
          </cell>
          <cell r="R2288" t="str">
            <v>ARTURO FERNANDO PEREIRA VILLACRES</v>
          </cell>
          <cell r="S2288" t="str">
            <v xml:space="preserve">ACTIVA </v>
          </cell>
          <cell r="T2288"/>
          <cell r="U2288"/>
          <cell r="V2288">
            <v>0</v>
          </cell>
          <cell r="W2288" t="str">
            <v>robertcervantes26@gmail.com</v>
          </cell>
          <cell r="X2288">
            <v>998200868</v>
          </cell>
        </row>
        <row r="2289">
          <cell r="F2289" t="str">
            <v>POZAMAR C.A.</v>
          </cell>
          <cell r="G2289" t="str">
            <v>Juridica</v>
          </cell>
          <cell r="H2289" t="str">
            <v>ALTA</v>
          </cell>
          <cell r="I2289" t="str">
            <v>GUAYAS</v>
          </cell>
          <cell r="J2289" t="str">
            <v>GUAYAQUIL</v>
          </cell>
          <cell r="K2289" t="str">
            <v>CHONGON</v>
          </cell>
          <cell r="L2289" t="str">
            <v>SAN PEDRO DE CHONGON</v>
          </cell>
          <cell r="M2289">
            <v>51</v>
          </cell>
          <cell r="N2289">
            <v>5400</v>
          </cell>
          <cell r="O2289">
            <v>275400</v>
          </cell>
          <cell r="P2289">
            <v>124.91923680000001</v>
          </cell>
          <cell r="Q2289">
            <v>990615667001</v>
          </cell>
          <cell r="R2289" t="str">
            <v>BENJAMIN RICARDO ROSALES PENA</v>
          </cell>
          <cell r="S2289" t="str">
            <v xml:space="preserve">ACTIVA </v>
          </cell>
          <cell r="T2289"/>
          <cell r="U2289"/>
          <cell r="V2289">
            <v>0</v>
          </cell>
          <cell r="W2289" t="str">
            <v>silvia.santos@champmar.com</v>
          </cell>
          <cell r="X2289">
            <v>98811586</v>
          </cell>
        </row>
        <row r="2290">
          <cell r="F2290" t="str">
            <v>PREDIOS BONAFIDE S.A</v>
          </cell>
          <cell r="G2290" t="str">
            <v>Juridica</v>
          </cell>
          <cell r="H2290" t="str">
            <v>PLAYA</v>
          </cell>
          <cell r="I2290" t="str">
            <v>GUAYAS</v>
          </cell>
          <cell r="J2290" t="str">
            <v>GUAYAQUIL</v>
          </cell>
          <cell r="K2290" t="str">
            <v>CHONGON</v>
          </cell>
          <cell r="L2290" t="str">
            <v>SAN MIGUEL</v>
          </cell>
          <cell r="M2290">
            <v>80.36</v>
          </cell>
          <cell r="N2290">
            <v>5400</v>
          </cell>
          <cell r="O2290">
            <v>433944</v>
          </cell>
          <cell r="P2290">
            <v>196.83352684799999</v>
          </cell>
          <cell r="Q2290">
            <v>990800707001</v>
          </cell>
          <cell r="R2290" t="str">
            <v>VICTORIA  AUGUSTA VERDUGA CEVALLOS</v>
          </cell>
          <cell r="S2290" t="str">
            <v xml:space="preserve">ACTIVA </v>
          </cell>
          <cell r="T2290"/>
          <cell r="U2290"/>
          <cell r="V2290">
            <v>10</v>
          </cell>
          <cell r="W2290" t="str">
            <v>grupoverduga@hotmail.com</v>
          </cell>
          <cell r="X2290">
            <v>994379365</v>
          </cell>
        </row>
        <row r="2291">
          <cell r="F2291" t="str">
            <v>PREDIOS Y CULTIVOS RURALES PREDICUR S.A.</v>
          </cell>
          <cell r="G2291" t="str">
            <v>Juridica</v>
          </cell>
          <cell r="H2291" t="str">
            <v>ALTA</v>
          </cell>
          <cell r="I2291" t="str">
            <v>GUAYAS</v>
          </cell>
          <cell r="J2291" t="str">
            <v>NARANJAL</v>
          </cell>
          <cell r="K2291" t="str">
            <v>SAN CARLOS</v>
          </cell>
          <cell r="L2291" t="str">
            <v>PUERTO INCA</v>
          </cell>
          <cell r="M2291">
            <v>198.67</v>
          </cell>
          <cell r="N2291">
            <v>5400</v>
          </cell>
          <cell r="O2291">
            <v>1072818</v>
          </cell>
          <cell r="P2291">
            <v>486.62166225599998</v>
          </cell>
          <cell r="Q2291">
            <v>790150562001</v>
          </cell>
          <cell r="R2291" t="str">
            <v>CARLOS FERNANDO RIVAS AVECILLAS</v>
          </cell>
          <cell r="S2291" t="str">
            <v xml:space="preserve">ACTIVA </v>
          </cell>
          <cell r="T2291"/>
          <cell r="U2291"/>
          <cell r="V2291">
            <v>6</v>
          </cell>
          <cell r="W2291" t="str">
            <v>fernandorivasvivar@hotmail.com</v>
          </cell>
          <cell r="X2291">
            <v>982980387</v>
          </cell>
        </row>
        <row r="2292">
          <cell r="F2292" t="str">
            <v>PREXAMAR S. A.</v>
          </cell>
          <cell r="G2292" t="str">
            <v>Juridica</v>
          </cell>
          <cell r="H2292" t="str">
            <v>ALTA</v>
          </cell>
          <cell r="I2292" t="str">
            <v>EL ORO</v>
          </cell>
          <cell r="J2292" t="str">
            <v>MACHALA</v>
          </cell>
          <cell r="K2292" t="str">
            <v>MACHALA</v>
          </cell>
          <cell r="L2292" t="str">
            <v>EL MACHO</v>
          </cell>
          <cell r="M2292">
            <v>174.67</v>
          </cell>
          <cell r="N2292">
            <v>5400</v>
          </cell>
          <cell r="O2292">
            <v>943217.99999999988</v>
          </cell>
          <cell r="P2292">
            <v>427.83613905599992</v>
          </cell>
          <cell r="Q2292"/>
          <cell r="R2292" t="str">
            <v>SR. HERNAN FEDERICO CORNEJO COELLO</v>
          </cell>
          <cell r="S2292" t="str">
            <v xml:space="preserve">ACTIVA </v>
          </cell>
          <cell r="T2292"/>
          <cell r="U2292" t="str">
            <v/>
          </cell>
          <cell r="V2292">
            <v>9</v>
          </cell>
          <cell r="W2292"/>
          <cell r="X2292"/>
        </row>
        <row r="2293">
          <cell r="F2293" t="str">
            <v>PRIMYONT S.A.</v>
          </cell>
          <cell r="G2293" t="str">
            <v>Juridica</v>
          </cell>
          <cell r="H2293" t="str">
            <v>PLAYA</v>
          </cell>
          <cell r="I2293" t="str">
            <v>GUAYAS</v>
          </cell>
          <cell r="J2293" t="str">
            <v>PLAYAS</v>
          </cell>
          <cell r="K2293" t="str">
            <v>GENERAL VILLAMIL</v>
          </cell>
          <cell r="L2293" t="str">
            <v>DATA DE VILLAMIL</v>
          </cell>
          <cell r="M2293">
            <v>13.94</v>
          </cell>
          <cell r="N2293">
            <v>5400</v>
          </cell>
          <cell r="O2293">
            <v>75276</v>
          </cell>
          <cell r="P2293">
            <v>34.144591392000002</v>
          </cell>
          <cell r="Q2293">
            <v>992850477001</v>
          </cell>
          <cell r="R2293" t="str">
            <v>EDUARDO JOSE ANDRADE ARTEAGA</v>
          </cell>
          <cell r="S2293" t="str">
            <v xml:space="preserve">ACTIVA </v>
          </cell>
          <cell r="T2293"/>
          <cell r="U2293"/>
          <cell r="V2293">
            <v>0</v>
          </cell>
          <cell r="W2293" t="str">
            <v>fmontoya@siglo21.net</v>
          </cell>
          <cell r="X2293">
            <v>959883282</v>
          </cell>
        </row>
        <row r="2294">
          <cell r="F2294" t="str">
            <v>PROBAJELSA S.A.</v>
          </cell>
          <cell r="G2294" t="str">
            <v>Juridica</v>
          </cell>
          <cell r="H2294" t="str">
            <v>ALTA</v>
          </cell>
          <cell r="I2294" t="str">
            <v>MANABI</v>
          </cell>
          <cell r="J2294" t="str">
            <v>SAN VICENTE</v>
          </cell>
          <cell r="K2294" t="str">
            <v>SAN VICENTE</v>
          </cell>
          <cell r="L2294" t="str">
            <v>LOS PERALES</v>
          </cell>
          <cell r="M2294">
            <v>37.020000000000003</v>
          </cell>
          <cell r="N2294">
            <v>5400</v>
          </cell>
          <cell r="O2294">
            <v>199908.00000000003</v>
          </cell>
          <cell r="P2294">
            <v>90.67666953600002</v>
          </cell>
          <cell r="Q2294" t="str">
            <v>0992159812001</v>
          </cell>
          <cell r="R2294" t="str">
            <v>MIGUEL AURELIO USCOVICH CHICA</v>
          </cell>
          <cell r="S2294" t="str">
            <v xml:space="preserve">ACTIVA </v>
          </cell>
          <cell r="T2294"/>
          <cell r="U2294"/>
          <cell r="V2294">
            <v>5</v>
          </cell>
          <cell r="W2294" t="str">
            <v>probajelsa@yahoo.com</v>
          </cell>
          <cell r="X2294" t="str">
            <v>0999892525</v>
          </cell>
        </row>
        <row r="2295">
          <cell r="F2295" t="str">
            <v>PROCAMAPES S.A.</v>
          </cell>
          <cell r="G2295" t="str">
            <v>Juridica</v>
          </cell>
          <cell r="H2295" t="str">
            <v>PLAYA</v>
          </cell>
          <cell r="I2295" t="str">
            <v>GUAYAS</v>
          </cell>
          <cell r="J2295" t="str">
            <v>GUAYAQUIL</v>
          </cell>
          <cell r="K2295" t="str">
            <v>RURAL</v>
          </cell>
          <cell r="L2295" t="str">
            <v>ISLA OROZCO</v>
          </cell>
          <cell r="M2295">
            <v>17.739999999999998</v>
          </cell>
          <cell r="N2295">
            <v>5400</v>
          </cell>
          <cell r="O2295">
            <v>95795.999999999985</v>
          </cell>
          <cell r="P2295">
            <v>43.452299231999994</v>
          </cell>
          <cell r="Q2295">
            <v>992850663001</v>
          </cell>
          <cell r="R2295" t="str">
            <v>HECTOR SALOMON PESANTES SANGURIMA</v>
          </cell>
          <cell r="S2295" t="str">
            <v xml:space="preserve">ACTIVA </v>
          </cell>
          <cell r="T2295"/>
          <cell r="U2295"/>
          <cell r="V2295">
            <v>5</v>
          </cell>
          <cell r="W2295" t="str">
            <v>procamapes@hotmail.com</v>
          </cell>
          <cell r="X2295">
            <v>996295094</v>
          </cell>
        </row>
        <row r="2296">
          <cell r="F2296" t="str">
            <v>PROCESADORA DE PESCADO ECUATORIANO CIA LTDA. PROPESCA</v>
          </cell>
          <cell r="G2296" t="str">
            <v>Juridica</v>
          </cell>
          <cell r="H2296" t="str">
            <v>ALTA</v>
          </cell>
          <cell r="I2296" t="str">
            <v>GUAYAS</v>
          </cell>
          <cell r="J2296" t="str">
            <v>GUAYAQUIL</v>
          </cell>
          <cell r="K2296" t="str">
            <v>TENGUEL</v>
          </cell>
          <cell r="L2296" t="str">
            <v>EL CONCHERO</v>
          </cell>
          <cell r="M2296">
            <v>100</v>
          </cell>
          <cell r="N2296">
            <v>5400</v>
          </cell>
          <cell r="O2296">
            <v>540000</v>
          </cell>
          <cell r="P2296">
            <v>244.93968000000001</v>
          </cell>
          <cell r="Q2296">
            <v>990263485001</v>
          </cell>
          <cell r="R2296" t="str">
            <v xml:space="preserve"> </v>
          </cell>
          <cell r="S2296" t="str">
            <v xml:space="preserve">ACTIVA </v>
          </cell>
          <cell r="T2296"/>
          <cell r="U2296"/>
          <cell r="V2296">
            <v>8</v>
          </cell>
          <cell r="W2296" t="str">
            <v>ipecasa@hotmail.com</v>
          </cell>
          <cell r="X2296">
            <v>994479198</v>
          </cell>
        </row>
        <row r="2297">
          <cell r="F2297" t="str">
            <v>PROCULCAM ECUADOR CIA. LTDA.</v>
          </cell>
          <cell r="G2297" t="str">
            <v>Juridica</v>
          </cell>
          <cell r="H2297" t="str">
            <v>ALTA</v>
          </cell>
          <cell r="I2297" t="str">
            <v>EL ORO</v>
          </cell>
          <cell r="J2297" t="str">
            <v>ARENILLAS</v>
          </cell>
          <cell r="K2297" t="str">
            <v>CHACRAS</v>
          </cell>
          <cell r="L2297" t="str">
            <v>COOPERATIVA HUAQUILLAS</v>
          </cell>
          <cell r="M2297">
            <v>8.33</v>
          </cell>
          <cell r="N2297">
            <v>5400</v>
          </cell>
          <cell r="O2297">
            <v>44982</v>
          </cell>
          <cell r="P2297">
            <v>20.403475344</v>
          </cell>
          <cell r="Q2297" t="str">
            <v>1792192323001</v>
          </cell>
          <cell r="R2297" t="str">
            <v>SEGUNDO BLADIMIR PARRA HARO</v>
          </cell>
          <cell r="S2297" t="str">
            <v xml:space="preserve">ACTIVA </v>
          </cell>
          <cell r="T2297"/>
          <cell r="U2297"/>
          <cell r="V2297">
            <v>2</v>
          </cell>
          <cell r="W2297" t="str">
            <v>proculcam2019@hotmail.com</v>
          </cell>
          <cell r="X2297">
            <v>999867235</v>
          </cell>
        </row>
        <row r="2298">
          <cell r="F2298" t="str">
            <v>PRODCAMECSA S.A.</v>
          </cell>
          <cell r="G2298" t="str">
            <v>Juridica</v>
          </cell>
          <cell r="H2298" t="str">
            <v>ALTA</v>
          </cell>
          <cell r="I2298" t="str">
            <v>EL ORO</v>
          </cell>
          <cell r="J2298" t="str">
            <v>ARENILLAS</v>
          </cell>
          <cell r="K2298" t="str">
            <v>LA CUCA</v>
          </cell>
          <cell r="L2298" t="str">
            <v>EL CHECO</v>
          </cell>
          <cell r="M2298">
            <v>19.420000000000002</v>
          </cell>
          <cell r="N2298">
            <v>5400</v>
          </cell>
          <cell r="O2298">
            <v>104868.00000000001</v>
          </cell>
          <cell r="P2298">
            <v>47.567285856000005</v>
          </cell>
          <cell r="Q2298" t="str">
            <v>0791797810001</v>
          </cell>
          <cell r="R2298" t="str">
            <v>ALEJANDRO CASIMIRO ENGRACIA DE LA CRUZ</v>
          </cell>
          <cell r="S2298" t="str">
            <v xml:space="preserve">ACTIVA </v>
          </cell>
          <cell r="T2298"/>
          <cell r="U2298"/>
          <cell r="V2298">
            <v>2</v>
          </cell>
          <cell r="W2298" t="str">
            <v>gabybuchelli@hotmail.com</v>
          </cell>
          <cell r="X2298">
            <v>997867460</v>
          </cell>
        </row>
        <row r="2299">
          <cell r="F2299" t="str">
            <v>PRODEXCAM S.A.</v>
          </cell>
          <cell r="G2299" t="str">
            <v>Juridica</v>
          </cell>
          <cell r="H2299" t="str">
            <v>PLAYA</v>
          </cell>
          <cell r="I2299" t="str">
            <v>EL ORO</v>
          </cell>
          <cell r="J2299" t="str">
            <v>SANTA ROSA</v>
          </cell>
          <cell r="K2299" t="str">
            <v>JAMBELI</v>
          </cell>
          <cell r="L2299" t="str">
            <v>PEPE AZUCAR</v>
          </cell>
          <cell r="M2299">
            <v>28.65</v>
          </cell>
          <cell r="N2299">
            <v>5400</v>
          </cell>
          <cell r="O2299">
            <v>154710</v>
          </cell>
          <cell r="P2299">
            <v>70.175218319999999</v>
          </cell>
          <cell r="Q2299" t="str">
            <v>1191717941001</v>
          </cell>
          <cell r="R2299" t="str">
            <v>RAMIRO RIGOBERTO OCHOA UGUNA</v>
          </cell>
          <cell r="S2299" t="str">
            <v xml:space="preserve">ACTIVA </v>
          </cell>
          <cell r="T2299"/>
          <cell r="U2299"/>
          <cell r="V2299">
            <v>1</v>
          </cell>
          <cell r="W2299" t="str">
            <v>prodexcam_am@hotmail.com</v>
          </cell>
          <cell r="X2299">
            <v>990221567</v>
          </cell>
        </row>
        <row r="2300">
          <cell r="F2300" t="str">
            <v>PRODUCAM C &amp; L CIA. LTDA.</v>
          </cell>
          <cell r="G2300" t="str">
            <v>Juridica</v>
          </cell>
          <cell r="H2300" t="str">
            <v>ALTA</v>
          </cell>
          <cell r="I2300" t="str">
            <v>EL ORO</v>
          </cell>
          <cell r="J2300" t="str">
            <v>ARENILLAS</v>
          </cell>
          <cell r="K2300" t="str">
            <v>CHACRAS</v>
          </cell>
          <cell r="L2300" t="str">
            <v>LOS PAMPAS, LOS SERRANOS</v>
          </cell>
          <cell r="M2300">
            <v>8.1199999999999992</v>
          </cell>
          <cell r="N2300">
            <v>5400</v>
          </cell>
          <cell r="O2300">
            <v>43847.999999999993</v>
          </cell>
          <cell r="P2300">
            <v>19.889102015999995</v>
          </cell>
          <cell r="Q2300" t="str">
            <v>0791780462001</v>
          </cell>
          <cell r="R2300" t="str">
            <v>COSME RENE LUZURIAGA ARIAS</v>
          </cell>
          <cell r="S2300" t="str">
            <v xml:space="preserve">ACTIVA </v>
          </cell>
          <cell r="T2300"/>
          <cell r="U2300"/>
          <cell r="V2300">
            <v>4</v>
          </cell>
          <cell r="W2300" t="str">
            <v>lichitojara@ymail.com</v>
          </cell>
          <cell r="X2300">
            <v>992568948</v>
          </cell>
        </row>
        <row r="2301">
          <cell r="F2301" t="str">
            <v>PRODUCCION MARICH COELLO CORREA MCCPRO CIA. LTDA.</v>
          </cell>
          <cell r="G2301" t="str">
            <v>Juridica</v>
          </cell>
          <cell r="H2301" t="str">
            <v>ALTA</v>
          </cell>
          <cell r="I2301" t="str">
            <v>GUAYAS</v>
          </cell>
          <cell r="J2301" t="str">
            <v>GUAYAQUIL</v>
          </cell>
          <cell r="K2301" t="str">
            <v>TENGUEL</v>
          </cell>
          <cell r="L2301" t="str">
            <v>EL CONCHERO</v>
          </cell>
          <cell r="M2301">
            <v>63.21</v>
          </cell>
          <cell r="N2301">
            <v>5400</v>
          </cell>
          <cell r="O2301">
            <v>341334</v>
          </cell>
          <cell r="P2301">
            <v>154.826371728</v>
          </cell>
          <cell r="Q2301">
            <v>791782627001</v>
          </cell>
          <cell r="R2301" t="str">
            <v>JOSE VICENTE COELLO ORTIZ</v>
          </cell>
          <cell r="S2301" t="str">
            <v xml:space="preserve">ACTIVA </v>
          </cell>
          <cell r="T2301"/>
          <cell r="U2301"/>
          <cell r="V2301">
            <v>0</v>
          </cell>
          <cell r="W2301" t="str">
            <v>mermartineza@hotmail.com</v>
          </cell>
          <cell r="X2301">
            <v>995720210</v>
          </cell>
        </row>
        <row r="2302">
          <cell r="F2302" t="str">
            <v>PRODUCTORA DE CAMARON EL ALAMO PROCALAM S.A.</v>
          </cell>
          <cell r="G2302" t="str">
            <v>Juridica</v>
          </cell>
          <cell r="H2302" t="str">
            <v>ALTA</v>
          </cell>
          <cell r="I2302" t="str">
            <v>GUAYAS</v>
          </cell>
          <cell r="J2302" t="str">
            <v>GUAYAQUIL</v>
          </cell>
          <cell r="K2302" t="str">
            <v>EL MORRO</v>
          </cell>
          <cell r="L2302" t="str">
            <v>LOS POCITOS</v>
          </cell>
          <cell r="M2302">
            <v>134.11000000000001</v>
          </cell>
          <cell r="N2302">
            <v>5400</v>
          </cell>
          <cell r="O2302">
            <v>724194.00000000012</v>
          </cell>
          <cell r="P2302">
            <v>328.48860484800008</v>
          </cell>
          <cell r="Q2302">
            <v>1191752240001</v>
          </cell>
          <cell r="R2302" t="str">
            <v>HAROLD STEVE BROWN HIDALGO</v>
          </cell>
          <cell r="S2302" t="str">
            <v xml:space="preserve">ACTIVA </v>
          </cell>
          <cell r="T2302"/>
          <cell r="U2302"/>
          <cell r="V2302">
            <v>3</v>
          </cell>
          <cell r="W2302" t="str">
            <v>procalam@gmail.com</v>
          </cell>
          <cell r="X2302">
            <v>999725897</v>
          </cell>
        </row>
        <row r="2303">
          <cell r="F2303" t="str">
            <v>PRODUCTORA DE CAMARON PROCHACRAS CIA. LTDA.</v>
          </cell>
          <cell r="G2303" t="str">
            <v>Juridica</v>
          </cell>
          <cell r="H2303" t="str">
            <v>ALTA</v>
          </cell>
          <cell r="I2303" t="str">
            <v>EL ORO</v>
          </cell>
          <cell r="J2303" t="str">
            <v>ARENILLAS</v>
          </cell>
          <cell r="K2303" t="str">
            <v>CHACRAS</v>
          </cell>
          <cell r="L2303" t="str">
            <v>LA Y DE CHACRAS</v>
          </cell>
          <cell r="M2303">
            <v>9.8000000000000007</v>
          </cell>
          <cell r="N2303">
            <v>5400</v>
          </cell>
          <cell r="O2303">
            <v>52920.000000000007</v>
          </cell>
          <cell r="P2303">
            <v>24.004088640000003</v>
          </cell>
          <cell r="Q2303" t="str">
            <v>1191765628001</v>
          </cell>
          <cell r="R2303" t="str">
            <v>ALFONSO CEVALLOS QUINONEZ</v>
          </cell>
          <cell r="S2303" t="str">
            <v xml:space="preserve">ACTIVA </v>
          </cell>
          <cell r="T2303"/>
          <cell r="U2303"/>
          <cell r="V2303">
            <v>3</v>
          </cell>
          <cell r="W2303" t="str">
            <v>prochacrascialtda@gmail.com</v>
          </cell>
          <cell r="X2303">
            <v>997092378</v>
          </cell>
        </row>
        <row r="2304">
          <cell r="F2304" t="str">
            <v>PRODUCTORA DEL MAR JAMAVI S.A.</v>
          </cell>
          <cell r="G2304" t="str">
            <v>Juridica</v>
          </cell>
          <cell r="H2304" t="str">
            <v>PLAYA</v>
          </cell>
          <cell r="I2304" t="str">
            <v>EL ORO</v>
          </cell>
          <cell r="J2304" t="str">
            <v>SANTA ROSA</v>
          </cell>
          <cell r="K2304" t="str">
            <v>JAMBELI</v>
          </cell>
          <cell r="L2304" t="str">
            <v>ESTERO LAS PALMAS</v>
          </cell>
          <cell r="M2304">
            <v>59</v>
          </cell>
          <cell r="N2304">
            <v>5400</v>
          </cell>
          <cell r="O2304">
            <v>318600</v>
          </cell>
          <cell r="P2304">
            <v>144.51441120000001</v>
          </cell>
          <cell r="Q2304" t="str">
            <v>0790091906001</v>
          </cell>
          <cell r="R2304" t="str">
            <v>SHIH PING SU</v>
          </cell>
          <cell r="S2304" t="str">
            <v xml:space="preserve">ACTIVA </v>
          </cell>
          <cell r="T2304"/>
          <cell r="U2304"/>
          <cell r="V2304">
            <v>4</v>
          </cell>
          <cell r="W2304" t="str">
            <v>jamavi1993@gmail.com</v>
          </cell>
          <cell r="X2304">
            <v>982712940</v>
          </cell>
        </row>
        <row r="2305">
          <cell r="F2305" t="str">
            <v>PRODUCTORA WIGAL CIA. LTDA.</v>
          </cell>
          <cell r="G2305" t="str">
            <v>Juridica</v>
          </cell>
          <cell r="H2305" t="str">
            <v>PLAYA</v>
          </cell>
          <cell r="I2305" t="str">
            <v>EL ORO</v>
          </cell>
          <cell r="J2305" t="str">
            <v>SANTA ROSA</v>
          </cell>
          <cell r="K2305" t="str">
            <v>JAMBELI</v>
          </cell>
          <cell r="L2305" t="str">
            <v>ISLA CALLEJONES</v>
          </cell>
          <cell r="M2305">
            <v>21.54</v>
          </cell>
          <cell r="N2305">
            <v>5400</v>
          </cell>
          <cell r="O2305">
            <v>116316</v>
          </cell>
          <cell r="P2305">
            <v>52.760007072000001</v>
          </cell>
          <cell r="Q2305" t="str">
            <v>0791722888001</v>
          </cell>
          <cell r="R2305" t="str">
            <v>WILSON FERNANDO UGARTE CALERO</v>
          </cell>
          <cell r="S2305" t="str">
            <v xml:space="preserve">ACTIVA </v>
          </cell>
          <cell r="T2305"/>
          <cell r="U2305"/>
          <cell r="V2305">
            <v>0</v>
          </cell>
          <cell r="W2305" t="str">
            <v>lcda_elena@hotmail.com</v>
          </cell>
          <cell r="X2305">
            <v>991395200</v>
          </cell>
        </row>
        <row r="2306">
          <cell r="F2306" t="str">
            <v>PRODUCTORES &amp; CAMARON S.A.</v>
          </cell>
          <cell r="G2306" t="str">
            <v>Juridica</v>
          </cell>
          <cell r="H2306" t="str">
            <v>ALTA</v>
          </cell>
          <cell r="I2306" t="str">
            <v>GUAYAS</v>
          </cell>
          <cell r="J2306" t="str">
            <v>NARANJAL</v>
          </cell>
          <cell r="K2306" t="str">
            <v>TAURA</v>
          </cell>
          <cell r="L2306" t="str">
            <v>CHURUTE</v>
          </cell>
          <cell r="M2306">
            <v>199.71</v>
          </cell>
          <cell r="N2306">
            <v>5400</v>
          </cell>
          <cell r="O2306">
            <v>1078434</v>
          </cell>
          <cell r="P2306">
            <v>489.16903492800003</v>
          </cell>
          <cell r="Q2306"/>
          <cell r="R2306" t="str">
            <v>ROLENDIO LOJA MENDOZA</v>
          </cell>
          <cell r="S2306" t="str">
            <v xml:space="preserve">ACTIVA </v>
          </cell>
          <cell r="T2306"/>
          <cell r="U2306" t="str">
            <v/>
          </cell>
          <cell r="V2306">
            <v>0</v>
          </cell>
          <cell r="W2306"/>
          <cell r="X2306"/>
        </row>
        <row r="2307">
          <cell r="F2307" t="str">
            <v>PRODUCTORES DE CAMARON GALLO Y VALDIVIESO PROCAMGAVA CIA. LTDA.</v>
          </cell>
          <cell r="G2307" t="str">
            <v>Juridica</v>
          </cell>
          <cell r="H2307" t="str">
            <v>ALTA</v>
          </cell>
          <cell r="I2307" t="str">
            <v>EL ORO</v>
          </cell>
          <cell r="J2307" t="str">
            <v>ARENILLAS</v>
          </cell>
          <cell r="K2307" t="str">
            <v>ARENILLAS</v>
          </cell>
          <cell r="L2307" t="str">
            <v>LA CUCA</v>
          </cell>
          <cell r="M2307">
            <v>7.01</v>
          </cell>
          <cell r="N2307">
            <v>5400</v>
          </cell>
          <cell r="O2307">
            <v>37854</v>
          </cell>
          <cell r="P2307">
            <v>17.170271568</v>
          </cell>
          <cell r="Q2307" t="str">
            <v>1191768988001</v>
          </cell>
          <cell r="R2307" t="str">
            <v>JUAN GALLO SOTOMAYOR</v>
          </cell>
          <cell r="S2307" t="str">
            <v xml:space="preserve">ACTIVA </v>
          </cell>
          <cell r="T2307"/>
          <cell r="U2307"/>
          <cell r="V2307">
            <v>2</v>
          </cell>
          <cell r="W2307" t="str">
            <v>moniviteri@yahoo.es</v>
          </cell>
          <cell r="X2307">
            <v>980688662</v>
          </cell>
        </row>
        <row r="2308">
          <cell r="F2308" t="str">
            <v>PRODUCTOS DE EL ORO C.A. (PRODELORO C.A.)</v>
          </cell>
          <cell r="G2308" t="str">
            <v>Juridica</v>
          </cell>
          <cell r="H2308" t="str">
            <v>ALTA</v>
          </cell>
          <cell r="I2308" t="str">
            <v>GUAYAS</v>
          </cell>
          <cell r="J2308" t="str">
            <v>BALAO</v>
          </cell>
          <cell r="K2308" t="str">
            <v>BALAO</v>
          </cell>
          <cell r="L2308" t="str">
            <v>HCDA. TEAGUEL</v>
          </cell>
          <cell r="M2308">
            <v>86.29</v>
          </cell>
          <cell r="N2308">
            <v>5400</v>
          </cell>
          <cell r="O2308">
            <v>465966.00000000006</v>
          </cell>
          <cell r="P2308">
            <v>211.35844987200002</v>
          </cell>
          <cell r="Q2308">
            <v>790045971001</v>
          </cell>
          <cell r="R2308" t="str">
            <v>SR. COTTO BAQUERIZO</v>
          </cell>
          <cell r="S2308" t="str">
            <v>DISOLUC. Y LIQUIDAC. ANTIC. INSCR. RM</v>
          </cell>
          <cell r="T2308">
            <v>28207</v>
          </cell>
          <cell r="U2308">
            <v>45.625</v>
          </cell>
          <cell r="V2308">
            <v>21</v>
          </cell>
          <cell r="W2308" t="str">
            <v>amm_gye@yahoo.com</v>
          </cell>
          <cell r="X2308">
            <v>997120800</v>
          </cell>
        </row>
        <row r="2309">
          <cell r="F2309" t="str">
            <v>PRODUCTOS DE EXPORTACION DIOMAR PROEXDI CIA. LTDA.</v>
          </cell>
          <cell r="G2309" t="str">
            <v>Juridica</v>
          </cell>
          <cell r="H2309" t="str">
            <v>ALTA</v>
          </cell>
          <cell r="I2309" t="str">
            <v>GUAYAS</v>
          </cell>
          <cell r="J2309" t="str">
            <v>NARANJAL</v>
          </cell>
          <cell r="K2309" t="str">
            <v>TAURA</v>
          </cell>
          <cell r="L2309" t="str">
            <v>RECINTO LA SANJA</v>
          </cell>
          <cell r="M2309">
            <v>249.93</v>
          </cell>
          <cell r="N2309">
            <v>5400</v>
          </cell>
          <cell r="O2309">
            <v>1349622</v>
          </cell>
          <cell r="P2309">
            <v>612.17774222399999</v>
          </cell>
          <cell r="Q2309">
            <v>791728495001</v>
          </cell>
          <cell r="R2309" t="str">
            <v>YADIRA ORDONEZ AGUIRRE</v>
          </cell>
          <cell r="S2309" t="str">
            <v xml:space="preserve">ACTIVA </v>
          </cell>
          <cell r="T2309"/>
          <cell r="U2309"/>
          <cell r="V2309">
            <v>0</v>
          </cell>
          <cell r="W2309" t="str">
            <v>charifei@hotmail.com</v>
          </cell>
          <cell r="X2309">
            <v>999131892</v>
          </cell>
        </row>
        <row r="2310">
          <cell r="F2310" t="str">
            <v>PRODUCTOS DEL MAR ROSILLO Y COMPANIA</v>
          </cell>
          <cell r="G2310" t="str">
            <v>Juridica</v>
          </cell>
          <cell r="H2310" t="str">
            <v>PLAYA</v>
          </cell>
          <cell r="I2310" t="str">
            <v>EL ORO</v>
          </cell>
          <cell r="J2310" t="str">
            <v>SANTA ROSA</v>
          </cell>
          <cell r="K2310" t="str">
            <v>PUERTO JELI</v>
          </cell>
          <cell r="L2310" t="str">
            <v>BARRANCO BLANCO</v>
          </cell>
          <cell r="M2310">
            <v>52.37</v>
          </cell>
          <cell r="N2310">
            <v>5400</v>
          </cell>
          <cell r="O2310">
            <v>282798</v>
          </cell>
          <cell r="P2310">
            <v>128.27491041600001</v>
          </cell>
          <cell r="Q2310" t="str">
            <v>790043650001</v>
          </cell>
          <cell r="R2310" t="str">
            <v>JOSE KLEBER ROSILLO CEVALLOS</v>
          </cell>
          <cell r="S2310" t="str">
            <v>PASIVO</v>
          </cell>
          <cell r="T2310">
            <v>29890</v>
          </cell>
          <cell r="U2310">
            <v>41.022222222222226</v>
          </cell>
          <cell r="V2310">
            <v>34</v>
          </cell>
          <cell r="W2310"/>
          <cell r="X2310">
            <v>0</v>
          </cell>
        </row>
        <row r="2311">
          <cell r="F2311" t="str">
            <v>PRODUCTOS ICTIOLOGICOS S.A. PROICTIOSA</v>
          </cell>
          <cell r="G2311" t="str">
            <v>Juridica</v>
          </cell>
          <cell r="H2311" t="str">
            <v>ALTA</v>
          </cell>
          <cell r="I2311" t="str">
            <v>GUAYAS</v>
          </cell>
          <cell r="J2311" t="str">
            <v>GUAYAQUIL</v>
          </cell>
          <cell r="K2311" t="str">
            <v>TENGUEL</v>
          </cell>
          <cell r="L2311" t="str">
            <v>SABANA DE RIO SIETE</v>
          </cell>
          <cell r="M2311">
            <v>140</v>
          </cell>
          <cell r="N2311">
            <v>5400</v>
          </cell>
          <cell r="O2311">
            <v>756000</v>
          </cell>
          <cell r="P2311">
            <v>342.91555199999999</v>
          </cell>
          <cell r="Q2311">
            <v>990686041001</v>
          </cell>
          <cell r="R2311" t="str">
            <v>SR. ING. GASTON COTTO OLLAGUE</v>
          </cell>
          <cell r="S2311" t="str">
            <v xml:space="preserve">ACTIVA </v>
          </cell>
          <cell r="T2311"/>
          <cell r="U2311"/>
          <cell r="V2311">
            <v>37</v>
          </cell>
          <cell r="W2311"/>
          <cell r="X2311"/>
        </row>
        <row r="2312">
          <cell r="F2312" t="str">
            <v>PRODUMAR S.A.</v>
          </cell>
          <cell r="G2312" t="str">
            <v>Juridica</v>
          </cell>
          <cell r="H2312" t="str">
            <v>ALTA</v>
          </cell>
          <cell r="I2312" t="str">
            <v>GUAYAS</v>
          </cell>
          <cell r="J2312" t="str">
            <v>DURAN</v>
          </cell>
          <cell r="K2312" t="str">
            <v>ELOY ALFARO</v>
          </cell>
          <cell r="L2312" t="str">
            <v>KM 8 DE LA VIA DURAN - TAMBO</v>
          </cell>
          <cell r="M2312">
            <v>1853.65</v>
          </cell>
          <cell r="N2312">
            <v>5400</v>
          </cell>
          <cell r="O2312">
            <v>10009710</v>
          </cell>
          <cell r="P2312">
            <v>4540.3243783199996</v>
          </cell>
          <cell r="Q2312">
            <v>791821444001</v>
          </cell>
          <cell r="R2312" t="str">
            <v>JOSE ANTONIO LINCE RENDON</v>
          </cell>
          <cell r="S2312" t="str">
            <v xml:space="preserve">ACTIVA </v>
          </cell>
          <cell r="T2312"/>
          <cell r="U2312"/>
          <cell r="V2312">
            <v>1</v>
          </cell>
          <cell r="W2312" t="str">
            <v>compania.transprodumar@hotmail.com</v>
          </cell>
          <cell r="X2312" t="str">
            <v>0967905500</v>
          </cell>
        </row>
        <row r="2313">
          <cell r="F2313" t="str">
            <v>PRODUMAR S.A.</v>
          </cell>
          <cell r="G2313" t="str">
            <v>Juridica</v>
          </cell>
          <cell r="H2313" t="str">
            <v>ALTA</v>
          </cell>
          <cell r="I2313" t="str">
            <v>GUAYAS</v>
          </cell>
          <cell r="J2313" t="str">
            <v>NARANJAL</v>
          </cell>
          <cell r="K2313" t="str">
            <v>TAURA</v>
          </cell>
          <cell r="L2313" t="str">
            <v>GARZAL</v>
          </cell>
          <cell r="M2313">
            <v>550.66999999999996</v>
          </cell>
          <cell r="N2313">
            <v>5400</v>
          </cell>
          <cell r="O2313">
            <v>2973618</v>
          </cell>
          <cell r="P2313">
            <v>1348.809335856</v>
          </cell>
          <cell r="Q2313">
            <v>791821444001</v>
          </cell>
          <cell r="R2313" t="str">
            <v>JOSE ANTONIO LINCE RENDON</v>
          </cell>
          <cell r="S2313" t="str">
            <v xml:space="preserve">ACTIVA </v>
          </cell>
          <cell r="T2313"/>
          <cell r="U2313"/>
          <cell r="V2313">
            <v>6</v>
          </cell>
          <cell r="W2313" t="str">
            <v>compania.transprodumar@hotmail.com</v>
          </cell>
          <cell r="X2313" t="str">
            <v>0967905500</v>
          </cell>
        </row>
        <row r="2314">
          <cell r="F2314" t="str">
            <v>PRODUMAR S.A.</v>
          </cell>
          <cell r="G2314" t="str">
            <v>Juridica</v>
          </cell>
          <cell r="H2314" t="str">
            <v>ALTA</v>
          </cell>
          <cell r="I2314" t="str">
            <v>GUAYAS</v>
          </cell>
          <cell r="J2314" t="str">
            <v>DURAN</v>
          </cell>
          <cell r="K2314" t="str">
            <v>ELOY ALFARO</v>
          </cell>
          <cell r="L2314" t="str">
            <v>FINCA DELIA</v>
          </cell>
          <cell r="M2314">
            <v>781.75</v>
          </cell>
          <cell r="N2314">
            <v>5400</v>
          </cell>
          <cell r="O2314">
            <v>4221450</v>
          </cell>
          <cell r="P2314">
            <v>1914.8159484</v>
          </cell>
          <cell r="Q2314">
            <v>791821444001</v>
          </cell>
          <cell r="R2314" t="str">
            <v>JOSE ANTONIO LINCE RENDON</v>
          </cell>
          <cell r="S2314" t="str">
            <v xml:space="preserve">ACTIVA </v>
          </cell>
          <cell r="T2314"/>
          <cell r="U2314"/>
          <cell r="V2314">
            <v>0</v>
          </cell>
          <cell r="W2314" t="str">
            <v>compania.transprodumar@hotmail.com</v>
          </cell>
          <cell r="X2314" t="str">
            <v>0967905500</v>
          </cell>
        </row>
        <row r="2315">
          <cell r="F2315" t="str">
            <v>PRODUVETSA S.A.</v>
          </cell>
          <cell r="G2315" t="str">
            <v>Juridica</v>
          </cell>
          <cell r="H2315" t="str">
            <v>PLAYA</v>
          </cell>
          <cell r="I2315" t="str">
            <v>GUAYAS</v>
          </cell>
          <cell r="J2315" t="str">
            <v>NARANJAL</v>
          </cell>
          <cell r="K2315" t="str">
            <v>TAURA</v>
          </cell>
          <cell r="L2315" t="str">
            <v>ISLA DE LOS INGLESES</v>
          </cell>
          <cell r="M2315">
            <v>250</v>
          </cell>
          <cell r="N2315">
            <v>5400</v>
          </cell>
          <cell r="O2315">
            <v>1350000</v>
          </cell>
          <cell r="P2315">
            <v>612.3492</v>
          </cell>
          <cell r="Q2315">
            <v>992401591001</v>
          </cell>
          <cell r="R2315" t="str">
            <v>SR. HAMILTON MOTA JURADO</v>
          </cell>
          <cell r="S2315" t="str">
            <v xml:space="preserve">ACTIVA </v>
          </cell>
          <cell r="T2315"/>
          <cell r="U2315"/>
          <cell r="V2315">
            <v>5</v>
          </cell>
          <cell r="W2315" t="str">
            <v>produvetsa@hotmail.es</v>
          </cell>
          <cell r="X2315">
            <v>989515147</v>
          </cell>
        </row>
        <row r="2316">
          <cell r="F2316" t="str">
            <v>PROMARISCO S. A.</v>
          </cell>
          <cell r="G2316" t="str">
            <v>Juridica</v>
          </cell>
          <cell r="H2316" t="str">
            <v>ALTA</v>
          </cell>
          <cell r="I2316" t="str">
            <v>GUAYAS</v>
          </cell>
          <cell r="J2316" t="str">
            <v>GUAYAQUIL</v>
          </cell>
          <cell r="K2316" t="str">
            <v>XIMENA</v>
          </cell>
          <cell r="L2316" t="str">
            <v>BELLAVISTA</v>
          </cell>
          <cell r="M2316">
            <v>672.5</v>
          </cell>
          <cell r="N2316">
            <v>5400</v>
          </cell>
          <cell r="O2316">
            <v>3631500</v>
          </cell>
          <cell r="P2316">
            <v>1647.2193480000001</v>
          </cell>
          <cell r="Q2316">
            <v>990553963001</v>
          </cell>
          <cell r="R2316" t="str">
            <v>CARLOS SANCHEZ ESCUDERO</v>
          </cell>
          <cell r="S2316" t="str">
            <v xml:space="preserve">ACTIVA </v>
          </cell>
          <cell r="T2316"/>
          <cell r="U2316"/>
          <cell r="V2316">
            <v>8</v>
          </cell>
          <cell r="W2316" t="str">
            <v>jadrian@promarisco.com</v>
          </cell>
          <cell r="X2316">
            <v>986579191</v>
          </cell>
        </row>
        <row r="2317">
          <cell r="F2317" t="str">
            <v>PROMARISCO S. A.</v>
          </cell>
          <cell r="G2317" t="str">
            <v>Juridica</v>
          </cell>
          <cell r="H2317" t="str">
            <v>ALTA</v>
          </cell>
          <cell r="I2317" t="str">
            <v>ESMERALDAS</v>
          </cell>
          <cell r="J2317" t="str">
            <v>ATACAMES</v>
          </cell>
          <cell r="K2317" t="str">
            <v>TONSUPA</v>
          </cell>
          <cell r="L2317" t="str">
            <v>SALIMA CASTELNOVO</v>
          </cell>
          <cell r="M2317">
            <v>270.5</v>
          </cell>
          <cell r="N2317">
            <v>5400</v>
          </cell>
          <cell r="O2317">
            <v>1460700</v>
          </cell>
          <cell r="P2317">
            <v>662.56183439999995</v>
          </cell>
          <cell r="Q2317">
            <v>990553963001</v>
          </cell>
          <cell r="R2317" t="str">
            <v>CARLOS SANCHEZ ESCUDERO</v>
          </cell>
          <cell r="S2317" t="str">
            <v xml:space="preserve">ACTIVA </v>
          </cell>
          <cell r="T2317"/>
          <cell r="U2317"/>
          <cell r="V2317">
            <v>10</v>
          </cell>
          <cell r="W2317" t="str">
            <v>jadrian@promarisco.com</v>
          </cell>
          <cell r="X2317">
            <v>986579191</v>
          </cell>
        </row>
        <row r="2318">
          <cell r="F2318" t="str">
            <v>PROMARISCO S. A.</v>
          </cell>
          <cell r="G2318" t="str">
            <v>Juridica</v>
          </cell>
          <cell r="H2318" t="str">
            <v>ALTA</v>
          </cell>
          <cell r="I2318" t="str">
            <v>ESMERALDAS</v>
          </cell>
          <cell r="J2318" t="str">
            <v>ATACAMES</v>
          </cell>
          <cell r="K2318" t="str">
            <v>TONCHIGUE</v>
          </cell>
          <cell r="L2318" t="str">
            <v>ABDON CALDERON</v>
          </cell>
          <cell r="M2318">
            <v>226.11</v>
          </cell>
          <cell r="N2318">
            <v>5400</v>
          </cell>
          <cell r="O2318">
            <v>1220994</v>
          </cell>
          <cell r="P2318">
            <v>553.83311044799996</v>
          </cell>
          <cell r="Q2318">
            <v>990553963001</v>
          </cell>
          <cell r="R2318" t="str">
            <v>CARLOS SANCHEZ ESCUDERO</v>
          </cell>
          <cell r="S2318" t="str">
            <v xml:space="preserve">ACTIVA </v>
          </cell>
          <cell r="T2318"/>
          <cell r="U2318"/>
          <cell r="V2318">
            <v>10</v>
          </cell>
          <cell r="W2318" t="str">
            <v>jadrian@promarisco.com</v>
          </cell>
          <cell r="X2318">
            <v>986579191</v>
          </cell>
        </row>
        <row r="2319">
          <cell r="F2319" t="str">
            <v>PROMARISCO S. A.</v>
          </cell>
          <cell r="G2319" t="str">
            <v>Juridica</v>
          </cell>
          <cell r="H2319" t="str">
            <v>ALTA</v>
          </cell>
          <cell r="I2319" t="str">
            <v>GUAYAS</v>
          </cell>
          <cell r="J2319" t="str">
            <v>GUAYAQUIL</v>
          </cell>
          <cell r="K2319" t="str">
            <v>XIMENA</v>
          </cell>
          <cell r="L2319" t="str">
            <v>ISLA PUNTA BRAVA</v>
          </cell>
          <cell r="M2319">
            <v>1126.97</v>
          </cell>
          <cell r="N2319">
            <v>5400</v>
          </cell>
          <cell r="O2319">
            <v>6085638</v>
          </cell>
          <cell r="P2319">
            <v>2760.3967116960002</v>
          </cell>
          <cell r="Q2319">
            <v>990553963001</v>
          </cell>
          <cell r="R2319" t="str">
            <v>CARLOS SANCHEZ ESCUDERO</v>
          </cell>
          <cell r="S2319" t="str">
            <v xml:space="preserve">ACTIVA </v>
          </cell>
          <cell r="T2319"/>
          <cell r="U2319"/>
          <cell r="V2319">
            <v>6</v>
          </cell>
          <cell r="W2319" t="str">
            <v>jadrian@promarisco.com</v>
          </cell>
          <cell r="X2319">
            <v>986579191</v>
          </cell>
        </row>
        <row r="2320">
          <cell r="F2320" t="str">
            <v>PROMARISCO S. A.</v>
          </cell>
          <cell r="G2320" t="str">
            <v>Juridica</v>
          </cell>
          <cell r="H2320" t="str">
            <v>ALTA</v>
          </cell>
          <cell r="I2320" t="str">
            <v>GUAYAS</v>
          </cell>
          <cell r="J2320" t="str">
            <v>GUAYAQUIL</v>
          </cell>
          <cell r="K2320" t="str">
            <v>XIMENA</v>
          </cell>
          <cell r="L2320" t="str">
            <v>ISLA DE LOS QUIÑONEZ</v>
          </cell>
          <cell r="M2320">
            <v>301.13</v>
          </cell>
          <cell r="N2320">
            <v>5400</v>
          </cell>
          <cell r="O2320">
            <v>1626102</v>
          </cell>
          <cell r="P2320">
            <v>737.58685838400004</v>
          </cell>
          <cell r="Q2320">
            <v>990553963001</v>
          </cell>
          <cell r="R2320" t="str">
            <v>CARLOS SANCHEZ ESCUDERO</v>
          </cell>
          <cell r="S2320" t="str">
            <v xml:space="preserve">ACTIVA </v>
          </cell>
          <cell r="T2320"/>
          <cell r="U2320"/>
          <cell r="V2320">
            <v>3</v>
          </cell>
          <cell r="W2320" t="str">
            <v>jadrian@promarisco.com</v>
          </cell>
          <cell r="X2320">
            <v>986579191</v>
          </cell>
        </row>
        <row r="2321">
          <cell r="F2321" t="str">
            <v>PROMARISCO S. A.</v>
          </cell>
          <cell r="G2321" t="str">
            <v>Juridica</v>
          </cell>
          <cell r="H2321" t="str">
            <v>ALTA</v>
          </cell>
          <cell r="I2321" t="str">
            <v>GUAYAS</v>
          </cell>
          <cell r="J2321" t="str">
            <v>NARANJAL</v>
          </cell>
          <cell r="K2321" t="str">
            <v>NARANJAL</v>
          </cell>
          <cell r="L2321" t="str">
            <v>BALAO CHICO</v>
          </cell>
          <cell r="M2321">
            <v>1476.38</v>
          </cell>
          <cell r="N2321">
            <v>5400</v>
          </cell>
          <cell r="O2321">
            <v>7972452.0000000009</v>
          </cell>
          <cell r="P2321">
            <v>3616.2404475840003</v>
          </cell>
          <cell r="Q2321">
            <v>990553963001</v>
          </cell>
          <cell r="R2321" t="str">
            <v>CARLOS SANCHEZ ESCUDERO</v>
          </cell>
          <cell r="S2321" t="str">
            <v xml:space="preserve">ACTIVA </v>
          </cell>
          <cell r="T2321"/>
          <cell r="U2321"/>
          <cell r="V2321">
            <v>2</v>
          </cell>
          <cell r="W2321" t="str">
            <v>jadrian@promarisco.com</v>
          </cell>
          <cell r="X2321">
            <v>986579191</v>
          </cell>
        </row>
        <row r="2322">
          <cell r="F2322" t="str">
            <v>PROMARISCO S. A.</v>
          </cell>
          <cell r="G2322" t="str">
            <v>Juridica</v>
          </cell>
          <cell r="H2322" t="str">
            <v>ALTA</v>
          </cell>
          <cell r="I2322" t="str">
            <v>GUAYAS</v>
          </cell>
          <cell r="J2322" t="str">
            <v>GUAYAQUIL</v>
          </cell>
          <cell r="K2322" t="str">
            <v>PUNA</v>
          </cell>
          <cell r="L2322" t="str">
            <v>ISLA BELLAVISTA</v>
          </cell>
          <cell r="M2322">
            <v>108.6</v>
          </cell>
          <cell r="N2322">
            <v>5400</v>
          </cell>
          <cell r="O2322">
            <v>586440</v>
          </cell>
          <cell r="P2322">
            <v>266.00449248000001</v>
          </cell>
          <cell r="Q2322">
            <v>990553963001</v>
          </cell>
          <cell r="R2322" t="str">
            <v>CARLOS SANCHEZ ESCUDERO</v>
          </cell>
          <cell r="S2322" t="str">
            <v xml:space="preserve">ACTIVA </v>
          </cell>
          <cell r="T2322"/>
          <cell r="U2322"/>
          <cell r="V2322">
            <v>2</v>
          </cell>
          <cell r="W2322" t="str">
            <v>jadrian@promarisco.com</v>
          </cell>
          <cell r="X2322">
            <v>986579191</v>
          </cell>
        </row>
        <row r="2323">
          <cell r="F2323" t="str">
            <v>PROMARLIA S. A.</v>
          </cell>
          <cell r="G2323" t="str">
            <v>Juridica</v>
          </cell>
          <cell r="H2323" t="str">
            <v>PLAYA</v>
          </cell>
          <cell r="I2323" t="str">
            <v>EL ORO</v>
          </cell>
          <cell r="J2323" t="str">
            <v>MACHALA</v>
          </cell>
          <cell r="K2323" t="str">
            <v>GUARUMAL</v>
          </cell>
          <cell r="L2323" t="str">
            <v>ESTERI GUARUMAL</v>
          </cell>
          <cell r="M2323">
            <v>89.07</v>
          </cell>
          <cell r="N2323">
            <v>5400</v>
          </cell>
          <cell r="O2323">
            <v>480977.99999999994</v>
          </cell>
          <cell r="P2323">
            <v>218.16777297599998</v>
          </cell>
          <cell r="Q2323" t="str">
            <v>791745985001</v>
          </cell>
          <cell r="R2323" t="str">
            <v xml:space="preserve"> </v>
          </cell>
          <cell r="S2323" t="str">
            <v xml:space="preserve">ACTIVA </v>
          </cell>
          <cell r="T2323"/>
          <cell r="U2323"/>
          <cell r="V2323">
            <v>8</v>
          </cell>
          <cell r="W2323" t="str">
            <v>banacor@banacor.com.ec</v>
          </cell>
          <cell r="X2323">
            <v>997857151</v>
          </cell>
        </row>
        <row r="2324">
          <cell r="F2324" t="str">
            <v>PROMARPA S.A.</v>
          </cell>
          <cell r="G2324" t="str">
            <v>Juridica</v>
          </cell>
          <cell r="H2324" t="str">
            <v>ALTA</v>
          </cell>
          <cell r="I2324" t="str">
            <v>EL ORO</v>
          </cell>
          <cell r="J2324" t="str">
            <v>MACHALA</v>
          </cell>
          <cell r="K2324" t="str">
            <v>EL RETIRO</v>
          </cell>
          <cell r="L2324" t="str">
            <v>CORAL VIEJO</v>
          </cell>
          <cell r="M2324">
            <v>133.82</v>
          </cell>
          <cell r="N2324">
            <v>5400</v>
          </cell>
          <cell r="O2324">
            <v>722628</v>
          </cell>
          <cell r="P2324">
            <v>327.77827977599998</v>
          </cell>
          <cell r="Q2324" t="str">
            <v>0791746876001</v>
          </cell>
          <cell r="R2324" t="str">
            <v>VANESSA PAOLA ARIAS BALSECA</v>
          </cell>
          <cell r="S2324" t="str">
            <v xml:space="preserve">ACTIVA </v>
          </cell>
          <cell r="T2324"/>
          <cell r="U2324"/>
          <cell r="V2324">
            <v>6</v>
          </cell>
          <cell r="W2324" t="str">
            <v>gru_pa@hotmail.com</v>
          </cell>
          <cell r="X2324" t="str">
            <v>0991253930</v>
          </cell>
        </row>
        <row r="2325">
          <cell r="F2325" t="str">
            <v>PROMARSACORP S.A.</v>
          </cell>
          <cell r="G2325" t="str">
            <v>Juridica</v>
          </cell>
          <cell r="H2325" t="str">
            <v>PLAYA</v>
          </cell>
          <cell r="I2325" t="str">
            <v>EL ORO</v>
          </cell>
          <cell r="J2325" t="str">
            <v>SANTA ROSA</v>
          </cell>
          <cell r="K2325" t="str">
            <v>JAMBELI</v>
          </cell>
          <cell r="L2325" t="str">
            <v>ISLA PAYANA</v>
          </cell>
          <cell r="M2325">
            <v>47.06</v>
          </cell>
          <cell r="N2325">
            <v>5400</v>
          </cell>
          <cell r="O2325">
            <v>254124</v>
          </cell>
          <cell r="P2325">
            <v>115.26861340800001</v>
          </cell>
          <cell r="Q2325" t="str">
            <v>0993247561001</v>
          </cell>
          <cell r="R2325" t="str">
            <v>IVONNE DALILA ARIAS VEGA</v>
          </cell>
          <cell r="S2325" t="str">
            <v xml:space="preserve">ACTIVA </v>
          </cell>
          <cell r="T2325"/>
          <cell r="U2325"/>
          <cell r="V2325">
            <v>0</v>
          </cell>
          <cell r="W2325" t="str">
            <v>camaroneraromina@hotmail.com</v>
          </cell>
          <cell r="X2325" t="str">
            <v>0958844909</v>
          </cell>
        </row>
        <row r="2326">
          <cell r="F2326" t="str">
            <v>PROMOTORA RAMSIX CIA LTDA.</v>
          </cell>
          <cell r="G2326" t="str">
            <v>Juridica</v>
          </cell>
          <cell r="H2326" t="str">
            <v>PLAYA</v>
          </cell>
          <cell r="I2326" t="str">
            <v>MANABI</v>
          </cell>
          <cell r="J2326" t="str">
            <v>PEDERNALES</v>
          </cell>
          <cell r="K2326" t="str">
            <v>COJIMIES</v>
          </cell>
          <cell r="L2326" t="str">
            <v>ISLA ARGANDOÑA</v>
          </cell>
          <cell r="M2326">
            <v>37.99</v>
          </cell>
          <cell r="N2326">
            <v>5400</v>
          </cell>
          <cell r="O2326">
            <v>205146</v>
          </cell>
          <cell r="P2326">
            <v>93.052584432000003</v>
          </cell>
          <cell r="Q2326">
            <v>1791167449001</v>
          </cell>
          <cell r="R2326" t="str">
            <v>DEYSI ELAYNE RAMIA AVENATTI</v>
          </cell>
          <cell r="S2326" t="str">
            <v xml:space="preserve">ACTIVA </v>
          </cell>
          <cell r="T2326"/>
          <cell r="U2326"/>
          <cell r="V2326">
            <v>9</v>
          </cell>
          <cell r="W2326" t="str">
            <v>deysiramia@yahoo.com</v>
          </cell>
          <cell r="X2326" t="str">
            <v>0999662559</v>
          </cell>
        </row>
        <row r="2327">
          <cell r="F2327" t="str">
            <v>PROMUSTERRA S.A.</v>
          </cell>
          <cell r="G2327" t="str">
            <v>Juridica</v>
          </cell>
          <cell r="H2327" t="str">
            <v>PLAYA</v>
          </cell>
          <cell r="I2327" t="str">
            <v>GUAYAS</v>
          </cell>
          <cell r="J2327" t="str">
            <v>GUAYAQUIL</v>
          </cell>
          <cell r="K2327" t="str">
            <v>CHONGON</v>
          </cell>
          <cell r="L2327" t="str">
            <v>SABANA GRANDE</v>
          </cell>
          <cell r="M2327">
            <v>44.16</v>
          </cell>
          <cell r="N2327">
            <v>5400</v>
          </cell>
          <cell r="O2327">
            <v>238463.99999999997</v>
          </cell>
          <cell r="P2327">
            <v>108.16536268799999</v>
          </cell>
          <cell r="Q2327" t="str">
            <v xml:space="preserve"> 	0992593040001</v>
          </cell>
          <cell r="R2327" t="str">
            <v>JUAN EDUARDO AGUIRRE ROMAN</v>
          </cell>
          <cell r="S2327" t="str">
            <v xml:space="preserve">ACTIVA </v>
          </cell>
          <cell r="T2327"/>
          <cell r="U2327"/>
          <cell r="V2327">
            <v>0</v>
          </cell>
          <cell r="W2327" t="str">
            <v>promusterra@hotmail.com</v>
          </cell>
          <cell r="X2327">
            <v>994436150</v>
          </cell>
        </row>
        <row r="2328">
          <cell r="F2328" t="str">
            <v>PROMUSTERRA S.A.</v>
          </cell>
          <cell r="G2328" t="str">
            <v>Juridica</v>
          </cell>
          <cell r="H2328" t="str">
            <v>ALTA</v>
          </cell>
          <cell r="I2328" t="str">
            <v>GUAYAS</v>
          </cell>
          <cell r="J2328" t="str">
            <v>GUAYAQUIL</v>
          </cell>
          <cell r="K2328" t="str">
            <v>CHONGON</v>
          </cell>
          <cell r="L2328" t="str">
            <v>SABANA GRANDE</v>
          </cell>
          <cell r="M2328">
            <v>49.37</v>
          </cell>
          <cell r="N2328">
            <v>5400</v>
          </cell>
          <cell r="O2328">
            <v>266598</v>
          </cell>
          <cell r="P2328">
            <v>120.926720016</v>
          </cell>
          <cell r="Q2328" t="str">
            <v xml:space="preserve"> 	0992593040001</v>
          </cell>
          <cell r="R2328" t="str">
            <v>JUAN EDUARDO AGUIRRE ROMAN</v>
          </cell>
          <cell r="S2328" t="str">
            <v xml:space="preserve">ACTIVA </v>
          </cell>
          <cell r="T2328"/>
          <cell r="U2328"/>
          <cell r="V2328">
            <v>0</v>
          </cell>
          <cell r="W2328" t="str">
            <v>promusterra@hotmail.com</v>
          </cell>
          <cell r="X2328">
            <v>994436150</v>
          </cell>
        </row>
        <row r="2329">
          <cell r="F2329" t="str">
            <v>PROOCEANIC S.A.</v>
          </cell>
          <cell r="G2329" t="str">
            <v>Juridica</v>
          </cell>
          <cell r="H2329" t="str">
            <v>PLAYA</v>
          </cell>
          <cell r="I2329" t="str">
            <v>GUAYAS</v>
          </cell>
          <cell r="J2329" t="str">
            <v>GUAYAQUIL</v>
          </cell>
          <cell r="K2329" t="str">
            <v>PUNA</v>
          </cell>
          <cell r="L2329" t="str">
            <v>PAMPAS DEL GALLO</v>
          </cell>
          <cell r="M2329">
            <v>38.159999999999997</v>
          </cell>
          <cell r="N2329">
            <v>5400</v>
          </cell>
          <cell r="O2329">
            <v>206063.99999999997</v>
          </cell>
          <cell r="P2329">
            <v>93.468981887999988</v>
          </cell>
          <cell r="Q2329">
            <v>791825695001</v>
          </cell>
          <cell r="R2329" t="str">
            <v>MARCO VINICIO CAMPOVERDE PINEDA</v>
          </cell>
          <cell r="S2329" t="str">
            <v xml:space="preserve">ACTIVA </v>
          </cell>
          <cell r="T2329"/>
          <cell r="U2329"/>
          <cell r="V2329">
            <v>1</v>
          </cell>
          <cell r="W2329" t="str">
            <v>delly_jessy_d@hotmail.com</v>
          </cell>
          <cell r="X2329">
            <v>987236222</v>
          </cell>
        </row>
        <row r="2330">
          <cell r="F2330" t="str">
            <v>PROVEXPO S.A.</v>
          </cell>
          <cell r="G2330" t="str">
            <v>Juridica</v>
          </cell>
          <cell r="H2330" t="str">
            <v>ALTA</v>
          </cell>
          <cell r="I2330" t="str">
            <v>GUAYAS</v>
          </cell>
          <cell r="J2330" t="str">
            <v>NARANJAL</v>
          </cell>
          <cell r="K2330" t="str">
            <v>TAURA</v>
          </cell>
          <cell r="L2330" t="str">
            <v>EL JAHUITO</v>
          </cell>
          <cell r="M2330">
            <v>270.2</v>
          </cell>
          <cell r="N2330">
            <v>5400</v>
          </cell>
          <cell r="O2330">
            <v>1459080</v>
          </cell>
          <cell r="P2330">
            <v>661.82701536000002</v>
          </cell>
          <cell r="Q2330">
            <v>992361212001</v>
          </cell>
          <cell r="R2330" t="str">
            <v>MARILU DEL CISNE MOLINA JARAMILLO</v>
          </cell>
          <cell r="S2330" t="str">
            <v xml:space="preserve">ACTIVA </v>
          </cell>
          <cell r="T2330"/>
          <cell r="U2330"/>
          <cell r="V2330">
            <v>4</v>
          </cell>
          <cell r="W2330" t="str">
            <v>provexpo2004@gmail.com</v>
          </cell>
          <cell r="X2330">
            <v>997446099</v>
          </cell>
        </row>
        <row r="2331">
          <cell r="F2331" t="str">
            <v>PUBLIPESCA S.A</v>
          </cell>
          <cell r="G2331" t="str">
            <v>Juridica</v>
          </cell>
          <cell r="H2331" t="str">
            <v>PLAYA</v>
          </cell>
          <cell r="I2331" t="str">
            <v>GUAYAS</v>
          </cell>
          <cell r="J2331" t="str">
            <v>GUAYAQUIL</v>
          </cell>
          <cell r="K2331" t="str">
            <v>CHONGON</v>
          </cell>
          <cell r="L2331" t="str">
            <v>SABANA GRANDE</v>
          </cell>
          <cell r="M2331">
            <v>63.67</v>
          </cell>
          <cell r="N2331">
            <v>5400</v>
          </cell>
          <cell r="O2331">
            <v>343818</v>
          </cell>
          <cell r="P2331">
            <v>155.95309425600001</v>
          </cell>
          <cell r="Q2331">
            <v>991107614001</v>
          </cell>
          <cell r="R2331" t="str">
            <v>ING. GLADYS AVILES CANDELARIO</v>
          </cell>
          <cell r="S2331" t="str">
            <v xml:space="preserve">ACTIVA </v>
          </cell>
          <cell r="T2331"/>
          <cell r="U2331"/>
          <cell r="V2331">
            <v>11</v>
          </cell>
          <cell r="W2331" t="str">
            <v>ciasrelacionadas@santa-priscila.com</v>
          </cell>
          <cell r="X2331">
            <v>999833037</v>
          </cell>
        </row>
        <row r="2332">
          <cell r="F2332" t="str">
            <v>PUNTA DIAMANTE PUNDIAMAN S. A.</v>
          </cell>
          <cell r="G2332" t="str">
            <v>Juridica</v>
          </cell>
          <cell r="H2332" t="str">
            <v>ALTA</v>
          </cell>
          <cell r="I2332" t="str">
            <v>GUAYAS</v>
          </cell>
          <cell r="J2332" t="str">
            <v>GUAYAQUIL</v>
          </cell>
          <cell r="K2332" t="str">
            <v>XIMENA</v>
          </cell>
          <cell r="L2332" t="str">
            <v>ISLA MONDRAGON</v>
          </cell>
          <cell r="M2332">
            <v>152.55000000000001</v>
          </cell>
          <cell r="N2332">
            <v>5400</v>
          </cell>
          <cell r="O2332">
            <v>823770.00000000012</v>
          </cell>
          <cell r="P2332">
            <v>373.65548184000005</v>
          </cell>
          <cell r="Q2332">
            <v>1390097561001</v>
          </cell>
          <cell r="R2332" t="str">
            <v xml:space="preserve"> </v>
          </cell>
          <cell r="S2332" t="str">
            <v xml:space="preserve">ACTIVA </v>
          </cell>
          <cell r="T2332"/>
          <cell r="U2332"/>
          <cell r="V2332">
            <v>7</v>
          </cell>
          <cell r="W2332" t="str">
            <v>carlos_pogo@hotmail.com</v>
          </cell>
          <cell r="X2332">
            <v>997850057</v>
          </cell>
        </row>
        <row r="2333">
          <cell r="F2333" t="str">
            <v>QUIANMING XU</v>
          </cell>
          <cell r="G2333" t="str">
            <v>Natural</v>
          </cell>
          <cell r="H2333" t="str">
            <v>ALTA</v>
          </cell>
          <cell r="I2333" t="str">
            <v>EL ORO</v>
          </cell>
          <cell r="J2333" t="str">
            <v>MACHALA</v>
          </cell>
          <cell r="K2333" t="str">
            <v>MACHALA</v>
          </cell>
          <cell r="L2333" t="str">
            <v>CORRAL VIEJO</v>
          </cell>
          <cell r="M2333">
            <v>130.66999999999999</v>
          </cell>
          <cell r="N2333">
            <v>5400</v>
          </cell>
          <cell r="O2333">
            <v>705617.99999999988</v>
          </cell>
          <cell r="P2333">
            <v>320.06267985599993</v>
          </cell>
          <cell r="Q2333"/>
          <cell r="R2333" t="str">
            <v xml:space="preserve"> </v>
          </cell>
          <cell r="S2333" t="str">
            <v xml:space="preserve">ACTIVA </v>
          </cell>
          <cell r="T2333"/>
          <cell r="U2333" t="str">
            <v/>
          </cell>
          <cell r="V2333">
            <v>11</v>
          </cell>
          <cell r="W2333"/>
          <cell r="X2333"/>
        </row>
        <row r="2334">
          <cell r="F2334" t="str">
            <v>QUIMANSERVI S. A.</v>
          </cell>
          <cell r="G2334" t="str">
            <v>Juridica</v>
          </cell>
          <cell r="H2334" t="str">
            <v>ALTA</v>
          </cell>
          <cell r="I2334" t="str">
            <v>GUAYAS</v>
          </cell>
          <cell r="J2334" t="str">
            <v>NARANJAL</v>
          </cell>
          <cell r="K2334" t="str">
            <v>SANTA ROSA DE FLANDES</v>
          </cell>
          <cell r="L2334" t="str">
            <v>NUEVO PORVENIR</v>
          </cell>
          <cell r="M2334">
            <v>1167.5899999999999</v>
          </cell>
          <cell r="N2334">
            <v>5400</v>
          </cell>
          <cell r="O2334">
            <v>6304986</v>
          </cell>
          <cell r="P2334">
            <v>2859.8912097120001</v>
          </cell>
          <cell r="Q2334">
            <v>991286608001</v>
          </cell>
          <cell r="R2334" t="str">
            <v>SR. LUIS ARTURO GRANDA ROMAN</v>
          </cell>
          <cell r="S2334" t="str">
            <v xml:space="preserve">ACTIVA </v>
          </cell>
          <cell r="T2334"/>
          <cell r="U2334"/>
          <cell r="V2334">
            <v>9</v>
          </cell>
          <cell r="W2334" t="str">
            <v>contabilidad@quimanservi.com</v>
          </cell>
          <cell r="X2334">
            <v>998621063</v>
          </cell>
        </row>
        <row r="2335">
          <cell r="F2335" t="str">
            <v>QUIMANSERVI S. A.</v>
          </cell>
          <cell r="G2335" t="str">
            <v>Juridica</v>
          </cell>
          <cell r="H2335" t="str">
            <v>PLAYA</v>
          </cell>
          <cell r="I2335" t="str">
            <v>GUAYAS</v>
          </cell>
          <cell r="J2335" t="str">
            <v>NARANJAL</v>
          </cell>
          <cell r="K2335" t="str">
            <v>SANTA ROSA DE FLANDES</v>
          </cell>
          <cell r="L2335" t="str">
            <v>NUEVO PORVENIR</v>
          </cell>
          <cell r="M2335">
            <v>65.95</v>
          </cell>
          <cell r="N2335">
            <v>5400</v>
          </cell>
          <cell r="O2335">
            <v>356130</v>
          </cell>
          <cell r="P2335">
            <v>161.53771896000001</v>
          </cell>
          <cell r="Q2335">
            <v>991286608001</v>
          </cell>
          <cell r="R2335" t="str">
            <v>SR. LUIS ARTURO GRANDA ROMAN</v>
          </cell>
          <cell r="S2335" t="str">
            <v xml:space="preserve">ACTIVA </v>
          </cell>
          <cell r="T2335"/>
          <cell r="U2335"/>
          <cell r="V2335">
            <v>8</v>
          </cell>
          <cell r="W2335" t="str">
            <v>contabilidad@quimanservi.com</v>
          </cell>
          <cell r="X2335">
            <v>998621063</v>
          </cell>
        </row>
        <row r="2336">
          <cell r="F2336" t="str">
            <v>QUIMANSERVI S. A.</v>
          </cell>
          <cell r="G2336" t="str">
            <v>Juridica</v>
          </cell>
          <cell r="H2336" t="str">
            <v>ALTA</v>
          </cell>
          <cell r="I2336" t="str">
            <v>SANTA ELENA</v>
          </cell>
          <cell r="J2336" t="str">
            <v>SANTA ELENA</v>
          </cell>
          <cell r="K2336" t="str">
            <v>COLONCHE</v>
          </cell>
          <cell r="L2336" t="str">
            <v>SAN PABLO</v>
          </cell>
          <cell r="M2336">
            <v>32.97</v>
          </cell>
          <cell r="N2336">
            <v>5400</v>
          </cell>
          <cell r="O2336">
            <v>178038</v>
          </cell>
          <cell r="P2336">
            <v>80.756612496000002</v>
          </cell>
          <cell r="Q2336">
            <v>991286608001</v>
          </cell>
          <cell r="R2336" t="str">
            <v>SR. LUIS ARTURO GRANDA ROMAN</v>
          </cell>
          <cell r="S2336" t="str">
            <v xml:space="preserve">ACTIVA </v>
          </cell>
          <cell r="T2336"/>
          <cell r="U2336"/>
          <cell r="V2336">
            <v>3</v>
          </cell>
          <cell r="W2336" t="str">
            <v>contabilidad@quimanservi.com</v>
          </cell>
          <cell r="X2336">
            <v>998621063</v>
          </cell>
        </row>
        <row r="2337">
          <cell r="F2337" t="str">
            <v>QUINTIN EBERGITO MURILLO LEONES</v>
          </cell>
          <cell r="G2337" t="str">
            <v>Natural</v>
          </cell>
          <cell r="H2337" t="str">
            <v>ALTA</v>
          </cell>
          <cell r="I2337" t="str">
            <v>ESMERALDAS</v>
          </cell>
          <cell r="J2337" t="str">
            <v>MUISNE</v>
          </cell>
          <cell r="K2337" t="str">
            <v>SAN FRANCISCO</v>
          </cell>
          <cell r="L2337" t="str">
            <v>EL ROBALO - BUNCHE</v>
          </cell>
          <cell r="M2337">
            <v>3.12</v>
          </cell>
          <cell r="N2337">
            <v>5400</v>
          </cell>
          <cell r="O2337">
            <v>16848</v>
          </cell>
          <cell r="P2337">
            <v>7.6421180160000004</v>
          </cell>
          <cell r="Q2337"/>
          <cell r="R2337" t="str">
            <v xml:space="preserve"> </v>
          </cell>
          <cell r="S2337" t="str">
            <v xml:space="preserve">ACTIVA </v>
          </cell>
          <cell r="T2337"/>
          <cell r="U2337" t="str">
            <v/>
          </cell>
          <cell r="V2337">
            <v>2</v>
          </cell>
          <cell r="W2337"/>
          <cell r="X2337"/>
        </row>
        <row r="2338">
          <cell r="F2338" t="str">
            <v>RAFAEL CAROFILIS CENTENO</v>
          </cell>
          <cell r="G2338" t="str">
            <v>Natural</v>
          </cell>
          <cell r="H2338" t="str">
            <v>ALTA</v>
          </cell>
          <cell r="I2338" t="str">
            <v>ESMERALDAS</v>
          </cell>
          <cell r="J2338" t="str">
            <v>MUISNE</v>
          </cell>
          <cell r="K2338" t="str">
            <v>SALIMA</v>
          </cell>
          <cell r="L2338" t="str">
            <v>MOCORAL</v>
          </cell>
          <cell r="M2338">
            <v>19</v>
          </cell>
          <cell r="N2338">
            <v>5400</v>
          </cell>
          <cell r="O2338">
            <v>102600</v>
          </cell>
          <cell r="P2338">
            <v>46.538539200000002</v>
          </cell>
          <cell r="Q2338"/>
          <cell r="R2338" t="str">
            <v xml:space="preserve"> </v>
          </cell>
          <cell r="S2338" t="str">
            <v xml:space="preserve">ACTIVA </v>
          </cell>
          <cell r="T2338"/>
          <cell r="U2338" t="str">
            <v/>
          </cell>
          <cell r="V2338">
            <v>4</v>
          </cell>
          <cell r="W2338"/>
          <cell r="X2338"/>
        </row>
        <row r="2339">
          <cell r="F2339" t="str">
            <v>RAFAEL CHIANG FEI TAI SAM</v>
          </cell>
          <cell r="G2339" t="str">
            <v>Natural</v>
          </cell>
          <cell r="H2339" t="str">
            <v>ALTA</v>
          </cell>
          <cell r="I2339" t="str">
            <v>EL ORO</v>
          </cell>
          <cell r="J2339" t="str">
            <v>MACHALA</v>
          </cell>
          <cell r="K2339" t="str">
            <v>MACHALA</v>
          </cell>
          <cell r="L2339" t="str">
            <v>COOPERATIVA 20 DE NOVIEMBRE 10-A KM 13 VIA GUARUMAL</v>
          </cell>
          <cell r="M2339">
            <v>5.98</v>
          </cell>
          <cell r="N2339">
            <v>5400</v>
          </cell>
          <cell r="O2339">
            <v>32292.000000000004</v>
          </cell>
          <cell r="P2339">
            <v>14.647392864000002</v>
          </cell>
          <cell r="Q2339"/>
          <cell r="R2339" t="str">
            <v xml:space="preserve"> </v>
          </cell>
          <cell r="S2339" t="str">
            <v xml:space="preserve">ACTIVA </v>
          </cell>
          <cell r="T2339"/>
          <cell r="U2339" t="str">
            <v/>
          </cell>
          <cell r="V2339">
            <v>3</v>
          </cell>
          <cell r="W2339"/>
          <cell r="X2339"/>
        </row>
        <row r="2340">
          <cell r="F2340" t="str">
            <v>RAFELLA BELLETTINI VILLAO</v>
          </cell>
          <cell r="G2340" t="str">
            <v>Natural</v>
          </cell>
          <cell r="H2340" t="str">
            <v>PLAYA</v>
          </cell>
          <cell r="I2340" t="str">
            <v>MANABI</v>
          </cell>
          <cell r="J2340" t="str">
            <v>SUCRE</v>
          </cell>
          <cell r="K2340" t="str">
            <v>LEONIDAS PLAZA</v>
          </cell>
          <cell r="L2340" t="str">
            <v>ISLA DE LOS PAJAROS</v>
          </cell>
          <cell r="M2340">
            <v>9.3000000000000007</v>
          </cell>
          <cell r="N2340">
            <v>5400</v>
          </cell>
          <cell r="O2340">
            <v>50220.000000000007</v>
          </cell>
          <cell r="P2340">
            <v>22.779390240000005</v>
          </cell>
          <cell r="Q2340"/>
          <cell r="R2340" t="str">
            <v xml:space="preserve"> </v>
          </cell>
          <cell r="S2340" t="str">
            <v xml:space="preserve">ACTIVA </v>
          </cell>
          <cell r="T2340"/>
          <cell r="U2340" t="str">
            <v/>
          </cell>
          <cell r="V2340">
            <v>9</v>
          </cell>
          <cell r="W2340"/>
          <cell r="X2340"/>
        </row>
        <row r="2341">
          <cell r="F2341" t="str">
            <v>RAI JOSE CAMACHO OCHOA</v>
          </cell>
          <cell r="G2341" t="str">
            <v>Natural</v>
          </cell>
          <cell r="H2341" t="str">
            <v>PLAYA</v>
          </cell>
          <cell r="I2341" t="str">
            <v>EL ORO</v>
          </cell>
          <cell r="J2341" t="str">
            <v>SANTA ROSA</v>
          </cell>
          <cell r="K2341" t="str">
            <v>JAMBELI</v>
          </cell>
          <cell r="L2341" t="str">
            <v>ESTERO CHUPADORES</v>
          </cell>
          <cell r="M2341">
            <v>27</v>
          </cell>
          <cell r="N2341">
            <v>5400</v>
          </cell>
          <cell r="O2341">
            <v>145800</v>
          </cell>
          <cell r="P2341">
            <v>66.133713600000007</v>
          </cell>
          <cell r="Q2341"/>
          <cell r="R2341" t="str">
            <v xml:space="preserve"> </v>
          </cell>
          <cell r="S2341" t="str">
            <v xml:space="preserve">ACTIVA </v>
          </cell>
          <cell r="T2341"/>
          <cell r="U2341" t="str">
            <v/>
          </cell>
          <cell r="V2341">
            <v>0</v>
          </cell>
          <cell r="W2341"/>
          <cell r="X2341"/>
        </row>
        <row r="2342">
          <cell r="F2342" t="str">
            <v>RAMIRO ANTONIO PARRA ALCIVAR</v>
          </cell>
          <cell r="G2342" t="str">
            <v>Natural</v>
          </cell>
          <cell r="H2342" t="str">
            <v>ALTA</v>
          </cell>
          <cell r="I2342" t="str">
            <v>GUAYAS</v>
          </cell>
          <cell r="J2342" t="str">
            <v>GUAYAQUIL</v>
          </cell>
          <cell r="K2342" t="str">
            <v>CHONGON</v>
          </cell>
          <cell r="L2342" t="str">
            <v>RECINTO DAULAR</v>
          </cell>
          <cell r="M2342">
            <v>42.1</v>
          </cell>
          <cell r="N2342">
            <v>5400</v>
          </cell>
          <cell r="O2342">
            <v>227340</v>
          </cell>
          <cell r="P2342">
            <v>103.11960528</v>
          </cell>
          <cell r="Q2342"/>
          <cell r="R2342"/>
          <cell r="S2342" t="str">
            <v xml:space="preserve">ACTIVA </v>
          </cell>
          <cell r="T2342"/>
          <cell r="U2342" t="str">
            <v/>
          </cell>
          <cell r="V2342">
            <v>0</v>
          </cell>
          <cell r="W2342"/>
          <cell r="X2342"/>
        </row>
        <row r="2343">
          <cell r="F2343" t="str">
            <v>RAMIRO RIGOBERTO OCHOA UGUÑA</v>
          </cell>
          <cell r="G2343" t="str">
            <v>Natural</v>
          </cell>
          <cell r="H2343" t="str">
            <v>PLAYA</v>
          </cell>
          <cell r="I2343" t="str">
            <v>EL ORO</v>
          </cell>
          <cell r="J2343" t="str">
            <v>SANTA ROSA</v>
          </cell>
          <cell r="K2343" t="str">
            <v>JAMBELI</v>
          </cell>
          <cell r="L2343" t="str">
            <v>ESTERO PEPE AZUCAR</v>
          </cell>
          <cell r="M2343">
            <v>20.39</v>
          </cell>
          <cell r="N2343">
            <v>5400</v>
          </cell>
          <cell r="O2343">
            <v>110106</v>
          </cell>
          <cell r="P2343">
            <v>49.943200752000003</v>
          </cell>
          <cell r="Q2343"/>
          <cell r="R2343" t="str">
            <v xml:space="preserve"> </v>
          </cell>
          <cell r="S2343" t="str">
            <v xml:space="preserve">ACTIVA </v>
          </cell>
          <cell r="T2343"/>
          <cell r="U2343" t="str">
            <v/>
          </cell>
          <cell r="V2343">
            <v>4</v>
          </cell>
          <cell r="W2343"/>
          <cell r="X2343"/>
        </row>
        <row r="2344">
          <cell r="F2344" t="str">
            <v>RAMON ENRIQUE TRIVIÑO CEVALLOS</v>
          </cell>
          <cell r="G2344" t="str">
            <v>Natural</v>
          </cell>
          <cell r="H2344" t="str">
            <v>PLAYA</v>
          </cell>
          <cell r="I2344" t="str">
            <v>MANABI</v>
          </cell>
          <cell r="J2344" t="str">
            <v>SAN VICENTE</v>
          </cell>
          <cell r="K2344" t="str">
            <v>SAN VICENTE</v>
          </cell>
          <cell r="L2344" t="str">
            <v>SALINAS</v>
          </cell>
          <cell r="M2344">
            <v>4.17</v>
          </cell>
          <cell r="N2344">
            <v>5400</v>
          </cell>
          <cell r="O2344">
            <v>22518</v>
          </cell>
          <cell r="P2344">
            <v>10.213984656000001</v>
          </cell>
          <cell r="Q2344"/>
          <cell r="R2344" t="str">
            <v xml:space="preserve"> </v>
          </cell>
          <cell r="S2344" t="str">
            <v xml:space="preserve">ACTIVA </v>
          </cell>
          <cell r="T2344"/>
          <cell r="U2344" t="str">
            <v/>
          </cell>
          <cell r="V2344">
            <v>7</v>
          </cell>
          <cell r="W2344"/>
          <cell r="X2344"/>
        </row>
        <row r="2345">
          <cell r="F2345" t="str">
            <v>RAMON GUSTAVO MUÑOZ SANTANA</v>
          </cell>
          <cell r="G2345" t="str">
            <v>Natural</v>
          </cell>
          <cell r="H2345" t="str">
            <v>PLAYA</v>
          </cell>
          <cell r="I2345" t="str">
            <v>MANABI</v>
          </cell>
          <cell r="J2345" t="str">
            <v>SUCRE</v>
          </cell>
          <cell r="K2345" t="str">
            <v>LEONIDAS PLAZA</v>
          </cell>
          <cell r="L2345" t="str">
            <v>KM 16 PUERTO EBANO</v>
          </cell>
          <cell r="M2345">
            <v>4</v>
          </cell>
          <cell r="N2345">
            <v>5400</v>
          </cell>
          <cell r="O2345">
            <v>21600</v>
          </cell>
          <cell r="P2345">
            <v>9.7975872000000006</v>
          </cell>
          <cell r="Q2345"/>
          <cell r="R2345" t="str">
            <v xml:space="preserve"> </v>
          </cell>
          <cell r="S2345" t="str">
            <v xml:space="preserve">ACTIVA </v>
          </cell>
          <cell r="T2345"/>
          <cell r="U2345" t="str">
            <v/>
          </cell>
          <cell r="V2345">
            <v>32</v>
          </cell>
          <cell r="W2345"/>
          <cell r="X2345"/>
        </row>
        <row r="2346">
          <cell r="F2346" t="str">
            <v>RAMONA DEL ROSARIO  ZAMORA RODRIGUEZ</v>
          </cell>
          <cell r="G2346" t="str">
            <v>Natural</v>
          </cell>
          <cell r="H2346" t="str">
            <v>PLAYA</v>
          </cell>
          <cell r="I2346" t="str">
            <v>ESMERALDAS</v>
          </cell>
          <cell r="J2346" t="str">
            <v>MUISNE</v>
          </cell>
          <cell r="K2346" t="str">
            <v>DAULA</v>
          </cell>
          <cell r="L2346" t="str">
            <v>LA ISLA</v>
          </cell>
          <cell r="M2346">
            <v>9.98</v>
          </cell>
          <cell r="N2346">
            <v>5400</v>
          </cell>
          <cell r="O2346">
            <v>53892</v>
          </cell>
          <cell r="P2346">
            <v>24.444980063999999</v>
          </cell>
          <cell r="Q2346"/>
          <cell r="R2346" t="str">
            <v xml:space="preserve"> </v>
          </cell>
          <cell r="S2346" t="str">
            <v xml:space="preserve">ACTIVA </v>
          </cell>
          <cell r="T2346"/>
          <cell r="U2346" t="str">
            <v/>
          </cell>
          <cell r="V2346">
            <v>9</v>
          </cell>
          <cell r="W2346"/>
          <cell r="X2346"/>
        </row>
        <row r="2347">
          <cell r="F2347" t="str">
            <v>RAPASINC S.A.</v>
          </cell>
          <cell r="G2347" t="str">
            <v>Juridica</v>
          </cell>
          <cell r="H2347" t="str">
            <v>ALTA</v>
          </cell>
          <cell r="I2347" t="str">
            <v>GUAYAS</v>
          </cell>
          <cell r="J2347" t="str">
            <v>GUAYAQUIL</v>
          </cell>
          <cell r="K2347" t="str">
            <v>CHONGON</v>
          </cell>
          <cell r="L2347" t="str">
            <v>COMUNA SAN PEDRO DE CHONGON</v>
          </cell>
          <cell r="M2347">
            <v>60.12</v>
          </cell>
          <cell r="N2347">
            <v>5400</v>
          </cell>
          <cell r="O2347">
            <v>324648</v>
          </cell>
          <cell r="P2347">
            <v>147.25773561599999</v>
          </cell>
          <cell r="Q2347">
            <v>992636777001</v>
          </cell>
          <cell r="R2347" t="str">
            <v>ANDRES LEOPOLDO GUERRERO HERNANDEZ</v>
          </cell>
          <cell r="S2347" t="str">
            <v xml:space="preserve">ACTIVA </v>
          </cell>
          <cell r="T2347"/>
          <cell r="U2347"/>
          <cell r="V2347">
            <v>4</v>
          </cell>
          <cell r="W2347" t="str">
            <v>sflores_ascontri@hotmail.com</v>
          </cell>
          <cell r="X2347">
            <v>988732371</v>
          </cell>
        </row>
        <row r="2348">
          <cell r="F2348" t="str">
            <v>RAQUEL IRINA FERRIN RAMIREZ</v>
          </cell>
          <cell r="G2348" t="str">
            <v>Natural</v>
          </cell>
          <cell r="H2348" t="str">
            <v>PLAYA</v>
          </cell>
          <cell r="I2348" t="str">
            <v>MANABI</v>
          </cell>
          <cell r="J2348" t="str">
            <v>PEDERNALES</v>
          </cell>
          <cell r="K2348" t="str">
            <v>COJIMIES</v>
          </cell>
          <cell r="L2348" t="str">
            <v>EL TORO</v>
          </cell>
          <cell r="M2348">
            <v>1.54</v>
          </cell>
          <cell r="N2348">
            <v>5400</v>
          </cell>
          <cell r="O2348">
            <v>8316</v>
          </cell>
          <cell r="P2348">
            <v>3.7720710720000001</v>
          </cell>
          <cell r="Q2348"/>
          <cell r="R2348" t="str">
            <v xml:space="preserve"> </v>
          </cell>
          <cell r="S2348" t="str">
            <v xml:space="preserve">ACTIVA </v>
          </cell>
          <cell r="T2348"/>
          <cell r="U2348" t="str">
            <v/>
          </cell>
          <cell r="V2348">
            <v>4</v>
          </cell>
          <cell r="W2348"/>
          <cell r="X2348"/>
        </row>
        <row r="2349">
          <cell r="F2349" t="str">
            <v>RAUL ARCENIO REYES BARZALLO</v>
          </cell>
          <cell r="G2349" t="str">
            <v>Natural</v>
          </cell>
          <cell r="H2349" t="str">
            <v>ALTA</v>
          </cell>
          <cell r="I2349" t="str">
            <v>GUAYAS</v>
          </cell>
          <cell r="J2349" t="str">
            <v>NARANJAL</v>
          </cell>
          <cell r="K2349" t="str">
            <v>SANTA ROSA</v>
          </cell>
          <cell r="L2349" t="str">
            <v>PUERTO BAQUERIZO</v>
          </cell>
          <cell r="M2349">
            <v>36.9</v>
          </cell>
          <cell r="N2349">
            <v>5400</v>
          </cell>
          <cell r="O2349">
            <v>199260</v>
          </cell>
          <cell r="P2349">
            <v>90.382741920000001</v>
          </cell>
          <cell r="Q2349"/>
          <cell r="R2349" t="str">
            <v xml:space="preserve"> </v>
          </cell>
          <cell r="S2349" t="str">
            <v xml:space="preserve">ACTIVA </v>
          </cell>
          <cell r="T2349"/>
          <cell r="U2349" t="str">
            <v/>
          </cell>
          <cell r="V2349">
            <v>10</v>
          </cell>
          <cell r="W2349"/>
          <cell r="X2349"/>
        </row>
        <row r="2350">
          <cell r="F2350" t="str">
            <v>RAUL ARCENIO REYES BARZALLO</v>
          </cell>
          <cell r="G2350" t="str">
            <v>Natural</v>
          </cell>
          <cell r="H2350" t="str">
            <v>ALTA</v>
          </cell>
          <cell r="I2350" t="str">
            <v>GUAYAS</v>
          </cell>
          <cell r="J2350" t="str">
            <v>NARANJAL</v>
          </cell>
          <cell r="K2350" t="str">
            <v>NARANJAL</v>
          </cell>
          <cell r="L2350" t="str">
            <v>SAN PABLO</v>
          </cell>
          <cell r="M2350">
            <v>29.61</v>
          </cell>
          <cell r="N2350">
            <v>5400</v>
          </cell>
          <cell r="O2350">
            <v>159894</v>
          </cell>
          <cell r="P2350">
            <v>72.526639247999995</v>
          </cell>
          <cell r="Q2350"/>
          <cell r="R2350" t="str">
            <v xml:space="preserve"> </v>
          </cell>
          <cell r="S2350" t="str">
            <v xml:space="preserve">ACTIVA </v>
          </cell>
          <cell r="T2350"/>
          <cell r="U2350" t="str">
            <v/>
          </cell>
          <cell r="V2350">
            <v>6</v>
          </cell>
          <cell r="W2350"/>
          <cell r="X2350"/>
        </row>
        <row r="2351">
          <cell r="F2351" t="str">
            <v>RAUL ARCENIO REYES BARZALLO</v>
          </cell>
          <cell r="G2351" t="str">
            <v>Natural</v>
          </cell>
          <cell r="H2351" t="str">
            <v>ALTA</v>
          </cell>
          <cell r="I2351" t="str">
            <v>GUAYAS</v>
          </cell>
          <cell r="J2351" t="str">
            <v>NARANJAL</v>
          </cell>
          <cell r="K2351" t="str">
            <v>NARANJAL</v>
          </cell>
          <cell r="L2351" t="str">
            <v>SAN PABLO</v>
          </cell>
          <cell r="M2351">
            <v>40.21</v>
          </cell>
          <cell r="N2351">
            <v>5400</v>
          </cell>
          <cell r="O2351">
            <v>217134</v>
          </cell>
          <cell r="P2351">
            <v>98.490245328</v>
          </cell>
          <cell r="Q2351"/>
          <cell r="R2351" t="str">
            <v xml:space="preserve"> </v>
          </cell>
          <cell r="S2351" t="str">
            <v xml:space="preserve">ACTIVA </v>
          </cell>
          <cell r="T2351"/>
          <cell r="U2351" t="str">
            <v/>
          </cell>
          <cell r="V2351">
            <v>6</v>
          </cell>
          <cell r="W2351"/>
          <cell r="X2351"/>
        </row>
        <row r="2352">
          <cell r="F2352" t="str">
            <v>RAUL ARCENIO REYES BARZALLO</v>
          </cell>
          <cell r="G2352" t="str">
            <v>Natural</v>
          </cell>
          <cell r="H2352" t="str">
            <v>ALTA</v>
          </cell>
          <cell r="I2352" t="str">
            <v>GUAYAS</v>
          </cell>
          <cell r="J2352" t="str">
            <v>SANTA LUCIA</v>
          </cell>
          <cell r="K2352" t="str">
            <v>SANTA LUCIA</v>
          </cell>
          <cell r="L2352" t="str">
            <v>HACIENDA LOS ANGELES</v>
          </cell>
          <cell r="M2352">
            <v>20.010000000000002</v>
          </cell>
          <cell r="N2352">
            <v>5400</v>
          </cell>
          <cell r="O2352">
            <v>108054.00000000001</v>
          </cell>
          <cell r="P2352">
            <v>49.012429968000006</v>
          </cell>
          <cell r="Q2352"/>
          <cell r="R2352" t="str">
            <v xml:space="preserve"> </v>
          </cell>
          <cell r="S2352" t="str">
            <v xml:space="preserve">ACTIVA </v>
          </cell>
          <cell r="T2352"/>
          <cell r="U2352" t="str">
            <v/>
          </cell>
          <cell r="V2352">
            <v>3</v>
          </cell>
          <cell r="W2352"/>
          <cell r="X2352"/>
        </row>
        <row r="2353">
          <cell r="F2353" t="str">
            <v>RAUL GUALBERTO ALCIVAR FERRIN</v>
          </cell>
          <cell r="G2353" t="str">
            <v>Natural</v>
          </cell>
          <cell r="H2353" t="str">
            <v>PLAYA</v>
          </cell>
          <cell r="I2353" t="str">
            <v>MANABI</v>
          </cell>
          <cell r="J2353" t="str">
            <v>PEDERNALES</v>
          </cell>
          <cell r="K2353" t="str">
            <v>COJIMIES</v>
          </cell>
          <cell r="L2353" t="str">
            <v>EL MATE</v>
          </cell>
          <cell r="M2353">
            <v>7.03</v>
          </cell>
          <cell r="N2353">
            <v>5400</v>
          </cell>
          <cell r="O2353">
            <v>37962</v>
          </cell>
          <cell r="P2353">
            <v>17.219259504</v>
          </cell>
          <cell r="Q2353"/>
          <cell r="R2353" t="str">
            <v xml:space="preserve"> </v>
          </cell>
          <cell r="S2353" t="str">
            <v xml:space="preserve">ACTIVA </v>
          </cell>
          <cell r="T2353"/>
          <cell r="U2353" t="str">
            <v/>
          </cell>
          <cell r="V2353">
            <v>7</v>
          </cell>
          <cell r="W2353"/>
          <cell r="X2353"/>
        </row>
        <row r="2354">
          <cell r="F2354" t="str">
            <v>RAUL GUALBERTO ALCIVAR FERRIN</v>
          </cell>
          <cell r="G2354" t="str">
            <v>Natural</v>
          </cell>
          <cell r="H2354" t="str">
            <v>ALTA</v>
          </cell>
          <cell r="I2354" t="str">
            <v>MANABI</v>
          </cell>
          <cell r="J2354" t="str">
            <v>PEDERNALES</v>
          </cell>
          <cell r="K2354" t="str">
            <v>COJIMIES</v>
          </cell>
          <cell r="L2354" t="str">
            <v>SURRONES</v>
          </cell>
          <cell r="M2354">
            <v>2.6</v>
          </cell>
          <cell r="N2354">
            <v>5400</v>
          </cell>
          <cell r="O2354">
            <v>14040</v>
          </cell>
          <cell r="P2354">
            <v>6.3684316800000005</v>
          </cell>
          <cell r="Q2354"/>
          <cell r="R2354" t="str">
            <v xml:space="preserve"> </v>
          </cell>
          <cell r="S2354" t="str">
            <v xml:space="preserve">ACTIVA </v>
          </cell>
          <cell r="T2354"/>
          <cell r="U2354" t="str">
            <v/>
          </cell>
          <cell r="V2354">
            <v>7</v>
          </cell>
          <cell r="W2354"/>
          <cell r="X2354"/>
        </row>
        <row r="2355">
          <cell r="F2355" t="str">
            <v>RECORCHOLIS S.A.</v>
          </cell>
          <cell r="G2355" t="str">
            <v>Juridica</v>
          </cell>
          <cell r="H2355" t="str">
            <v>PLAYA</v>
          </cell>
          <cell r="I2355" t="str">
            <v>GUAYAS</v>
          </cell>
          <cell r="J2355" t="str">
            <v>GUAYAQUIL</v>
          </cell>
          <cell r="K2355" t="str">
            <v>PUNA</v>
          </cell>
          <cell r="L2355" t="str">
            <v>ISLA MOQUIÑAÑA</v>
          </cell>
          <cell r="M2355">
            <v>177.66</v>
          </cell>
          <cell r="N2355">
            <v>5400</v>
          </cell>
          <cell r="O2355">
            <v>959364</v>
          </cell>
          <cell r="P2355">
            <v>435.159835488</v>
          </cell>
          <cell r="Q2355">
            <v>990531919001</v>
          </cell>
          <cell r="R2355" t="str">
            <v>RECHER VIVANCO CORDOVA</v>
          </cell>
          <cell r="S2355" t="str">
            <v xml:space="preserve">ACTIVA </v>
          </cell>
          <cell r="T2355"/>
          <cell r="U2355"/>
          <cell r="V2355">
            <v>4</v>
          </cell>
          <cell r="W2355" t="str">
            <v>eespinoza@segesa.com.ec</v>
          </cell>
          <cell r="X2355">
            <v>991168726</v>
          </cell>
        </row>
        <row r="2356">
          <cell r="F2356" t="str">
            <v>REINALDA INES ORDINOLA ANAZCO</v>
          </cell>
          <cell r="G2356" t="str">
            <v>Natural</v>
          </cell>
          <cell r="H2356" t="str">
            <v>PLAYA</v>
          </cell>
          <cell r="I2356" t="str">
            <v>EL ORO</v>
          </cell>
          <cell r="J2356" t="str">
            <v>SANTA ROSA</v>
          </cell>
          <cell r="K2356" t="str">
            <v>JAMBELI</v>
          </cell>
          <cell r="L2356" t="str">
            <v>ESTERO CAMPANA</v>
          </cell>
          <cell r="M2356">
            <v>10.94</v>
          </cell>
          <cell r="N2356">
            <v>5400</v>
          </cell>
          <cell r="O2356">
            <v>59076</v>
          </cell>
          <cell r="P2356">
            <v>26.796400991999999</v>
          </cell>
          <cell r="Q2356"/>
          <cell r="R2356" t="str">
            <v xml:space="preserve"> </v>
          </cell>
          <cell r="S2356" t="str">
            <v xml:space="preserve">ACTIVA </v>
          </cell>
          <cell r="T2356"/>
          <cell r="U2356" t="str">
            <v/>
          </cell>
          <cell r="V2356">
            <v>1</v>
          </cell>
          <cell r="W2356"/>
          <cell r="X2356"/>
        </row>
        <row r="2357">
          <cell r="F2357" t="str">
            <v>REINALDO DIONISIO MARCIAL MEJILLONES</v>
          </cell>
          <cell r="G2357" t="str">
            <v>Natural</v>
          </cell>
          <cell r="H2357" t="str">
            <v>PLAYA</v>
          </cell>
          <cell r="I2357" t="str">
            <v>GUAYAS</v>
          </cell>
          <cell r="J2357" t="str">
            <v>GUAYAQUIL</v>
          </cell>
          <cell r="K2357" t="str">
            <v>PUNA</v>
          </cell>
          <cell r="L2357" t="str">
            <v>PUERTO LA CRUZ</v>
          </cell>
          <cell r="M2357">
            <v>4.47</v>
          </cell>
          <cell r="N2357">
            <v>5400</v>
          </cell>
          <cell r="O2357">
            <v>24138</v>
          </cell>
          <cell r="P2357">
            <v>10.948803696000001</v>
          </cell>
          <cell r="Q2357"/>
          <cell r="R2357" t="str">
            <v xml:space="preserve"> </v>
          </cell>
          <cell r="S2357" t="str">
            <v xml:space="preserve">ACTIVA </v>
          </cell>
          <cell r="T2357"/>
          <cell r="U2357" t="str">
            <v/>
          </cell>
          <cell r="V2357">
            <v>5</v>
          </cell>
          <cell r="W2357"/>
          <cell r="X2357"/>
        </row>
        <row r="2358">
          <cell r="F2358" t="str">
            <v>REINALDO FRANCISCO YAGUAL CRESPIN Y VIRGINIA AGRIPINA YAGUAL CRESPIN</v>
          </cell>
          <cell r="G2358" t="str">
            <v>Natural</v>
          </cell>
          <cell r="H2358" t="str">
            <v>PLAYA</v>
          </cell>
          <cell r="I2358" t="str">
            <v>GUAYAS</v>
          </cell>
          <cell r="J2358" t="str">
            <v>GUAYAQUIL</v>
          </cell>
          <cell r="K2358" t="str">
            <v>XIMENA</v>
          </cell>
          <cell r="L2358" t="str">
            <v>ISLA QUIÑONES</v>
          </cell>
          <cell r="M2358">
            <v>4.25</v>
          </cell>
          <cell r="N2358">
            <v>5400</v>
          </cell>
          <cell r="O2358">
            <v>22950</v>
          </cell>
          <cell r="P2358">
            <v>10.409936399999999</v>
          </cell>
          <cell r="Q2358"/>
          <cell r="R2358" t="str">
            <v xml:space="preserve"> </v>
          </cell>
          <cell r="S2358" t="str">
            <v xml:space="preserve">ACTIVA </v>
          </cell>
          <cell r="T2358"/>
          <cell r="U2358" t="str">
            <v/>
          </cell>
          <cell r="V2358">
            <v>4</v>
          </cell>
          <cell r="W2358"/>
          <cell r="X2358"/>
        </row>
        <row r="2359">
          <cell r="F2359" t="str">
            <v>RENATO LOTARIO AGUAYO ARGUELLO</v>
          </cell>
          <cell r="G2359" t="str">
            <v>Natural</v>
          </cell>
          <cell r="H2359" t="str">
            <v>PLAYA</v>
          </cell>
          <cell r="I2359" t="str">
            <v>GUAYAS</v>
          </cell>
          <cell r="J2359" t="str">
            <v>BALAO</v>
          </cell>
          <cell r="K2359" t="str">
            <v>BALAO</v>
          </cell>
          <cell r="L2359" t="str">
            <v>RIO GALA</v>
          </cell>
          <cell r="M2359">
            <v>21.5</v>
          </cell>
          <cell r="N2359">
            <v>5400</v>
          </cell>
          <cell r="O2359">
            <v>116100</v>
          </cell>
          <cell r="P2359">
            <v>52.662031200000001</v>
          </cell>
          <cell r="Q2359"/>
          <cell r="R2359" t="str">
            <v xml:space="preserve"> </v>
          </cell>
          <cell r="S2359" t="str">
            <v xml:space="preserve">ACTIVA </v>
          </cell>
          <cell r="T2359"/>
          <cell r="U2359" t="str">
            <v/>
          </cell>
          <cell r="V2359">
            <v>5</v>
          </cell>
          <cell r="W2359"/>
          <cell r="X2359"/>
        </row>
        <row r="2360">
          <cell r="F2360" t="str">
            <v>RENCAMM S.A.</v>
          </cell>
          <cell r="G2360" t="str">
            <v>Juridica</v>
          </cell>
          <cell r="H2360" t="str">
            <v>PLAYA</v>
          </cell>
          <cell r="I2360" t="str">
            <v>GUAYAS</v>
          </cell>
          <cell r="J2360" t="str">
            <v>GUAYAQUIL</v>
          </cell>
          <cell r="K2360" t="str">
            <v>PUNA</v>
          </cell>
          <cell r="L2360" t="str">
            <v>LOS ISLOTES</v>
          </cell>
          <cell r="M2360">
            <v>55.89</v>
          </cell>
          <cell r="N2360">
            <v>5400</v>
          </cell>
          <cell r="O2360">
            <v>301806</v>
          </cell>
          <cell r="P2360">
            <v>136.896787152</v>
          </cell>
          <cell r="Q2360">
            <v>993085847001</v>
          </cell>
          <cell r="R2360" t="str">
            <v>CARLOS ALFREDO SOLINES CHACON</v>
          </cell>
          <cell r="S2360" t="str">
            <v xml:space="preserve">ACTIVA </v>
          </cell>
          <cell r="T2360"/>
          <cell r="U2360"/>
          <cell r="V2360">
            <v>2</v>
          </cell>
          <cell r="W2360" t="str">
            <v>seianh1@yahoo.com</v>
          </cell>
          <cell r="X2360">
            <v>995430303</v>
          </cell>
        </row>
        <row r="2361">
          <cell r="F2361" t="str">
            <v>RENE EFREN GOMESCOELLO ALVAREZ</v>
          </cell>
          <cell r="G2361" t="str">
            <v>Natural</v>
          </cell>
          <cell r="H2361" t="str">
            <v>PLAYA</v>
          </cell>
          <cell r="I2361" t="str">
            <v>EL ORO</v>
          </cell>
          <cell r="J2361" t="str">
            <v>SANTA ROSA</v>
          </cell>
          <cell r="K2361" t="str">
            <v>JAMBELI</v>
          </cell>
          <cell r="L2361" t="str">
            <v>ISLA JAMBELI</v>
          </cell>
          <cell r="M2361">
            <v>3.11</v>
          </cell>
          <cell r="N2361">
            <v>5400</v>
          </cell>
          <cell r="O2361">
            <v>16794</v>
          </cell>
          <cell r="P2361">
            <v>7.6176240479999997</v>
          </cell>
          <cell r="Q2361"/>
          <cell r="R2361" t="str">
            <v xml:space="preserve"> </v>
          </cell>
          <cell r="S2361" t="str">
            <v xml:space="preserve">ACTIVA </v>
          </cell>
          <cell r="T2361"/>
          <cell r="U2361" t="str">
            <v/>
          </cell>
          <cell r="V2361">
            <v>6</v>
          </cell>
          <cell r="W2361"/>
          <cell r="X2361"/>
        </row>
        <row r="2362">
          <cell r="F2362" t="str">
            <v>RENE PATRICIO CABRERA AGUILAR</v>
          </cell>
          <cell r="G2362" t="str">
            <v>Natural</v>
          </cell>
          <cell r="H2362" t="str">
            <v>PLAYA</v>
          </cell>
          <cell r="I2362" t="str">
            <v>EL ORO</v>
          </cell>
          <cell r="J2362" t="str">
            <v>SANTA ROSA</v>
          </cell>
          <cell r="K2362" t="str">
            <v>JAMBELI</v>
          </cell>
          <cell r="L2362" t="str">
            <v>ROBALO 4</v>
          </cell>
          <cell r="M2362">
            <v>31.97</v>
          </cell>
          <cell r="N2362">
            <v>5400</v>
          </cell>
          <cell r="O2362">
            <v>172638</v>
          </cell>
          <cell r="P2362">
            <v>78.307215696</v>
          </cell>
          <cell r="Q2362"/>
          <cell r="R2362" t="str">
            <v xml:space="preserve"> </v>
          </cell>
          <cell r="S2362" t="str">
            <v xml:space="preserve">ACTIVA </v>
          </cell>
          <cell r="T2362"/>
          <cell r="U2362" t="str">
            <v/>
          </cell>
          <cell r="V2362">
            <v>1</v>
          </cell>
          <cell r="W2362"/>
          <cell r="X2362"/>
        </row>
        <row r="2363">
          <cell r="F2363" t="str">
            <v>RENZO PATRICIO MENA CACERES</v>
          </cell>
          <cell r="G2363" t="str">
            <v>Natural</v>
          </cell>
          <cell r="H2363" t="str">
            <v>PLAYA</v>
          </cell>
          <cell r="I2363" t="str">
            <v>EL ORO</v>
          </cell>
          <cell r="J2363" t="str">
            <v>SANTA ROSA</v>
          </cell>
          <cell r="K2363" t="str">
            <v>JAMBELI</v>
          </cell>
          <cell r="L2363" t="str">
            <v>CHUPADORES GRANDE</v>
          </cell>
          <cell r="M2363">
            <v>17.55</v>
          </cell>
          <cell r="N2363">
            <v>5400</v>
          </cell>
          <cell r="O2363">
            <v>94770</v>
          </cell>
          <cell r="P2363">
            <v>42.98691384</v>
          </cell>
          <cell r="Q2363"/>
          <cell r="R2363" t="str">
            <v xml:space="preserve"> </v>
          </cell>
          <cell r="S2363" t="str">
            <v xml:space="preserve">ACTIVA </v>
          </cell>
          <cell r="T2363"/>
          <cell r="U2363" t="str">
            <v/>
          </cell>
          <cell r="V2363">
            <v>10</v>
          </cell>
          <cell r="W2363"/>
          <cell r="X2363"/>
        </row>
        <row r="2364">
          <cell r="F2364" t="str">
            <v>RENZO PATRICIO MENA CACERES</v>
          </cell>
          <cell r="G2364" t="str">
            <v>Natural</v>
          </cell>
          <cell r="H2364" t="str">
            <v>ALTA</v>
          </cell>
          <cell r="I2364" t="str">
            <v>EL ORO</v>
          </cell>
          <cell r="J2364" t="str">
            <v>SANTA ROSA</v>
          </cell>
          <cell r="K2364" t="str">
            <v>JAMBELI</v>
          </cell>
          <cell r="L2364" t="str">
            <v>LAS HUACAS</v>
          </cell>
          <cell r="M2364">
            <v>3.14</v>
          </cell>
          <cell r="N2364">
            <v>5400</v>
          </cell>
          <cell r="O2364">
            <v>16956</v>
          </cell>
          <cell r="P2364">
            <v>7.691105952</v>
          </cell>
          <cell r="Q2364"/>
          <cell r="R2364" t="str">
            <v xml:space="preserve"> </v>
          </cell>
          <cell r="S2364" t="str">
            <v xml:space="preserve">ACTIVA </v>
          </cell>
          <cell r="T2364"/>
          <cell r="U2364" t="str">
            <v/>
          </cell>
          <cell r="V2364">
            <v>5</v>
          </cell>
          <cell r="W2364"/>
          <cell r="X2364"/>
        </row>
        <row r="2365">
          <cell r="F2365" t="str">
            <v>RENZO PATRICIO MENA CACERES</v>
          </cell>
          <cell r="G2365" t="str">
            <v>Natural</v>
          </cell>
          <cell r="H2365" t="str">
            <v>ALTA</v>
          </cell>
          <cell r="I2365" t="str">
            <v>EL ORO</v>
          </cell>
          <cell r="J2365" t="str">
            <v>SANTA ROSA</v>
          </cell>
          <cell r="K2365" t="str">
            <v>JAMBELI</v>
          </cell>
          <cell r="L2365" t="str">
            <v>LAS HUACAS</v>
          </cell>
          <cell r="M2365">
            <v>1.5</v>
          </cell>
          <cell r="N2365">
            <v>5400</v>
          </cell>
          <cell r="O2365">
            <v>8100</v>
          </cell>
          <cell r="P2365">
            <v>3.6740952</v>
          </cell>
          <cell r="Q2365"/>
          <cell r="R2365" t="str">
            <v xml:space="preserve"> </v>
          </cell>
          <cell r="S2365" t="str">
            <v xml:space="preserve">ACTIVA </v>
          </cell>
          <cell r="T2365"/>
          <cell r="U2365" t="str">
            <v/>
          </cell>
          <cell r="V2365">
            <v>3</v>
          </cell>
          <cell r="W2365"/>
          <cell r="X2365"/>
        </row>
        <row r="2366">
          <cell r="F2366" t="str">
            <v>REVINCOR S.A.</v>
          </cell>
          <cell r="G2366" t="str">
            <v>Juridica</v>
          </cell>
          <cell r="H2366" t="str">
            <v>PLAYA</v>
          </cell>
          <cell r="I2366" t="str">
            <v>EL ORO</v>
          </cell>
          <cell r="J2366" t="str">
            <v>SANTA ROSA</v>
          </cell>
          <cell r="K2366" t="str">
            <v>JAMBELI</v>
          </cell>
          <cell r="L2366" t="str">
            <v>ISLA PAYANA</v>
          </cell>
          <cell r="M2366">
            <v>40</v>
          </cell>
          <cell r="N2366">
            <v>5400</v>
          </cell>
          <cell r="O2366">
            <v>216000</v>
          </cell>
          <cell r="P2366">
            <v>97.975871999999995</v>
          </cell>
          <cell r="Q2366" t="str">
            <v>0790094557001</v>
          </cell>
          <cell r="R2366" t="str">
            <v>SR. BOLIVAR LOAYZA VIVANCO</v>
          </cell>
          <cell r="S2366" t="str">
            <v>PASIVO</v>
          </cell>
          <cell r="T2366">
            <v>39093</v>
          </cell>
          <cell r="U2366">
            <v>15.824999999999999</v>
          </cell>
          <cell r="V2366">
            <v>19</v>
          </cell>
          <cell r="W2366"/>
          <cell r="X2366">
            <v>0</v>
          </cell>
        </row>
        <row r="2367">
          <cell r="F2367" t="str">
            <v>REY DEL MAR REYMAR S.A.</v>
          </cell>
          <cell r="G2367" t="str">
            <v>Juridica</v>
          </cell>
          <cell r="H2367" t="str">
            <v>PLAYA</v>
          </cell>
          <cell r="I2367" t="str">
            <v>GUAYAS</v>
          </cell>
          <cell r="J2367" t="str">
            <v>GUAYAQUIL</v>
          </cell>
          <cell r="K2367" t="str">
            <v>PUNA</v>
          </cell>
          <cell r="L2367" t="str">
            <v>ISLA LAS PALOMAS</v>
          </cell>
          <cell r="M2367">
            <v>112.93</v>
          </cell>
          <cell r="N2367">
            <v>5400</v>
          </cell>
          <cell r="O2367">
            <v>609822</v>
          </cell>
          <cell r="P2367">
            <v>276.61038062400002</v>
          </cell>
          <cell r="Q2367">
            <v>2490019831001</v>
          </cell>
          <cell r="R2367" t="str">
            <v>FREDY FERNANDO ARIAS AGUILAR</v>
          </cell>
          <cell r="S2367" t="str">
            <v xml:space="preserve">ACTIVA </v>
          </cell>
          <cell r="T2367"/>
          <cell r="U2367"/>
          <cell r="V2367">
            <v>0</v>
          </cell>
          <cell r="W2367" t="str">
            <v>fredy73a@yahoo.com</v>
          </cell>
          <cell r="X2367" t="str">
            <v>0969076007</v>
          </cell>
        </row>
        <row r="2368">
          <cell r="F2368" t="str">
            <v>RICALEXA S.A.</v>
          </cell>
          <cell r="G2368" t="str">
            <v>Juridica</v>
          </cell>
          <cell r="H2368" t="str">
            <v>ALTA</v>
          </cell>
          <cell r="I2368" t="str">
            <v>EL ORO</v>
          </cell>
          <cell r="J2368" t="str">
            <v>MACHALA</v>
          </cell>
          <cell r="K2368" t="str">
            <v>MACHALA</v>
          </cell>
          <cell r="L2368" t="str">
            <v>PAMPAS DE PUERTO PILO</v>
          </cell>
          <cell r="M2368">
            <v>23.43</v>
          </cell>
          <cell r="N2368">
            <v>5400</v>
          </cell>
          <cell r="O2368">
            <v>126522</v>
          </cell>
          <cell r="P2368">
            <v>57.389367024000002</v>
          </cell>
          <cell r="Q2368" t="str">
            <v>0791774837001</v>
          </cell>
          <cell r="R2368" t="str">
            <v>CARLOS FRANCISCO TERREROS DAVILA</v>
          </cell>
          <cell r="S2368" t="str">
            <v xml:space="preserve">ACTIVA </v>
          </cell>
          <cell r="T2368"/>
          <cell r="U2368"/>
          <cell r="V2368">
            <v>2</v>
          </cell>
          <cell r="W2368" t="str">
            <v>fabiomir_62@hotmail.com</v>
          </cell>
          <cell r="X2368" t="str">
            <v>0984622953</v>
          </cell>
        </row>
        <row r="2369">
          <cell r="F2369" t="str">
            <v>RICARDINA LUCELANIA PUERTAS HEREDIA</v>
          </cell>
          <cell r="G2369" t="str">
            <v>Natural</v>
          </cell>
          <cell r="H2369" t="str">
            <v>ALTA</v>
          </cell>
          <cell r="I2369" t="str">
            <v>MANABI</v>
          </cell>
          <cell r="J2369" t="str">
            <v>PEDERNALES</v>
          </cell>
          <cell r="K2369" t="str">
            <v>PEDERNALES</v>
          </cell>
          <cell r="L2369" t="str">
            <v>RIO VITE</v>
          </cell>
          <cell r="M2369">
            <v>25.2</v>
          </cell>
          <cell r="N2369">
            <v>5400</v>
          </cell>
          <cell r="O2369">
            <v>136080</v>
          </cell>
          <cell r="P2369">
            <v>61.724799359999999</v>
          </cell>
          <cell r="Q2369"/>
          <cell r="R2369"/>
          <cell r="S2369" t="str">
            <v xml:space="preserve">ACTIVA </v>
          </cell>
          <cell r="T2369"/>
          <cell r="U2369" t="str">
            <v/>
          </cell>
          <cell r="V2369">
            <v>0</v>
          </cell>
          <cell r="W2369"/>
          <cell r="X2369"/>
        </row>
        <row r="2370">
          <cell r="F2370" t="str">
            <v>RICARDO ANASTACIO PARRALES</v>
          </cell>
          <cell r="G2370" t="str">
            <v>Natural</v>
          </cell>
          <cell r="H2370" t="str">
            <v>PLAYA</v>
          </cell>
          <cell r="I2370" t="str">
            <v>GUAYAS</v>
          </cell>
          <cell r="J2370" t="str">
            <v>GUAYAQUIL</v>
          </cell>
          <cell r="K2370" t="str">
            <v>PUNA</v>
          </cell>
          <cell r="L2370" t="str">
            <v>CAUCHICHE</v>
          </cell>
          <cell r="M2370">
            <v>21.22</v>
          </cell>
          <cell r="N2370">
            <v>5400</v>
          </cell>
          <cell r="O2370">
            <v>114588</v>
          </cell>
          <cell r="P2370">
            <v>51.976200095999999</v>
          </cell>
          <cell r="Q2370"/>
          <cell r="R2370" t="str">
            <v xml:space="preserve"> </v>
          </cell>
          <cell r="S2370" t="str">
            <v xml:space="preserve">ACTIVA </v>
          </cell>
          <cell r="T2370"/>
          <cell r="U2370" t="str">
            <v/>
          </cell>
          <cell r="V2370">
            <v>3</v>
          </cell>
          <cell r="W2370"/>
          <cell r="X2370"/>
        </row>
        <row r="2371">
          <cell r="F2371" t="str">
            <v>RICARDO CORAZON LEON ARROYO</v>
          </cell>
          <cell r="G2371" t="str">
            <v>Natural</v>
          </cell>
          <cell r="H2371" t="str">
            <v>PLAYA</v>
          </cell>
          <cell r="I2371" t="str">
            <v>GUAYAS</v>
          </cell>
          <cell r="J2371" t="str">
            <v>GUAYAQUIL</v>
          </cell>
          <cell r="K2371" t="str">
            <v>PUNA</v>
          </cell>
          <cell r="L2371" t="str">
            <v>BELLAVISTA DE PUNA</v>
          </cell>
          <cell r="M2371">
            <v>4.1399999999999997</v>
          </cell>
          <cell r="N2371">
            <v>5400</v>
          </cell>
          <cell r="O2371">
            <v>22356</v>
          </cell>
          <cell r="P2371">
            <v>10.140502752</v>
          </cell>
          <cell r="Q2371"/>
          <cell r="R2371" t="str">
            <v xml:space="preserve"> </v>
          </cell>
          <cell r="S2371" t="str">
            <v xml:space="preserve">ACTIVA </v>
          </cell>
          <cell r="T2371"/>
          <cell r="U2371" t="str">
            <v/>
          </cell>
          <cell r="V2371">
            <v>1</v>
          </cell>
          <cell r="W2371"/>
          <cell r="X2371"/>
        </row>
        <row r="2372">
          <cell r="F2372" t="str">
            <v>RICARDO DE JESUS ORDONEZ APONTE</v>
          </cell>
          <cell r="G2372" t="str">
            <v>Natural</v>
          </cell>
          <cell r="H2372" t="str">
            <v>PLAYA</v>
          </cell>
          <cell r="I2372" t="str">
            <v>EL ORO</v>
          </cell>
          <cell r="J2372" t="str">
            <v>SANTA ROSA</v>
          </cell>
          <cell r="K2372" t="str">
            <v>JAMBELI</v>
          </cell>
          <cell r="L2372" t="str">
            <v>ISLA PAYANA</v>
          </cell>
          <cell r="M2372">
            <v>6.09</v>
          </cell>
          <cell r="N2372">
            <v>5400</v>
          </cell>
          <cell r="O2372">
            <v>32886</v>
          </cell>
          <cell r="P2372">
            <v>14.916826512</v>
          </cell>
          <cell r="Q2372"/>
          <cell r="R2372" t="str">
            <v xml:space="preserve"> </v>
          </cell>
          <cell r="S2372" t="str">
            <v xml:space="preserve">ACTIVA </v>
          </cell>
          <cell r="T2372"/>
          <cell r="U2372" t="str">
            <v/>
          </cell>
          <cell r="V2372">
            <v>0</v>
          </cell>
          <cell r="W2372"/>
          <cell r="X2372"/>
        </row>
        <row r="2373">
          <cell r="F2373" t="str">
            <v>RICARDO ISAIAS ENRIQUEZ JIMENEZ</v>
          </cell>
          <cell r="G2373" t="str">
            <v>Natural</v>
          </cell>
          <cell r="H2373" t="str">
            <v>ALTA</v>
          </cell>
          <cell r="I2373" t="str">
            <v>EL ORO</v>
          </cell>
          <cell r="J2373" t="str">
            <v>ARENILLAS</v>
          </cell>
          <cell r="K2373" t="str">
            <v>CHACRAS</v>
          </cell>
          <cell r="L2373" t="str">
            <v>EL PARAISO</v>
          </cell>
          <cell r="M2373">
            <v>1.1100000000000001</v>
          </cell>
          <cell r="N2373">
            <v>5400</v>
          </cell>
          <cell r="O2373">
            <v>5994.0000000000009</v>
          </cell>
          <cell r="P2373">
            <v>2.7188304480000003</v>
          </cell>
          <cell r="Q2373"/>
          <cell r="R2373" t="str">
            <v xml:space="preserve"> </v>
          </cell>
          <cell r="S2373" t="str">
            <v xml:space="preserve">ACTIVA </v>
          </cell>
          <cell r="T2373"/>
          <cell r="U2373" t="str">
            <v/>
          </cell>
          <cell r="V2373">
            <v>3</v>
          </cell>
          <cell r="W2373"/>
          <cell r="X2373"/>
        </row>
        <row r="2374">
          <cell r="F2374" t="str">
            <v>RICARDO JOSE MINA MENDEZ</v>
          </cell>
          <cell r="G2374" t="str">
            <v>Natural</v>
          </cell>
          <cell r="H2374" t="str">
            <v>PLAYA</v>
          </cell>
          <cell r="I2374" t="str">
            <v>EL ORO</v>
          </cell>
          <cell r="J2374" t="str">
            <v>SANTA ROSA</v>
          </cell>
          <cell r="K2374" t="str">
            <v>JAMBELI</v>
          </cell>
          <cell r="L2374" t="str">
            <v>ESTERO CAZA CAMARON</v>
          </cell>
          <cell r="M2374">
            <v>40.76</v>
          </cell>
          <cell r="N2374">
            <v>5400</v>
          </cell>
          <cell r="O2374">
            <v>220104</v>
          </cell>
          <cell r="P2374">
            <v>99.837413568000002</v>
          </cell>
          <cell r="Q2374"/>
          <cell r="R2374" t="str">
            <v xml:space="preserve"> </v>
          </cell>
          <cell r="S2374" t="str">
            <v xml:space="preserve">ACTIVA </v>
          </cell>
          <cell r="T2374"/>
          <cell r="U2374" t="str">
            <v/>
          </cell>
          <cell r="V2374">
            <v>0</v>
          </cell>
          <cell r="W2374"/>
          <cell r="X2374"/>
        </row>
        <row r="2375">
          <cell r="F2375" t="str">
            <v>RICARDO ROMERO APONTE Y GLORIA INES BARBA GRANDA</v>
          </cell>
          <cell r="G2375" t="str">
            <v>Natural</v>
          </cell>
          <cell r="H2375" t="str">
            <v>ALTA</v>
          </cell>
          <cell r="I2375" t="str">
            <v>EL ORO</v>
          </cell>
          <cell r="J2375" t="str">
            <v>ARENILLAS</v>
          </cell>
          <cell r="K2375" t="str">
            <v>CARCABON</v>
          </cell>
          <cell r="L2375" t="str">
            <v>POZA HONDA</v>
          </cell>
          <cell r="M2375">
            <v>19.98</v>
          </cell>
          <cell r="N2375">
            <v>5400</v>
          </cell>
          <cell r="O2375">
            <v>107892</v>
          </cell>
          <cell r="P2375">
            <v>48.938948064000002</v>
          </cell>
          <cell r="Q2375"/>
          <cell r="R2375" t="str">
            <v xml:space="preserve"> </v>
          </cell>
          <cell r="S2375" t="str">
            <v xml:space="preserve">ACTIVA </v>
          </cell>
          <cell r="T2375"/>
          <cell r="U2375" t="str">
            <v/>
          </cell>
          <cell r="V2375">
            <v>1</v>
          </cell>
          <cell r="W2375"/>
          <cell r="X2375"/>
        </row>
        <row r="2376">
          <cell r="F2376" t="str">
            <v>RICARDO ROMERO APONTE Y JHON GERINALDO SALVATIERRA SARANGO</v>
          </cell>
          <cell r="G2376" t="str">
            <v>Natural</v>
          </cell>
          <cell r="H2376" t="str">
            <v>PLAYA</v>
          </cell>
          <cell r="I2376" t="str">
            <v>EL ORO</v>
          </cell>
          <cell r="J2376" t="str">
            <v>GUAYAQUIL</v>
          </cell>
          <cell r="K2376" t="str">
            <v>JAMBELI</v>
          </cell>
          <cell r="L2376" t="str">
            <v>ISLA CHUPADORES</v>
          </cell>
          <cell r="M2376">
            <v>17.059999999999999</v>
          </cell>
          <cell r="N2376">
            <v>5400</v>
          </cell>
          <cell r="O2376">
            <v>92124</v>
          </cell>
          <cell r="P2376">
            <v>41.786709408</v>
          </cell>
          <cell r="Q2376"/>
          <cell r="R2376"/>
          <cell r="S2376" t="str">
            <v xml:space="preserve">ACTIVA </v>
          </cell>
          <cell r="T2376"/>
          <cell r="U2376" t="str">
            <v/>
          </cell>
          <cell r="V2376">
            <v>0</v>
          </cell>
          <cell r="W2376"/>
          <cell r="X2376"/>
        </row>
        <row r="2377">
          <cell r="F2377" t="str">
            <v>RICARDO WILLIAMS REYNA MENDOZA</v>
          </cell>
          <cell r="G2377" t="str">
            <v>Natural</v>
          </cell>
          <cell r="H2377" t="str">
            <v>ALTA</v>
          </cell>
          <cell r="I2377" t="str">
            <v>MANABI</v>
          </cell>
          <cell r="J2377" t="str">
            <v>SUCRE</v>
          </cell>
          <cell r="K2377" t="str">
            <v>CANOA</v>
          </cell>
          <cell r="L2377" t="str">
            <v>GUAJABAL</v>
          </cell>
          <cell r="M2377">
            <v>10</v>
          </cell>
          <cell r="N2377">
            <v>5400</v>
          </cell>
          <cell r="O2377">
            <v>54000</v>
          </cell>
          <cell r="P2377">
            <v>24.493967999999999</v>
          </cell>
          <cell r="Q2377"/>
          <cell r="R2377" t="str">
            <v xml:space="preserve"> </v>
          </cell>
          <cell r="S2377" t="str">
            <v xml:space="preserve">ACTIVA </v>
          </cell>
          <cell r="T2377"/>
          <cell r="U2377" t="str">
            <v/>
          </cell>
          <cell r="V2377">
            <v>35</v>
          </cell>
          <cell r="W2377"/>
          <cell r="X2377"/>
        </row>
        <row r="2378">
          <cell r="F2378" t="str">
            <v>RICHARD MANUEL BRICEÑO MALDONADO</v>
          </cell>
          <cell r="G2378" t="str">
            <v>Natural</v>
          </cell>
          <cell r="H2378" t="str">
            <v>PLAYA</v>
          </cell>
          <cell r="I2378" t="str">
            <v>EL ORO</v>
          </cell>
          <cell r="J2378" t="str">
            <v>SANTA ROSA</v>
          </cell>
          <cell r="K2378" t="str">
            <v>JAMBELI</v>
          </cell>
          <cell r="L2378" t="str">
            <v>ISLA PAYANA</v>
          </cell>
          <cell r="M2378">
            <v>23.08</v>
          </cell>
          <cell r="N2378">
            <v>5400</v>
          </cell>
          <cell r="O2378">
            <v>124631.99999999999</v>
          </cell>
          <cell r="P2378">
            <v>56.532078143999996</v>
          </cell>
          <cell r="Q2378"/>
          <cell r="R2378" t="str">
            <v xml:space="preserve"> </v>
          </cell>
          <cell r="S2378" t="str">
            <v xml:space="preserve">ACTIVA </v>
          </cell>
          <cell r="T2378"/>
          <cell r="U2378" t="str">
            <v/>
          </cell>
          <cell r="V2378">
            <v>9</v>
          </cell>
          <cell r="W2378"/>
          <cell r="X2378"/>
        </row>
        <row r="2379">
          <cell r="F2379" t="str">
            <v>RICHARD VINICIO CHAVEZ VALAREZO</v>
          </cell>
          <cell r="G2379" t="str">
            <v>Natural</v>
          </cell>
          <cell r="H2379" t="str">
            <v>PLAYA</v>
          </cell>
          <cell r="I2379" t="str">
            <v>EL ORO</v>
          </cell>
          <cell r="J2379" t="str">
            <v>SANTA ROSA</v>
          </cell>
          <cell r="K2379" t="str">
            <v>JAMBELI</v>
          </cell>
          <cell r="L2379" t="str">
            <v>ESTERO CRUCE DE PONGAL</v>
          </cell>
          <cell r="M2379">
            <v>9.02</v>
          </cell>
          <cell r="N2379">
            <v>5400</v>
          </cell>
          <cell r="O2379">
            <v>48708</v>
          </cell>
          <cell r="P2379">
            <v>22.093559136</v>
          </cell>
          <cell r="Q2379"/>
          <cell r="R2379" t="str">
            <v xml:space="preserve"> </v>
          </cell>
          <cell r="S2379" t="str">
            <v xml:space="preserve">ACTIVA </v>
          </cell>
          <cell r="T2379"/>
          <cell r="U2379" t="str">
            <v/>
          </cell>
          <cell r="V2379">
            <v>0</v>
          </cell>
          <cell r="W2379"/>
          <cell r="X2379"/>
        </row>
        <row r="2380">
          <cell r="F2380" t="str">
            <v>RICHCOMPANY S.A.</v>
          </cell>
          <cell r="G2380" t="str">
            <v>Juridica</v>
          </cell>
          <cell r="H2380" t="str">
            <v>PLAYA</v>
          </cell>
          <cell r="I2380" t="str">
            <v>GUAYAS</v>
          </cell>
          <cell r="J2380" t="str">
            <v>GUAYAQUIL</v>
          </cell>
          <cell r="K2380" t="str">
            <v>PUNA</v>
          </cell>
          <cell r="L2380" t="str">
            <v>PUNA VIEJO (LAS PEÑAS)</v>
          </cell>
          <cell r="M2380">
            <v>50.66</v>
          </cell>
          <cell r="N2380">
            <v>5400</v>
          </cell>
          <cell r="O2380">
            <v>273564</v>
          </cell>
          <cell r="P2380">
            <v>124.086441888</v>
          </cell>
          <cell r="Q2380">
            <v>992594667001</v>
          </cell>
          <cell r="R2380" t="str">
            <v xml:space="preserve"> </v>
          </cell>
          <cell r="S2380" t="str">
            <v xml:space="preserve">ACTIVA </v>
          </cell>
          <cell r="T2380"/>
          <cell r="U2380"/>
          <cell r="V2380">
            <v>1</v>
          </cell>
          <cell r="W2380" t="str">
            <v>laurogonzalez@gquirola.com</v>
          </cell>
          <cell r="X2380" t="str">
            <v>0997194171</v>
          </cell>
        </row>
        <row r="2381">
          <cell r="F2381" t="str">
            <v>RINA ASUNCION CAMPAIN BRAMBILLA</v>
          </cell>
          <cell r="G2381" t="str">
            <v>Natural</v>
          </cell>
          <cell r="H2381" t="str">
            <v>ALTA</v>
          </cell>
          <cell r="I2381" t="str">
            <v>ESMERALDAS</v>
          </cell>
          <cell r="J2381" t="str">
            <v>ELOY ALFARO</v>
          </cell>
          <cell r="K2381" t="str">
            <v>LA TOLA</v>
          </cell>
          <cell r="L2381" t="str">
            <v>EL ROMPIDO</v>
          </cell>
          <cell r="M2381">
            <v>43.69</v>
          </cell>
          <cell r="N2381">
            <v>5400</v>
          </cell>
          <cell r="O2381">
            <v>235926</v>
          </cell>
          <cell r="P2381">
            <v>107.014146192</v>
          </cell>
          <cell r="Q2381"/>
          <cell r="R2381" t="str">
            <v xml:space="preserve"> </v>
          </cell>
          <cell r="S2381" t="str">
            <v xml:space="preserve">ACTIVA </v>
          </cell>
          <cell r="T2381"/>
          <cell r="U2381" t="str">
            <v/>
          </cell>
          <cell r="V2381">
            <v>8</v>
          </cell>
          <cell r="W2381"/>
          <cell r="X2381"/>
        </row>
        <row r="2382">
          <cell r="F2382" t="str">
            <v>RISTENSE</v>
          </cell>
          <cell r="G2382" t="str">
            <v>Juridica</v>
          </cell>
          <cell r="H2382" t="str">
            <v>ALTA</v>
          </cell>
          <cell r="I2382" t="str">
            <v>GUAYAS</v>
          </cell>
          <cell r="J2382" t="str">
            <v>NARANJAL</v>
          </cell>
          <cell r="K2382" t="str">
            <v>TAURA</v>
          </cell>
          <cell r="L2382" t="str">
            <v>VUELTA LARGA</v>
          </cell>
          <cell r="M2382">
            <v>327.94</v>
          </cell>
          <cell r="N2382">
            <v>5400</v>
          </cell>
          <cell r="O2382">
            <v>1770876</v>
          </cell>
          <cell r="P2382">
            <v>803.25518659199997</v>
          </cell>
          <cell r="Q2382">
            <v>992783052001</v>
          </cell>
          <cell r="R2382" t="str">
            <v>JUAN XAVIER CORDOVEZ ORTEGA</v>
          </cell>
          <cell r="S2382" t="str">
            <v xml:space="preserve">ACTIVA </v>
          </cell>
          <cell r="T2382"/>
          <cell r="U2382"/>
          <cell r="V2382">
            <v>6</v>
          </cell>
          <cell r="W2382" t="str">
            <v>juan.cordovez@corco.com.ec</v>
          </cell>
          <cell r="X2382" t="str">
            <v>0994305100</v>
          </cell>
        </row>
        <row r="2383">
          <cell r="F2383" t="str">
            <v>RITA DEL CARMEN ALCIVAR ROBLES</v>
          </cell>
          <cell r="G2383" t="str">
            <v>Natural</v>
          </cell>
          <cell r="H2383" t="str">
            <v>ALTA</v>
          </cell>
          <cell r="I2383" t="str">
            <v>MANABI</v>
          </cell>
          <cell r="J2383" t="str">
            <v>PEDERNALES</v>
          </cell>
          <cell r="K2383" t="str">
            <v>COJIMIES</v>
          </cell>
          <cell r="L2383" t="str">
            <v>ZURRONES EL TORO</v>
          </cell>
          <cell r="M2383">
            <v>42</v>
          </cell>
          <cell r="N2383">
            <v>5400</v>
          </cell>
          <cell r="O2383">
            <v>226800</v>
          </cell>
          <cell r="P2383">
            <v>102.8746656</v>
          </cell>
          <cell r="Q2383"/>
          <cell r="R2383" t="str">
            <v xml:space="preserve"> </v>
          </cell>
          <cell r="S2383" t="str">
            <v xml:space="preserve">ACTIVA </v>
          </cell>
          <cell r="T2383"/>
          <cell r="U2383" t="str">
            <v/>
          </cell>
          <cell r="V2383">
            <v>1</v>
          </cell>
          <cell r="W2383"/>
          <cell r="X2383"/>
        </row>
        <row r="2384">
          <cell r="F2384" t="str">
            <v>RITA NATIVIDAD SERRANO AGUILAR</v>
          </cell>
          <cell r="G2384" t="str">
            <v>Natural</v>
          </cell>
          <cell r="H2384" t="str">
            <v>ALTA</v>
          </cell>
          <cell r="I2384" t="str">
            <v>EL ORO</v>
          </cell>
          <cell r="J2384" t="str">
            <v>MACHALA</v>
          </cell>
          <cell r="K2384" t="str">
            <v>MACHALA</v>
          </cell>
          <cell r="L2384" t="str">
            <v>EL COCO</v>
          </cell>
          <cell r="M2384">
            <v>24.88</v>
          </cell>
          <cell r="N2384">
            <v>5400</v>
          </cell>
          <cell r="O2384">
            <v>134352</v>
          </cell>
          <cell r="P2384">
            <v>60.940992383999998</v>
          </cell>
          <cell r="Q2384"/>
          <cell r="R2384" t="str">
            <v xml:space="preserve"> </v>
          </cell>
          <cell r="S2384" t="str">
            <v xml:space="preserve">ACTIVA </v>
          </cell>
          <cell r="T2384"/>
          <cell r="U2384" t="str">
            <v/>
          </cell>
          <cell r="V2384">
            <v>10</v>
          </cell>
          <cell r="W2384"/>
          <cell r="X2384"/>
        </row>
        <row r="2385">
          <cell r="F2385" t="str">
            <v>RITORSA S.A.</v>
          </cell>
          <cell r="G2385" t="str">
            <v>Juridica</v>
          </cell>
          <cell r="H2385" t="str">
            <v>PLAYA</v>
          </cell>
          <cell r="I2385" t="str">
            <v>EL ORO</v>
          </cell>
          <cell r="J2385" t="str">
            <v>SANTA ROSA</v>
          </cell>
          <cell r="K2385" t="str">
            <v>JAMBELI</v>
          </cell>
          <cell r="L2385" t="str">
            <v>LAS HUACAS</v>
          </cell>
          <cell r="M2385">
            <v>78.959999999999994</v>
          </cell>
          <cell r="N2385">
            <v>5400</v>
          </cell>
          <cell r="O2385">
            <v>426383.99999999994</v>
          </cell>
          <cell r="P2385">
            <v>193.40437132799997</v>
          </cell>
          <cell r="Q2385" t="str">
            <v>0991356304001</v>
          </cell>
          <cell r="R2385" t="str">
            <v>MARIA LUZMILA ALMACHE CHANGO</v>
          </cell>
          <cell r="S2385" t="str">
            <v xml:space="preserve">ACTIVA </v>
          </cell>
          <cell r="T2385"/>
          <cell r="U2385"/>
          <cell r="V2385">
            <v>2</v>
          </cell>
          <cell r="W2385" t="str">
            <v>ritorsa@hotmail.com</v>
          </cell>
          <cell r="X2385" t="str">
            <v>0987806793</v>
          </cell>
        </row>
        <row r="2386">
          <cell r="F2386" t="str">
            <v>RITSCHEL S.A.</v>
          </cell>
          <cell r="G2386" t="str">
            <v>Juridica</v>
          </cell>
          <cell r="H2386" t="str">
            <v>PLAYA</v>
          </cell>
          <cell r="I2386" t="str">
            <v>GUAYAS</v>
          </cell>
          <cell r="J2386" t="str">
            <v>GUAYAQUIL</v>
          </cell>
          <cell r="K2386" t="str">
            <v>PUNA</v>
          </cell>
          <cell r="L2386" t="str">
            <v>ESTERO DESCONSUELO (LA SALINA)</v>
          </cell>
          <cell r="M2386">
            <v>48.08</v>
          </cell>
          <cell r="N2386">
            <v>5400</v>
          </cell>
          <cell r="O2386">
            <v>259632</v>
          </cell>
          <cell r="P2386">
            <v>117.766998144</v>
          </cell>
          <cell r="Q2386">
            <v>992653485001</v>
          </cell>
          <cell r="R2386" t="str">
            <v>FREDDY FERNANDO CHICA GUTIERREZ</v>
          </cell>
          <cell r="S2386" t="str">
            <v xml:space="preserve">ACTIVA </v>
          </cell>
          <cell r="T2386"/>
          <cell r="U2386"/>
          <cell r="V2386">
            <v>3</v>
          </cell>
          <cell r="W2386" t="str">
            <v>karivanesa38@gmail.com</v>
          </cell>
          <cell r="X2386" t="str">
            <v>0981041142</v>
          </cell>
        </row>
        <row r="2387">
          <cell r="F2387" t="str">
            <v>ROBERTH ALEXANDER BERMUDEZ INTRIAGO Y SANTA ESPERANZA LOOR COPPIANO</v>
          </cell>
          <cell r="G2387" t="str">
            <v>Natural</v>
          </cell>
          <cell r="H2387" t="str">
            <v>ALTA</v>
          </cell>
          <cell r="I2387" t="str">
            <v>MANABI</v>
          </cell>
          <cell r="J2387" t="str">
            <v>PEDERNALES</v>
          </cell>
          <cell r="K2387" t="str">
            <v>COJIMIES</v>
          </cell>
          <cell r="L2387" t="str">
            <v xml:space="preserve"> BECHE</v>
          </cell>
          <cell r="M2387">
            <v>14.95</v>
          </cell>
          <cell r="N2387">
            <v>5400</v>
          </cell>
          <cell r="O2387">
            <v>80730</v>
          </cell>
          <cell r="P2387">
            <v>36.618482159999999</v>
          </cell>
          <cell r="Q2387"/>
          <cell r="R2387" t="str">
            <v xml:space="preserve"> </v>
          </cell>
          <cell r="S2387" t="str">
            <v xml:space="preserve">ACTIVA </v>
          </cell>
          <cell r="T2387"/>
          <cell r="U2387" t="str">
            <v/>
          </cell>
          <cell r="V2387">
            <v>6</v>
          </cell>
          <cell r="W2387"/>
          <cell r="X2387"/>
        </row>
        <row r="2388">
          <cell r="F2388" t="str">
            <v>ROBERTO ARTURO AVILA FLORES</v>
          </cell>
          <cell r="G2388" t="str">
            <v>Natural</v>
          </cell>
          <cell r="H2388" t="str">
            <v>PLAYA</v>
          </cell>
          <cell r="I2388" t="str">
            <v>GUAYAS</v>
          </cell>
          <cell r="J2388" t="str">
            <v>GUAYAQUIL</v>
          </cell>
          <cell r="K2388" t="str">
            <v>PUNA</v>
          </cell>
          <cell r="L2388" t="str">
            <v>RIO HONDO</v>
          </cell>
          <cell r="M2388">
            <v>0.76</v>
          </cell>
          <cell r="N2388">
            <v>5400</v>
          </cell>
          <cell r="O2388">
            <v>4104</v>
          </cell>
          <cell r="P2388">
            <v>1.861541568</v>
          </cell>
          <cell r="Q2388"/>
          <cell r="R2388" t="str">
            <v xml:space="preserve"> </v>
          </cell>
          <cell r="S2388" t="str">
            <v xml:space="preserve">ACTIVA </v>
          </cell>
          <cell r="T2388"/>
          <cell r="U2388" t="str">
            <v/>
          </cell>
          <cell r="V2388">
            <v>5</v>
          </cell>
          <cell r="W2388"/>
          <cell r="X2388"/>
        </row>
        <row r="2389">
          <cell r="F2389" t="str">
            <v>ROBERTO CARLOS NG MONTENEGRO</v>
          </cell>
          <cell r="G2389" t="str">
            <v>Natural</v>
          </cell>
          <cell r="H2389" t="str">
            <v>ALTA</v>
          </cell>
          <cell r="I2389" t="str">
            <v>EL ORO</v>
          </cell>
          <cell r="J2389" t="str">
            <v>MACHALA</v>
          </cell>
          <cell r="K2389" t="str">
            <v>MACHALA</v>
          </cell>
          <cell r="L2389" t="str">
            <v>GUARUMAL</v>
          </cell>
          <cell r="M2389">
            <v>95</v>
          </cell>
          <cell r="N2389">
            <v>5400</v>
          </cell>
          <cell r="O2389">
            <v>513000</v>
          </cell>
          <cell r="P2389">
            <v>232.69269600000001</v>
          </cell>
          <cell r="Q2389"/>
          <cell r="R2389" t="str">
            <v xml:space="preserve"> </v>
          </cell>
          <cell r="S2389" t="str">
            <v xml:space="preserve">ACTIVA </v>
          </cell>
          <cell r="T2389"/>
          <cell r="U2389" t="str">
            <v/>
          </cell>
          <cell r="V2389">
            <v>11</v>
          </cell>
          <cell r="W2389"/>
          <cell r="X2389"/>
        </row>
        <row r="2390">
          <cell r="F2390" t="str">
            <v>ROBERTO JAVIER PRADO VERA</v>
          </cell>
          <cell r="G2390" t="str">
            <v>Natural</v>
          </cell>
          <cell r="H2390" t="str">
            <v>ALTA</v>
          </cell>
          <cell r="I2390" t="str">
            <v>GUAYAS</v>
          </cell>
          <cell r="J2390" t="str">
            <v>GUAYAQUIL</v>
          </cell>
          <cell r="K2390" t="str">
            <v>PUNA</v>
          </cell>
          <cell r="L2390" t="str">
            <v>ESTERO DE BOCA</v>
          </cell>
          <cell r="M2390">
            <v>1.5</v>
          </cell>
          <cell r="N2390">
            <v>5400</v>
          </cell>
          <cell r="O2390">
            <v>8100</v>
          </cell>
          <cell r="P2390">
            <v>3.6740952</v>
          </cell>
          <cell r="Q2390"/>
          <cell r="R2390"/>
          <cell r="S2390" t="str">
            <v xml:space="preserve">ACTIVA </v>
          </cell>
          <cell r="T2390"/>
          <cell r="U2390" t="str">
            <v/>
          </cell>
          <cell r="V2390">
            <v>0</v>
          </cell>
          <cell r="W2390"/>
          <cell r="X2390"/>
        </row>
        <row r="2391">
          <cell r="F2391" t="str">
            <v>ROBERTO LIDER ARTEAGA LAAZ</v>
          </cell>
          <cell r="G2391" t="str">
            <v>Natural</v>
          </cell>
          <cell r="H2391" t="str">
            <v>PLAYA</v>
          </cell>
          <cell r="I2391" t="str">
            <v>ESMERALDAS</v>
          </cell>
          <cell r="J2391" t="str">
            <v>MUISNE</v>
          </cell>
          <cell r="K2391" t="str">
            <v>MUISNE</v>
          </cell>
          <cell r="L2391" t="str">
            <v>RIO VILSA</v>
          </cell>
          <cell r="M2391">
            <v>9.5</v>
          </cell>
          <cell r="N2391">
            <v>5400</v>
          </cell>
          <cell r="O2391">
            <v>51300</v>
          </cell>
          <cell r="P2391">
            <v>23.269269600000001</v>
          </cell>
          <cell r="Q2391"/>
          <cell r="R2391" t="str">
            <v xml:space="preserve"> </v>
          </cell>
          <cell r="S2391" t="str">
            <v xml:space="preserve">ACTIVA </v>
          </cell>
          <cell r="T2391"/>
          <cell r="U2391" t="str">
            <v/>
          </cell>
          <cell r="V2391">
            <v>10</v>
          </cell>
          <cell r="W2391"/>
          <cell r="X2391"/>
        </row>
        <row r="2392">
          <cell r="F2392" t="str">
            <v>ROBERTO SALOME BLANCO NOTARIO</v>
          </cell>
          <cell r="G2392" t="str">
            <v>Natural</v>
          </cell>
          <cell r="H2392" t="str">
            <v>ALTA</v>
          </cell>
          <cell r="I2392" t="str">
            <v>MANABI</v>
          </cell>
          <cell r="J2392" t="str">
            <v>SUCRE</v>
          </cell>
          <cell r="K2392" t="str">
            <v>COJIMIES</v>
          </cell>
          <cell r="L2392" t="str">
            <v>RIO MACHE</v>
          </cell>
          <cell r="M2392">
            <v>4.7300000000000004</v>
          </cell>
          <cell r="N2392">
            <v>5400</v>
          </cell>
          <cell r="O2392">
            <v>25542.000000000004</v>
          </cell>
          <cell r="P2392">
            <v>11.585646864000001</v>
          </cell>
          <cell r="Q2392"/>
          <cell r="R2392" t="str">
            <v xml:space="preserve"> </v>
          </cell>
          <cell r="S2392" t="str">
            <v xml:space="preserve">ACTIVA </v>
          </cell>
          <cell r="T2392"/>
          <cell r="U2392" t="str">
            <v/>
          </cell>
          <cell r="V2392">
            <v>4</v>
          </cell>
          <cell r="W2392"/>
          <cell r="X2392"/>
        </row>
        <row r="2393">
          <cell r="F2393" t="str">
            <v>ROCIO DEL JESUS LOOR FARIAS</v>
          </cell>
          <cell r="G2393" t="str">
            <v>Natural</v>
          </cell>
          <cell r="H2393" t="str">
            <v>PLAYA</v>
          </cell>
          <cell r="I2393" t="str">
            <v>EL ORO</v>
          </cell>
          <cell r="J2393" t="str">
            <v>EL GUABO</v>
          </cell>
          <cell r="K2393" t="str">
            <v>TENDALES</v>
          </cell>
          <cell r="L2393" t="str">
            <v>BAJO ALTO</v>
          </cell>
          <cell r="M2393">
            <v>11.84</v>
          </cell>
          <cell r="N2393">
            <v>5400</v>
          </cell>
          <cell r="O2393">
            <v>63936</v>
          </cell>
          <cell r="P2393">
            <v>29.000858112</v>
          </cell>
          <cell r="Q2393"/>
          <cell r="R2393" t="str">
            <v xml:space="preserve"> </v>
          </cell>
          <cell r="S2393" t="str">
            <v xml:space="preserve">ACTIVA </v>
          </cell>
          <cell r="T2393"/>
          <cell r="U2393" t="str">
            <v/>
          </cell>
          <cell r="V2393">
            <v>4</v>
          </cell>
          <cell r="W2393"/>
          <cell r="X2393"/>
        </row>
        <row r="2394">
          <cell r="F2394" t="str">
            <v>ROCIO DEL PILAR GOMEZ BISCAINO</v>
          </cell>
          <cell r="G2394" t="str">
            <v>Natural</v>
          </cell>
          <cell r="H2394" t="str">
            <v>ALTA</v>
          </cell>
          <cell r="I2394" t="str">
            <v>EL ORO</v>
          </cell>
          <cell r="J2394" t="str">
            <v>EL GUABO</v>
          </cell>
          <cell r="K2394" t="str">
            <v>RIO BONITO</v>
          </cell>
          <cell r="L2394" t="str">
            <v>SABANAS DE PAGUA</v>
          </cell>
          <cell r="M2394">
            <v>76.7</v>
          </cell>
          <cell r="N2394">
            <v>5400</v>
          </cell>
          <cell r="O2394">
            <v>414180</v>
          </cell>
          <cell r="P2394">
            <v>187.86873456000001</v>
          </cell>
          <cell r="Q2394"/>
          <cell r="R2394" t="str">
            <v xml:space="preserve"> </v>
          </cell>
          <cell r="S2394" t="str">
            <v xml:space="preserve">ACTIVA </v>
          </cell>
          <cell r="T2394"/>
          <cell r="U2394" t="str">
            <v/>
          </cell>
          <cell r="V2394">
            <v>2</v>
          </cell>
          <cell r="W2394"/>
          <cell r="X2394"/>
        </row>
        <row r="2395">
          <cell r="F2395" t="str">
            <v>ROCIO MARJORIE CHICHANDA MACIAS</v>
          </cell>
          <cell r="G2395" t="str">
            <v>Natural</v>
          </cell>
          <cell r="H2395" t="str">
            <v>ALTA</v>
          </cell>
          <cell r="I2395" t="str">
            <v>EL ORO</v>
          </cell>
          <cell r="J2395" t="str">
            <v>EL GUABO</v>
          </cell>
          <cell r="K2395" t="str">
            <v>BARBONES</v>
          </cell>
          <cell r="L2395" t="str">
            <v>LA PAMPA</v>
          </cell>
          <cell r="M2395">
            <v>60</v>
          </cell>
          <cell r="N2395">
            <v>5400</v>
          </cell>
          <cell r="O2395">
            <v>324000</v>
          </cell>
          <cell r="P2395">
            <v>146.963808</v>
          </cell>
          <cell r="Q2395"/>
          <cell r="R2395" t="str">
            <v xml:space="preserve"> </v>
          </cell>
          <cell r="S2395" t="str">
            <v xml:space="preserve">ACTIVA </v>
          </cell>
          <cell r="T2395"/>
          <cell r="U2395" t="str">
            <v/>
          </cell>
          <cell r="V2395">
            <v>8</v>
          </cell>
          <cell r="W2395"/>
          <cell r="X2395"/>
        </row>
        <row r="2396">
          <cell r="F2396" t="str">
            <v>ROCIO MARJORIE CHICHANDA MACIAS Y WILSON DANIEL MONGE LEON</v>
          </cell>
          <cell r="G2396" t="str">
            <v>Natural</v>
          </cell>
          <cell r="H2396" t="str">
            <v>ALTA</v>
          </cell>
          <cell r="I2396" t="str">
            <v>EL ORO</v>
          </cell>
          <cell r="J2396" t="str">
            <v>MACHALA</v>
          </cell>
          <cell r="K2396" t="str">
            <v>MACHALA</v>
          </cell>
          <cell r="L2396" t="str">
            <v>LA PAMPA</v>
          </cell>
          <cell r="M2396">
            <v>40.43</v>
          </cell>
          <cell r="N2396">
            <v>5400</v>
          </cell>
          <cell r="O2396">
            <v>218322</v>
          </cell>
          <cell r="P2396">
            <v>99.029112624000007</v>
          </cell>
          <cell r="Q2396"/>
          <cell r="R2396" t="str">
            <v xml:space="preserve"> </v>
          </cell>
          <cell r="S2396" t="str">
            <v xml:space="preserve">ACTIVA </v>
          </cell>
          <cell r="T2396"/>
          <cell r="U2396" t="str">
            <v/>
          </cell>
          <cell r="V2396">
            <v>1</v>
          </cell>
          <cell r="W2396"/>
          <cell r="X2396"/>
        </row>
        <row r="2397">
          <cell r="F2397" t="str">
            <v>ROCIODEL PILAR GOMEZ BISCAINO</v>
          </cell>
          <cell r="G2397" t="str">
            <v>Natural</v>
          </cell>
          <cell r="H2397" t="str">
            <v>ALTA</v>
          </cell>
          <cell r="I2397" t="str">
            <v>EL ORO</v>
          </cell>
          <cell r="J2397" t="str">
            <v>EL GUABO</v>
          </cell>
          <cell r="K2397" t="str">
            <v>TENDELES</v>
          </cell>
          <cell r="L2397" t="str">
            <v>SABANA DE PAGUA</v>
          </cell>
          <cell r="M2397">
            <v>84.73</v>
          </cell>
          <cell r="N2397">
            <v>5400</v>
          </cell>
          <cell r="O2397">
            <v>457542</v>
          </cell>
          <cell r="P2397">
            <v>207.537390864</v>
          </cell>
          <cell r="Q2397"/>
          <cell r="R2397" t="str">
            <v xml:space="preserve"> </v>
          </cell>
          <cell r="S2397" t="str">
            <v xml:space="preserve">ACTIVA </v>
          </cell>
          <cell r="T2397"/>
          <cell r="U2397" t="str">
            <v/>
          </cell>
          <cell r="V2397">
            <v>5</v>
          </cell>
          <cell r="W2397"/>
          <cell r="X2397"/>
        </row>
        <row r="2398">
          <cell r="F2398" t="str">
            <v>ROCORMAR CIA LTDA</v>
          </cell>
          <cell r="G2398" t="str">
            <v>Juridica</v>
          </cell>
          <cell r="H2398" t="str">
            <v>ALTA</v>
          </cell>
          <cell r="I2398" t="str">
            <v>EL ORO</v>
          </cell>
          <cell r="J2398" t="str">
            <v>SANTA ROSA</v>
          </cell>
          <cell r="K2398" t="str">
            <v>SANTA ROSA</v>
          </cell>
          <cell r="L2398" t="str">
            <v>PUERTO JELI</v>
          </cell>
          <cell r="M2398">
            <v>145.66</v>
          </cell>
          <cell r="N2398">
            <v>5400</v>
          </cell>
          <cell r="O2398">
            <v>786564</v>
          </cell>
          <cell r="P2398">
            <v>356.77913788799998</v>
          </cell>
          <cell r="Q2398" t="str">
            <v>0791776147001</v>
          </cell>
          <cell r="R2398" t="str">
            <v>JESSICA SOPHIA FIGUEROA AGUILAR</v>
          </cell>
          <cell r="S2398" t="str">
            <v xml:space="preserve">ACTIVA </v>
          </cell>
          <cell r="T2398"/>
          <cell r="U2398"/>
          <cell r="V2398">
            <v>5</v>
          </cell>
          <cell r="W2398" t="str">
            <v>contabilidadgrupocoronel@hotmail.com</v>
          </cell>
          <cell r="X2398" t="str">
            <v>0998070212</v>
          </cell>
        </row>
        <row r="2399">
          <cell r="F2399" t="str">
            <v>ROCORMAR CIA. LTDA.</v>
          </cell>
          <cell r="G2399" t="str">
            <v>Juridica</v>
          </cell>
          <cell r="H2399" t="str">
            <v>PLAYA</v>
          </cell>
          <cell r="I2399" t="str">
            <v>EL ORO</v>
          </cell>
          <cell r="J2399" t="str">
            <v>SANTA ROSA</v>
          </cell>
          <cell r="K2399" t="str">
            <v>JUMON</v>
          </cell>
          <cell r="L2399" t="str">
            <v>ESTERO LAS CASITAS</v>
          </cell>
          <cell r="M2399">
            <v>8.76</v>
          </cell>
          <cell r="N2399">
            <v>5400</v>
          </cell>
          <cell r="O2399">
            <v>47304</v>
          </cell>
          <cell r="P2399">
            <v>21.456715968000001</v>
          </cell>
          <cell r="Q2399" t="str">
            <v>0791776147001</v>
          </cell>
          <cell r="R2399" t="str">
            <v xml:space="preserve"> </v>
          </cell>
          <cell r="S2399" t="str">
            <v xml:space="preserve">ACTIVA </v>
          </cell>
          <cell r="T2399"/>
          <cell r="U2399"/>
          <cell r="V2399">
            <v>3</v>
          </cell>
          <cell r="W2399" t="str">
            <v>contabilidadgrupocoronel@hotmail.com</v>
          </cell>
          <cell r="X2399" t="str">
            <v>0998070212</v>
          </cell>
        </row>
        <row r="2400">
          <cell r="F2400" t="str">
            <v>ROCORMIN CIA. LTDA.</v>
          </cell>
          <cell r="G2400" t="str">
            <v>Juridica</v>
          </cell>
          <cell r="H2400" t="str">
            <v>ALTA</v>
          </cell>
          <cell r="I2400" t="str">
            <v>EL ORO</v>
          </cell>
          <cell r="J2400" t="str">
            <v>SANTA ROSA</v>
          </cell>
          <cell r="K2400" t="str">
            <v>JUMON</v>
          </cell>
          <cell r="L2400" t="str">
            <v>LAS CASITAS</v>
          </cell>
          <cell r="M2400">
            <v>284.37</v>
          </cell>
          <cell r="N2400">
            <v>5400</v>
          </cell>
          <cell r="O2400">
            <v>1535598</v>
          </cell>
          <cell r="P2400">
            <v>696.53496801599999</v>
          </cell>
          <cell r="Q2400" t="str">
            <v>0791728797001</v>
          </cell>
          <cell r="R2400" t="str">
            <v>ROMMEL EUVIN CORONEL MINAN</v>
          </cell>
          <cell r="S2400" t="str">
            <v xml:space="preserve">ACTIVA </v>
          </cell>
          <cell r="T2400"/>
          <cell r="U2400"/>
          <cell r="V2400">
            <v>2</v>
          </cell>
          <cell r="W2400" t="str">
            <v>contabilidadgrupocoronel@hotmail.com</v>
          </cell>
          <cell r="X2400" t="str">
            <v>0998070212</v>
          </cell>
        </row>
        <row r="2401">
          <cell r="F2401" t="str">
            <v>RODASOLSA S. A.</v>
          </cell>
          <cell r="G2401" t="str">
            <v>Juridica</v>
          </cell>
          <cell r="H2401" t="str">
            <v>PLAYA</v>
          </cell>
          <cell r="I2401" t="str">
            <v>GUAYAS</v>
          </cell>
          <cell r="J2401" t="str">
            <v>GUAYAQUIL</v>
          </cell>
          <cell r="K2401" t="str">
            <v>PUNA</v>
          </cell>
          <cell r="L2401" t="str">
            <v>ESTERO PUNA O ZAPOTE</v>
          </cell>
          <cell r="M2401">
            <v>33.43</v>
          </cell>
          <cell r="N2401">
            <v>5400</v>
          </cell>
          <cell r="O2401">
            <v>180522</v>
          </cell>
          <cell r="P2401">
            <v>81.883335024000004</v>
          </cell>
          <cell r="Q2401">
            <v>991007857001</v>
          </cell>
          <cell r="R2401" t="str">
            <v xml:space="preserve"> </v>
          </cell>
          <cell r="S2401" t="str">
            <v xml:space="preserve">ACTIVA </v>
          </cell>
          <cell r="T2401"/>
          <cell r="U2401"/>
          <cell r="V2401">
            <v>7</v>
          </cell>
          <cell r="W2401" t="str">
            <v>benito_santos2014@hotmail.com</v>
          </cell>
          <cell r="X2401" t="str">
            <v>0985251521</v>
          </cell>
        </row>
        <row r="2402">
          <cell r="F2402" t="str">
            <v>RODLAROK</v>
          </cell>
          <cell r="G2402" t="str">
            <v>Juridica</v>
          </cell>
          <cell r="H2402" t="str">
            <v>ALTA</v>
          </cell>
          <cell r="I2402" t="str">
            <v>GUAYAS</v>
          </cell>
          <cell r="J2402" t="str">
            <v>GUAYAQUIL</v>
          </cell>
          <cell r="K2402" t="str">
            <v>XIMENA</v>
          </cell>
          <cell r="L2402" t="str">
            <v>ISLA DE LAS CAJAS DE LOS GIGANTES</v>
          </cell>
          <cell r="M2402">
            <v>163.72999999999999</v>
          </cell>
          <cell r="N2402">
            <v>5400</v>
          </cell>
          <cell r="O2402">
            <v>884142</v>
          </cell>
          <cell r="P2402">
            <v>401.03973806400001</v>
          </cell>
          <cell r="Q2402">
            <v>992522690001</v>
          </cell>
          <cell r="R2402" t="str">
            <v xml:space="preserve"> </v>
          </cell>
          <cell r="S2402" t="str">
            <v xml:space="preserve">ACTIVA </v>
          </cell>
          <cell r="T2402"/>
          <cell r="U2402"/>
          <cell r="V2402">
            <v>8</v>
          </cell>
          <cell r="W2402" t="str">
            <v>bcastillo@gagroup.com.ec</v>
          </cell>
          <cell r="X2402" t="str">
            <v>0981382280</v>
          </cell>
        </row>
        <row r="2403">
          <cell r="F2403" t="str">
            <v>RODPESCA S.A.</v>
          </cell>
          <cell r="G2403" t="str">
            <v>Juridica</v>
          </cell>
          <cell r="H2403" t="str">
            <v>PLAYA</v>
          </cell>
          <cell r="I2403" t="str">
            <v>GUAYAS</v>
          </cell>
          <cell r="J2403" t="str">
            <v>GUAYAQUIL</v>
          </cell>
          <cell r="K2403" t="str">
            <v>GUAYAQUIL</v>
          </cell>
          <cell r="L2403" t="str">
            <v>ISLA SANTA ANA</v>
          </cell>
          <cell r="M2403">
            <v>29.79</v>
          </cell>
          <cell r="N2403">
            <v>5400</v>
          </cell>
          <cell r="O2403">
            <v>160866</v>
          </cell>
          <cell r="P2403">
            <v>72.967530671999995</v>
          </cell>
          <cell r="Q2403">
            <v>993253103001</v>
          </cell>
          <cell r="R2403" t="str">
            <v>GUILLERMO DAGER TIGREROS</v>
          </cell>
          <cell r="S2403" t="str">
            <v xml:space="preserve">ACTIVA </v>
          </cell>
          <cell r="T2403"/>
          <cell r="U2403"/>
          <cell r="V2403">
            <v>1</v>
          </cell>
          <cell r="W2403" t="str">
            <v>rodpesca.sa0993253103001@gmail.com</v>
          </cell>
          <cell r="X2403" t="str">
            <v>0939612183</v>
          </cell>
        </row>
        <row r="2404">
          <cell r="F2404" t="str">
            <v>RODPESCA S.A.</v>
          </cell>
          <cell r="G2404" t="str">
            <v>Juridica</v>
          </cell>
          <cell r="H2404" t="str">
            <v>PLAYA</v>
          </cell>
          <cell r="I2404" t="str">
            <v>GUAYAS</v>
          </cell>
          <cell r="J2404" t="str">
            <v>GUAYAQUIL</v>
          </cell>
          <cell r="K2404" t="str">
            <v>XIMENA</v>
          </cell>
          <cell r="L2404" t="str">
            <v>ISLA SANTA ANA</v>
          </cell>
          <cell r="M2404">
            <v>18.100000000000001</v>
          </cell>
          <cell r="N2404">
            <v>5400</v>
          </cell>
          <cell r="O2404">
            <v>97740.000000000015</v>
          </cell>
          <cell r="P2404">
            <v>44.334082080000009</v>
          </cell>
          <cell r="Q2404">
            <v>993253103001</v>
          </cell>
          <cell r="R2404" t="str">
            <v>GUILLERMO DAGER TIGREROS</v>
          </cell>
          <cell r="S2404" t="str">
            <v xml:space="preserve">ACTIVA </v>
          </cell>
          <cell r="T2404"/>
          <cell r="U2404"/>
          <cell r="V2404">
            <v>0</v>
          </cell>
          <cell r="W2404" t="str">
            <v>rodpesca.sa0993253103001@gmail.com</v>
          </cell>
          <cell r="X2404" t="str">
            <v>0939612183</v>
          </cell>
        </row>
        <row r="2405">
          <cell r="F2405" t="str">
            <v>RODRIGO ARSENIO VALAREZO CRESPO</v>
          </cell>
          <cell r="G2405" t="str">
            <v>Natural</v>
          </cell>
          <cell r="H2405" t="str">
            <v>PLAYA</v>
          </cell>
          <cell r="I2405" t="str">
            <v>GUAYAS</v>
          </cell>
          <cell r="J2405" t="str">
            <v>GUAYAQUIL</v>
          </cell>
          <cell r="K2405" t="str">
            <v>PUNA</v>
          </cell>
          <cell r="L2405" t="str">
            <v>ISLA LAS CONCHITAS</v>
          </cell>
          <cell r="M2405">
            <v>17.420000000000002</v>
          </cell>
          <cell r="N2405">
            <v>5400</v>
          </cell>
          <cell r="O2405">
            <v>94068.000000000015</v>
          </cell>
          <cell r="P2405">
            <v>42.668492256000008</v>
          </cell>
          <cell r="Q2405"/>
          <cell r="R2405" t="str">
            <v xml:space="preserve"> </v>
          </cell>
          <cell r="S2405" t="str">
            <v xml:space="preserve">ACTIVA </v>
          </cell>
          <cell r="T2405"/>
          <cell r="U2405" t="str">
            <v/>
          </cell>
          <cell r="V2405">
            <v>0</v>
          </cell>
          <cell r="W2405"/>
          <cell r="X2405"/>
        </row>
        <row r="2406">
          <cell r="F2406" t="str">
            <v>RODRIGO ELIAS VELEZ VELASCO</v>
          </cell>
          <cell r="G2406" t="str">
            <v>Natural</v>
          </cell>
          <cell r="H2406" t="str">
            <v>PLAYA</v>
          </cell>
          <cell r="I2406" t="str">
            <v>MANABI</v>
          </cell>
          <cell r="J2406" t="str">
            <v>SUCRE</v>
          </cell>
          <cell r="K2406" t="str">
            <v>COJIMIES</v>
          </cell>
          <cell r="L2406" t="str">
            <v>GARCERO</v>
          </cell>
          <cell r="M2406">
            <v>23.04</v>
          </cell>
          <cell r="N2406">
            <v>5400</v>
          </cell>
          <cell r="O2406">
            <v>124416</v>
          </cell>
          <cell r="P2406">
            <v>56.434102271999997</v>
          </cell>
          <cell r="Q2406"/>
          <cell r="R2406" t="str">
            <v xml:space="preserve"> </v>
          </cell>
          <cell r="S2406" t="str">
            <v xml:space="preserve">ACTIVA </v>
          </cell>
          <cell r="T2406"/>
          <cell r="U2406" t="str">
            <v/>
          </cell>
          <cell r="V2406">
            <v>4</v>
          </cell>
          <cell r="W2406"/>
          <cell r="X2406"/>
        </row>
        <row r="2407">
          <cell r="F2407" t="str">
            <v>RODRIGO FRANCISCO RAMIREZ ROBLES</v>
          </cell>
          <cell r="G2407" t="str">
            <v>Natural</v>
          </cell>
          <cell r="H2407" t="str">
            <v>PLAYA</v>
          </cell>
          <cell r="I2407" t="str">
            <v>GUAYAS</v>
          </cell>
          <cell r="J2407" t="str">
            <v>GUAYAQUIL</v>
          </cell>
          <cell r="K2407" t="str">
            <v>PUNA</v>
          </cell>
          <cell r="L2407" t="str">
            <v>LAS MERCEDES</v>
          </cell>
          <cell r="M2407">
            <v>4.9000000000000004</v>
          </cell>
          <cell r="N2407">
            <v>5400</v>
          </cell>
          <cell r="O2407">
            <v>26460.000000000004</v>
          </cell>
          <cell r="P2407">
            <v>12.002044320000001</v>
          </cell>
          <cell r="Q2407"/>
          <cell r="R2407" t="str">
            <v xml:space="preserve"> </v>
          </cell>
          <cell r="S2407" t="str">
            <v xml:space="preserve">ACTIVA </v>
          </cell>
          <cell r="T2407"/>
          <cell r="U2407" t="str">
            <v/>
          </cell>
          <cell r="V2407">
            <v>5</v>
          </cell>
          <cell r="W2407"/>
          <cell r="X2407"/>
        </row>
        <row r="2408">
          <cell r="F2408" t="str">
            <v>RODYFLECSA S. A.</v>
          </cell>
          <cell r="G2408" t="str">
            <v>Juridica</v>
          </cell>
          <cell r="H2408" t="str">
            <v>ALTA</v>
          </cell>
          <cell r="I2408" t="str">
            <v>GUAYAS</v>
          </cell>
          <cell r="J2408" t="str">
            <v>NARANJAL</v>
          </cell>
          <cell r="K2408" t="str">
            <v>TAURA</v>
          </cell>
          <cell r="L2408" t="str">
            <v>DELTA DEL RIO GUAYAS</v>
          </cell>
          <cell r="M2408">
            <v>143.1</v>
          </cell>
          <cell r="N2408">
            <v>5400</v>
          </cell>
          <cell r="O2408">
            <v>772740</v>
          </cell>
          <cell r="P2408">
            <v>350.50868208000003</v>
          </cell>
          <cell r="Q2408">
            <v>992451629001</v>
          </cell>
          <cell r="R2408" t="str">
            <v>SR. JOSE DANIEL HERAS REYES</v>
          </cell>
          <cell r="S2408" t="str">
            <v xml:space="preserve">ACTIVA </v>
          </cell>
          <cell r="T2408"/>
          <cell r="U2408"/>
          <cell r="V2408">
            <v>8</v>
          </cell>
          <cell r="W2408" t="str">
            <v>rodyflecsa_2008@hotmail.com</v>
          </cell>
          <cell r="X2408" t="str">
            <v>0939928621</v>
          </cell>
        </row>
        <row r="2409">
          <cell r="F2409" t="str">
            <v>ROGELIA EMPERATRIZ CAROFILIS CENTENO</v>
          </cell>
          <cell r="G2409" t="str">
            <v>Natural</v>
          </cell>
          <cell r="H2409" t="str">
            <v>ALTA</v>
          </cell>
          <cell r="I2409" t="str">
            <v>ESMERALDAS</v>
          </cell>
          <cell r="J2409" t="str">
            <v>MUISNE</v>
          </cell>
          <cell r="K2409" t="str">
            <v>SALIMA</v>
          </cell>
          <cell r="L2409" t="str">
            <v>SALIMA</v>
          </cell>
          <cell r="M2409">
            <v>9</v>
          </cell>
          <cell r="N2409">
            <v>5400</v>
          </cell>
          <cell r="O2409">
            <v>48600</v>
          </cell>
          <cell r="P2409">
            <v>22.0445712</v>
          </cell>
          <cell r="Q2409"/>
          <cell r="R2409" t="str">
            <v xml:space="preserve"> </v>
          </cell>
          <cell r="S2409" t="str">
            <v xml:space="preserve">ACTIVA </v>
          </cell>
          <cell r="T2409"/>
          <cell r="U2409" t="str">
            <v/>
          </cell>
          <cell r="V2409">
            <v>4</v>
          </cell>
          <cell r="W2409"/>
          <cell r="X2409"/>
        </row>
        <row r="2410">
          <cell r="F2410" t="str">
            <v>ROGER ALBERTO BAZURTO ORELLANA</v>
          </cell>
          <cell r="G2410" t="str">
            <v>Natural</v>
          </cell>
          <cell r="H2410" t="str">
            <v>ALTA</v>
          </cell>
          <cell r="I2410" t="str">
            <v>EL ORO</v>
          </cell>
          <cell r="J2410" t="str">
            <v>MACHALA</v>
          </cell>
          <cell r="K2410" t="str">
            <v>EL RETIRO</v>
          </cell>
          <cell r="L2410" t="str">
            <v>LA PALMA</v>
          </cell>
          <cell r="M2410">
            <v>34.97</v>
          </cell>
          <cell r="N2410">
            <v>5400</v>
          </cell>
          <cell r="O2410">
            <v>188838</v>
          </cell>
          <cell r="P2410">
            <v>85.655406096000007</v>
          </cell>
          <cell r="Q2410"/>
          <cell r="R2410" t="str">
            <v xml:space="preserve"> </v>
          </cell>
          <cell r="S2410" t="str">
            <v xml:space="preserve">ACTIVA </v>
          </cell>
          <cell r="T2410"/>
          <cell r="U2410" t="str">
            <v/>
          </cell>
          <cell r="V2410">
            <v>2</v>
          </cell>
          <cell r="W2410"/>
          <cell r="X2410"/>
        </row>
        <row r="2411">
          <cell r="F2411" t="str">
            <v>ROGER ALBERTO BAZURTO ORELLANA</v>
          </cell>
          <cell r="G2411" t="str">
            <v>Natural</v>
          </cell>
          <cell r="H2411" t="str">
            <v>ALTA</v>
          </cell>
          <cell r="I2411" t="str">
            <v>EL ORO</v>
          </cell>
          <cell r="J2411" t="str">
            <v>MACHALA</v>
          </cell>
          <cell r="K2411" t="str">
            <v>EL RETIRO</v>
          </cell>
          <cell r="L2411" t="str">
            <v>COOPERATIVA LA DELICIA</v>
          </cell>
          <cell r="M2411">
            <v>30.98</v>
          </cell>
          <cell r="N2411">
            <v>5400</v>
          </cell>
          <cell r="O2411">
            <v>167292</v>
          </cell>
          <cell r="P2411">
            <v>75.882312863999999</v>
          </cell>
          <cell r="Q2411"/>
          <cell r="R2411" t="str">
            <v xml:space="preserve"> </v>
          </cell>
          <cell r="S2411" t="str">
            <v xml:space="preserve">ACTIVA </v>
          </cell>
          <cell r="T2411"/>
          <cell r="U2411" t="str">
            <v/>
          </cell>
          <cell r="V2411">
            <v>3</v>
          </cell>
          <cell r="W2411"/>
          <cell r="X2411"/>
        </row>
        <row r="2412">
          <cell r="F2412" t="str">
            <v>ROGER GABRIEL BAZURTO PACHECO</v>
          </cell>
          <cell r="G2412" t="str">
            <v>Natural</v>
          </cell>
          <cell r="H2412" t="str">
            <v>PLAYA</v>
          </cell>
          <cell r="I2412" t="str">
            <v>EL ORO</v>
          </cell>
          <cell r="J2412" t="str">
            <v>SANTA ROSA</v>
          </cell>
          <cell r="K2412" t="str">
            <v>JAMBELI</v>
          </cell>
          <cell r="L2412" t="str">
            <v>LOS ATAJOS</v>
          </cell>
          <cell r="M2412">
            <v>9.48</v>
          </cell>
          <cell r="N2412">
            <v>5400</v>
          </cell>
          <cell r="O2412">
            <v>51192</v>
          </cell>
          <cell r="P2412">
            <v>23.220281664000002</v>
          </cell>
          <cell r="Q2412"/>
          <cell r="R2412" t="str">
            <v xml:space="preserve"> </v>
          </cell>
          <cell r="S2412" t="str">
            <v xml:space="preserve">ACTIVA </v>
          </cell>
          <cell r="T2412"/>
          <cell r="U2412" t="str">
            <v/>
          </cell>
          <cell r="V2412">
            <v>1</v>
          </cell>
          <cell r="W2412"/>
          <cell r="X2412"/>
        </row>
        <row r="2413">
          <cell r="F2413" t="str">
            <v>ROGER GIOVANNY VIVANCO CASTILLO</v>
          </cell>
          <cell r="G2413" t="str">
            <v>Natural</v>
          </cell>
          <cell r="H2413" t="str">
            <v>PLAYA</v>
          </cell>
          <cell r="I2413" t="str">
            <v>EL ORO</v>
          </cell>
          <cell r="J2413" t="str">
            <v>SANTA ROSA</v>
          </cell>
          <cell r="K2413" t="str">
            <v>JAMBELI</v>
          </cell>
          <cell r="L2413" t="str">
            <v>ISLA TEMBLEQUE</v>
          </cell>
          <cell r="M2413">
            <v>29.29</v>
          </cell>
          <cell r="N2413">
            <v>5400</v>
          </cell>
          <cell r="O2413">
            <v>158166</v>
          </cell>
          <cell r="P2413">
            <v>71.742832272000001</v>
          </cell>
          <cell r="Q2413"/>
          <cell r="R2413" t="str">
            <v xml:space="preserve"> </v>
          </cell>
          <cell r="S2413" t="str">
            <v xml:space="preserve">ACTIVA </v>
          </cell>
          <cell r="T2413"/>
          <cell r="U2413" t="str">
            <v/>
          </cell>
          <cell r="V2413">
            <v>6</v>
          </cell>
          <cell r="W2413"/>
          <cell r="X2413"/>
        </row>
        <row r="2414">
          <cell r="F2414" t="str">
            <v>ROHECAM S. A.</v>
          </cell>
          <cell r="G2414" t="str">
            <v>Juridica</v>
          </cell>
          <cell r="H2414" t="str">
            <v>PLAYA</v>
          </cell>
          <cell r="I2414" t="str">
            <v>EL ORO</v>
          </cell>
          <cell r="J2414" t="str">
            <v>HUAQUILLAS</v>
          </cell>
          <cell r="K2414" t="str">
            <v>HUAQUILLAS</v>
          </cell>
          <cell r="L2414" t="str">
            <v>HUALTACO VIEJO</v>
          </cell>
          <cell r="M2414">
            <v>40.89</v>
          </cell>
          <cell r="N2414">
            <v>5400</v>
          </cell>
          <cell r="O2414">
            <v>220806</v>
          </cell>
          <cell r="P2414">
            <v>100.15583515199999</v>
          </cell>
          <cell r="Q2414" t="str">
            <v>0791751535001</v>
          </cell>
          <cell r="R2414" t="str">
            <v xml:space="preserve"> </v>
          </cell>
          <cell r="S2414" t="str">
            <v xml:space="preserve">ACTIVA </v>
          </cell>
          <cell r="T2414"/>
          <cell r="U2414"/>
          <cell r="V2414">
            <v>8</v>
          </cell>
          <cell r="W2414" t="str">
            <v>banacor@banacor.com.ec</v>
          </cell>
          <cell r="X2414" t="str">
            <v>0997857151</v>
          </cell>
        </row>
        <row r="2415">
          <cell r="F2415" t="str">
            <v>ROIVELI S.A.</v>
          </cell>
          <cell r="G2415" t="str">
            <v>Juridica</v>
          </cell>
          <cell r="H2415" t="str">
            <v>ALTA</v>
          </cell>
          <cell r="I2415" t="str">
            <v>EL ORO</v>
          </cell>
          <cell r="J2415" t="str">
            <v>SANTA ROSA</v>
          </cell>
          <cell r="K2415" t="str">
            <v>JAMBELI</v>
          </cell>
          <cell r="L2415" t="str">
            <v>ALGARROBO</v>
          </cell>
          <cell r="M2415">
            <v>60</v>
          </cell>
          <cell r="N2415">
            <v>5400</v>
          </cell>
          <cell r="O2415">
            <v>324000</v>
          </cell>
          <cell r="P2415">
            <v>146.963808</v>
          </cell>
          <cell r="Q2415" t="str">
            <v>0791719429001</v>
          </cell>
          <cell r="R2415" t="str">
            <v>IVAN MARICH RIERA</v>
          </cell>
          <cell r="S2415" t="str">
            <v xml:space="preserve">ACTIVA </v>
          </cell>
          <cell r="T2415"/>
          <cell r="U2415"/>
          <cell r="V2415">
            <v>10</v>
          </cell>
          <cell r="W2415" t="str">
            <v>johany_a_11@hotmail.com</v>
          </cell>
          <cell r="X2415" t="str">
            <v>0985977535</v>
          </cell>
        </row>
        <row r="2416">
          <cell r="F2416" t="str">
            <v>ROLANDO RAMIRO SIGCHO JACOME</v>
          </cell>
          <cell r="G2416" t="str">
            <v>Natural</v>
          </cell>
          <cell r="H2416" t="str">
            <v>ALTA</v>
          </cell>
          <cell r="I2416" t="str">
            <v>EL ORO</v>
          </cell>
          <cell r="J2416" t="str">
            <v>ARENILLAS</v>
          </cell>
          <cell r="K2416" t="str">
            <v>CHACRAS</v>
          </cell>
          <cell r="L2416" t="str">
            <v>CHACRAS</v>
          </cell>
          <cell r="M2416">
            <v>10.88</v>
          </cell>
          <cell r="N2416">
            <v>5400</v>
          </cell>
          <cell r="O2416">
            <v>58752.000000000007</v>
          </cell>
          <cell r="P2416">
            <v>26.649437184000003</v>
          </cell>
          <cell r="Q2416"/>
          <cell r="R2416" t="str">
            <v xml:space="preserve"> </v>
          </cell>
          <cell r="S2416" t="str">
            <v xml:space="preserve">ACTIVA </v>
          </cell>
          <cell r="T2416"/>
          <cell r="U2416" t="str">
            <v/>
          </cell>
          <cell r="V2416">
            <v>3</v>
          </cell>
          <cell r="W2416"/>
          <cell r="X2416"/>
        </row>
        <row r="2417">
          <cell r="F2417" t="str">
            <v>ROLSI S.A.</v>
          </cell>
          <cell r="G2417" t="str">
            <v>Juridica</v>
          </cell>
          <cell r="H2417" t="str">
            <v>ALTA</v>
          </cell>
          <cell r="I2417" t="str">
            <v>GUAYAS</v>
          </cell>
          <cell r="J2417" t="str">
            <v>GUAYAQUIL</v>
          </cell>
          <cell r="K2417" t="str">
            <v>CHONGON</v>
          </cell>
          <cell r="L2417" t="str">
            <v>EL CONCHAO</v>
          </cell>
          <cell r="M2417">
            <v>18.84</v>
          </cell>
          <cell r="N2417">
            <v>5400</v>
          </cell>
          <cell r="O2417">
            <v>101736</v>
          </cell>
          <cell r="P2417">
            <v>46.146635711999998</v>
          </cell>
          <cell r="Q2417">
            <v>991512241001</v>
          </cell>
          <cell r="R2417" t="str">
            <v>DIEGO ANTONIO PUENTE VELA</v>
          </cell>
          <cell r="S2417" t="str">
            <v xml:space="preserve">ACTIVA </v>
          </cell>
          <cell r="T2417"/>
          <cell r="U2417"/>
          <cell r="V2417">
            <v>3</v>
          </cell>
          <cell r="W2417" t="str">
            <v>vruiz@madetec.com.ec</v>
          </cell>
          <cell r="X2417" t="str">
            <v>0997813419</v>
          </cell>
        </row>
        <row r="2418">
          <cell r="F2418" t="str">
            <v>RONALD STALIN CORDOVA ESPINOZA</v>
          </cell>
          <cell r="G2418" t="str">
            <v>Natural</v>
          </cell>
          <cell r="H2418" t="str">
            <v>ALTA</v>
          </cell>
          <cell r="I2418" t="str">
            <v>EL ORO</v>
          </cell>
          <cell r="J2418" t="str">
            <v>ARENILLAS</v>
          </cell>
          <cell r="K2418" t="str">
            <v>CHACRAS</v>
          </cell>
          <cell r="L2418" t="str">
            <v>CHACRAS</v>
          </cell>
          <cell r="M2418">
            <v>3.37</v>
          </cell>
          <cell r="N2418">
            <v>5400</v>
          </cell>
          <cell r="O2418">
            <v>18198</v>
          </cell>
          <cell r="P2418">
            <v>8.2544672160000001</v>
          </cell>
          <cell r="Q2418"/>
          <cell r="R2418" t="str">
            <v xml:space="preserve"> </v>
          </cell>
          <cell r="S2418" t="str">
            <v xml:space="preserve">ACTIVA </v>
          </cell>
          <cell r="T2418"/>
          <cell r="U2418" t="str">
            <v/>
          </cell>
          <cell r="V2418">
            <v>3</v>
          </cell>
          <cell r="W2418"/>
          <cell r="X2418"/>
        </row>
        <row r="2419">
          <cell r="F2419" t="str">
            <v>RONNY ANTONIO CASTILLO TORRES</v>
          </cell>
          <cell r="G2419" t="str">
            <v>Natural</v>
          </cell>
          <cell r="H2419" t="str">
            <v>ALTA</v>
          </cell>
          <cell r="I2419" t="str">
            <v>EL ORO</v>
          </cell>
          <cell r="J2419" t="str">
            <v>ARENILLAS</v>
          </cell>
          <cell r="K2419" t="str">
            <v>LA CUCA</v>
          </cell>
          <cell r="L2419" t="str">
            <v>LOS PINOS</v>
          </cell>
          <cell r="M2419">
            <v>9.14</v>
          </cell>
          <cell r="N2419">
            <v>5400</v>
          </cell>
          <cell r="O2419">
            <v>49356</v>
          </cell>
          <cell r="P2419">
            <v>22.387486752000001</v>
          </cell>
          <cell r="Q2419"/>
          <cell r="R2419" t="str">
            <v xml:space="preserve"> </v>
          </cell>
          <cell r="S2419" t="str">
            <v xml:space="preserve">ACTIVA </v>
          </cell>
          <cell r="T2419"/>
          <cell r="U2419" t="str">
            <v/>
          </cell>
          <cell r="V2419">
            <v>1</v>
          </cell>
          <cell r="W2419"/>
          <cell r="X2419"/>
        </row>
        <row r="2420">
          <cell r="F2420" t="str">
            <v>ROOSTER S.A.</v>
          </cell>
          <cell r="G2420" t="str">
            <v>Juridica</v>
          </cell>
          <cell r="H2420" t="str">
            <v>ALTA</v>
          </cell>
          <cell r="I2420" t="str">
            <v>GUAYAS</v>
          </cell>
          <cell r="J2420" t="str">
            <v>DURAN</v>
          </cell>
          <cell r="K2420" t="str">
            <v>ELOY ALFARO</v>
          </cell>
          <cell r="L2420" t="str">
            <v>LA MAGDALENA</v>
          </cell>
          <cell r="M2420">
            <v>46.02</v>
          </cell>
          <cell r="N2420">
            <v>5400</v>
          </cell>
          <cell r="O2420">
            <v>248508.00000000003</v>
          </cell>
          <cell r="P2420">
            <v>112.72124073600001</v>
          </cell>
          <cell r="Q2420">
            <v>992653302001</v>
          </cell>
          <cell r="R2420" t="str">
            <v>MIRYAM ELIZABETH POLO ROJAS</v>
          </cell>
          <cell r="S2420" t="str">
            <v xml:space="preserve">ACTIVA </v>
          </cell>
          <cell r="T2420"/>
          <cell r="U2420"/>
          <cell r="V2420">
            <v>3</v>
          </cell>
          <cell r="W2420" t="str">
            <v>contador@arqueol.com.ec</v>
          </cell>
          <cell r="X2420" t="str">
            <v>0992087398</v>
          </cell>
        </row>
        <row r="2421">
          <cell r="F2421" t="str">
            <v>ROOSTER S.A.</v>
          </cell>
          <cell r="G2421" t="str">
            <v>Juridica</v>
          </cell>
          <cell r="H2421" t="str">
            <v>ALTA</v>
          </cell>
          <cell r="I2421" t="str">
            <v>GUAYAS</v>
          </cell>
          <cell r="J2421" t="str">
            <v>DURAN</v>
          </cell>
          <cell r="K2421" t="str">
            <v>TAURA</v>
          </cell>
          <cell r="L2421" t="str">
            <v>EL PAPAYO</v>
          </cell>
          <cell r="M2421">
            <v>63.18</v>
          </cell>
          <cell r="N2421">
            <v>5400</v>
          </cell>
          <cell r="O2421">
            <v>341172</v>
          </cell>
          <cell r="P2421">
            <v>154.75288982399999</v>
          </cell>
          <cell r="Q2421">
            <v>992653302001</v>
          </cell>
          <cell r="R2421" t="str">
            <v>MIRYAM ELIZABETH POLO ROJAS</v>
          </cell>
          <cell r="S2421" t="str">
            <v xml:space="preserve">ACTIVA </v>
          </cell>
          <cell r="T2421"/>
          <cell r="U2421"/>
          <cell r="V2421">
            <v>3</v>
          </cell>
          <cell r="W2421" t="str">
            <v>contador@arqueol.com.ec</v>
          </cell>
          <cell r="X2421" t="str">
            <v>0992087398</v>
          </cell>
        </row>
        <row r="2422">
          <cell r="F2422" t="str">
            <v>ROOSTER S.A.</v>
          </cell>
          <cell r="G2422" t="str">
            <v>Juridica</v>
          </cell>
          <cell r="H2422" t="str">
            <v>ALTA</v>
          </cell>
          <cell r="I2422" t="str">
            <v>GUAYAS</v>
          </cell>
          <cell r="J2422" t="str">
            <v>DURAN</v>
          </cell>
          <cell r="K2422" t="str">
            <v>ELOY ALFARO</v>
          </cell>
          <cell r="L2422" t="str">
            <v>LA ENSENADA CARRETERA DURAN - TAMBO</v>
          </cell>
          <cell r="M2422">
            <v>91.99</v>
          </cell>
          <cell r="N2422">
            <v>5400</v>
          </cell>
          <cell r="O2422">
            <v>496746</v>
          </cell>
          <cell r="P2422">
            <v>225.32001163199999</v>
          </cell>
          <cell r="Q2422">
            <v>992653302001</v>
          </cell>
          <cell r="R2422" t="str">
            <v>MIRYAM ELIZABETH POLO ROJAS</v>
          </cell>
          <cell r="S2422" t="str">
            <v xml:space="preserve">ACTIVA </v>
          </cell>
          <cell r="T2422"/>
          <cell r="U2422"/>
          <cell r="V2422">
            <v>1</v>
          </cell>
          <cell r="W2422" t="str">
            <v>contador@arqueol.com.ec</v>
          </cell>
          <cell r="X2422" t="str">
            <v>0992087398</v>
          </cell>
        </row>
        <row r="2423">
          <cell r="F2423" t="str">
            <v>ROQUICAM C. LTDA.</v>
          </cell>
          <cell r="G2423" t="str">
            <v>Juridica</v>
          </cell>
          <cell r="H2423" t="str">
            <v>PLAYA</v>
          </cell>
          <cell r="I2423" t="str">
            <v>GUAYAS</v>
          </cell>
          <cell r="J2423" t="str">
            <v>GUAYAQUIL</v>
          </cell>
          <cell r="K2423" t="str">
            <v>ISLA PUNA</v>
          </cell>
          <cell r="L2423" t="str">
            <v>ESTERO RIO HONDO</v>
          </cell>
          <cell r="M2423">
            <v>40.86</v>
          </cell>
          <cell r="N2423">
            <v>5400</v>
          </cell>
          <cell r="O2423">
            <v>220644</v>
          </cell>
          <cell r="P2423">
            <v>100.082353248</v>
          </cell>
          <cell r="Q2423">
            <v>790151224001</v>
          </cell>
          <cell r="R2423" t="str">
            <v>REINALDO CLEMENTE ROGEL RIVERA</v>
          </cell>
          <cell r="S2423" t="str">
            <v xml:space="preserve">ACTIVA </v>
          </cell>
          <cell r="T2423"/>
          <cell r="U2423"/>
          <cell r="V2423">
            <v>11</v>
          </cell>
          <cell r="W2423" t="str">
            <v>camaronerasroqui@gmail.com</v>
          </cell>
          <cell r="X2423" t="str">
            <v>0983363514</v>
          </cell>
        </row>
        <row r="2424">
          <cell r="F2424" t="str">
            <v>ROSA ARAMINTA CEVALLOS RODRIGUEZ</v>
          </cell>
          <cell r="G2424" t="str">
            <v>Natural</v>
          </cell>
          <cell r="H2424" t="str">
            <v>PLAYA</v>
          </cell>
          <cell r="I2424" t="str">
            <v>ESMERALDAS</v>
          </cell>
          <cell r="J2424" t="str">
            <v>MUISNE</v>
          </cell>
          <cell r="K2424" t="str">
            <v>DAULE</v>
          </cell>
          <cell r="L2424" t="str">
            <v>LA LAGARTERA</v>
          </cell>
          <cell r="M2424">
            <v>7.71</v>
          </cell>
          <cell r="N2424">
            <v>5400</v>
          </cell>
          <cell r="O2424">
            <v>41634</v>
          </cell>
          <cell r="P2424">
            <v>18.884849328000001</v>
          </cell>
          <cell r="Q2424"/>
          <cell r="R2424" t="str">
            <v xml:space="preserve"> </v>
          </cell>
          <cell r="S2424" t="str">
            <v xml:space="preserve">ACTIVA </v>
          </cell>
          <cell r="T2424"/>
          <cell r="U2424" t="str">
            <v/>
          </cell>
          <cell r="V2424">
            <v>8</v>
          </cell>
          <cell r="W2424"/>
          <cell r="X2424"/>
        </row>
        <row r="2425">
          <cell r="F2425" t="str">
            <v>ROSA ELENA NARVAEZ CALLE</v>
          </cell>
          <cell r="G2425" t="str">
            <v>Natural</v>
          </cell>
          <cell r="H2425" t="str">
            <v>PLAYA</v>
          </cell>
          <cell r="I2425" t="str">
            <v>EL ORO</v>
          </cell>
          <cell r="J2425" t="str">
            <v>SANTA ROSA</v>
          </cell>
          <cell r="K2425" t="str">
            <v>JAMBELI</v>
          </cell>
          <cell r="L2425" t="str">
            <v>ISLA PAYANA</v>
          </cell>
          <cell r="M2425">
            <v>12.1</v>
          </cell>
          <cell r="N2425">
            <v>5400</v>
          </cell>
          <cell r="O2425">
            <v>65340</v>
          </cell>
          <cell r="P2425">
            <v>29.637701280000002</v>
          </cell>
          <cell r="Q2425"/>
          <cell r="R2425" t="str">
            <v xml:space="preserve"> </v>
          </cell>
          <cell r="S2425" t="str">
            <v xml:space="preserve">ACTIVA </v>
          </cell>
          <cell r="T2425"/>
          <cell r="U2425" t="str">
            <v/>
          </cell>
          <cell r="V2425">
            <v>6</v>
          </cell>
          <cell r="W2425"/>
          <cell r="X2425"/>
        </row>
        <row r="2426">
          <cell r="F2426" t="str">
            <v>ROSA ELVIA MORENO SOLANO Y PEDRO MARIO RIVERA SOLANO</v>
          </cell>
          <cell r="G2426" t="str">
            <v>Natural</v>
          </cell>
          <cell r="H2426" t="str">
            <v>ALTA</v>
          </cell>
          <cell r="I2426" t="str">
            <v>GUAYAS</v>
          </cell>
          <cell r="J2426" t="str">
            <v>GUAYAQUIL</v>
          </cell>
          <cell r="K2426" t="str">
            <v>PUNA</v>
          </cell>
          <cell r="L2426" t="str">
            <v>LAS MERCEDES</v>
          </cell>
          <cell r="M2426">
            <v>28.44</v>
          </cell>
          <cell r="N2426">
            <v>5400</v>
          </cell>
          <cell r="O2426">
            <v>153576</v>
          </cell>
          <cell r="P2426">
            <v>69.660844991999994</v>
          </cell>
          <cell r="Q2426"/>
          <cell r="R2426" t="str">
            <v xml:space="preserve"> </v>
          </cell>
          <cell r="S2426" t="str">
            <v xml:space="preserve">ACTIVA </v>
          </cell>
          <cell r="T2426"/>
          <cell r="U2426" t="str">
            <v/>
          </cell>
          <cell r="V2426">
            <v>0</v>
          </cell>
          <cell r="W2426"/>
          <cell r="X2426"/>
        </row>
        <row r="2427">
          <cell r="F2427" t="str">
            <v>ROSA ESTELA PUERTAS ROSALES</v>
          </cell>
          <cell r="G2427" t="str">
            <v>Natural</v>
          </cell>
          <cell r="H2427" t="str">
            <v>PLAYA</v>
          </cell>
          <cell r="I2427" t="str">
            <v>ESMERALDAS</v>
          </cell>
          <cell r="J2427" t="str">
            <v>MUISNE</v>
          </cell>
          <cell r="K2427" t="str">
            <v>SAN GREGORIO</v>
          </cell>
          <cell r="L2427" t="str">
            <v>LAS MANCHAS</v>
          </cell>
          <cell r="M2427">
            <v>19.36</v>
          </cell>
          <cell r="N2427">
            <v>5400</v>
          </cell>
          <cell r="O2427">
            <v>104544</v>
          </cell>
          <cell r="P2427">
            <v>47.420322048000003</v>
          </cell>
          <cell r="Q2427"/>
          <cell r="R2427" t="str">
            <v xml:space="preserve"> </v>
          </cell>
          <cell r="S2427" t="str">
            <v xml:space="preserve">ACTIVA </v>
          </cell>
          <cell r="T2427"/>
          <cell r="U2427" t="str">
            <v/>
          </cell>
          <cell r="V2427">
            <v>9</v>
          </cell>
          <cell r="W2427"/>
          <cell r="X2427"/>
        </row>
        <row r="2428">
          <cell r="F2428" t="str">
            <v>ROSA GLADIZ HIDALGO JIJON</v>
          </cell>
          <cell r="G2428" t="str">
            <v>Natural</v>
          </cell>
          <cell r="H2428" t="str">
            <v>PLAYA</v>
          </cell>
          <cell r="I2428" t="str">
            <v>MANABI</v>
          </cell>
          <cell r="J2428" t="str">
            <v>SUCRE</v>
          </cell>
          <cell r="K2428" t="str">
            <v>LEONIDAS PLAZA</v>
          </cell>
          <cell r="L2428" t="str">
            <v>KM 19 VIA CHONE</v>
          </cell>
          <cell r="M2428">
            <v>14.74</v>
          </cell>
          <cell r="N2428">
            <v>5400</v>
          </cell>
          <cell r="O2428">
            <v>79596</v>
          </cell>
          <cell r="P2428">
            <v>36.104108832000001</v>
          </cell>
          <cell r="Q2428"/>
          <cell r="R2428" t="str">
            <v xml:space="preserve"> </v>
          </cell>
          <cell r="S2428" t="str">
            <v xml:space="preserve">ACTIVA </v>
          </cell>
          <cell r="T2428"/>
          <cell r="U2428" t="str">
            <v/>
          </cell>
          <cell r="V2428">
            <v>4</v>
          </cell>
          <cell r="W2428"/>
          <cell r="X2428"/>
        </row>
        <row r="2429">
          <cell r="F2429" t="str">
            <v>ROSA HERMINIA MAZA VALLADOLID</v>
          </cell>
          <cell r="G2429" t="str">
            <v>Natural</v>
          </cell>
          <cell r="H2429" t="str">
            <v>ALTA</v>
          </cell>
          <cell r="I2429" t="str">
            <v>EL ORO</v>
          </cell>
          <cell r="J2429" t="str">
            <v>MACHALA</v>
          </cell>
          <cell r="K2429" t="str">
            <v>MACHALA</v>
          </cell>
          <cell r="L2429" t="str">
            <v>SANTA INES</v>
          </cell>
          <cell r="M2429">
            <v>8.26</v>
          </cell>
          <cell r="N2429">
            <v>5400</v>
          </cell>
          <cell r="O2429">
            <v>44604</v>
          </cell>
          <cell r="P2429">
            <v>20.232017568</v>
          </cell>
          <cell r="Q2429"/>
          <cell r="R2429" t="str">
            <v xml:space="preserve"> </v>
          </cell>
          <cell r="S2429" t="str">
            <v xml:space="preserve">ACTIVA </v>
          </cell>
          <cell r="T2429"/>
          <cell r="U2429" t="str">
            <v/>
          </cell>
          <cell r="V2429">
            <v>2</v>
          </cell>
          <cell r="W2429"/>
          <cell r="X2429"/>
        </row>
        <row r="2430">
          <cell r="F2430" t="str">
            <v>ROSA IRENE LUDEÑA LAPO</v>
          </cell>
          <cell r="G2430" t="str">
            <v>Natural</v>
          </cell>
          <cell r="H2430" t="str">
            <v>PLAYA</v>
          </cell>
          <cell r="I2430" t="str">
            <v>EL ORO</v>
          </cell>
          <cell r="J2430" t="str">
            <v>SANTA ROSA</v>
          </cell>
          <cell r="K2430" t="str">
            <v>SANTA ROSA</v>
          </cell>
          <cell r="L2430" t="str">
            <v>ESTERO HONDO</v>
          </cell>
          <cell r="M2430">
            <v>21.05</v>
          </cell>
          <cell r="N2430">
            <v>5400</v>
          </cell>
          <cell r="O2430">
            <v>113670</v>
          </cell>
          <cell r="P2430">
            <v>51.559802640000001</v>
          </cell>
          <cell r="Q2430"/>
          <cell r="R2430" t="str">
            <v xml:space="preserve"> </v>
          </cell>
          <cell r="S2430" t="str">
            <v xml:space="preserve">ACTIVA </v>
          </cell>
          <cell r="T2430"/>
          <cell r="U2430" t="str">
            <v/>
          </cell>
          <cell r="V2430">
            <v>7</v>
          </cell>
          <cell r="W2430"/>
          <cell r="X2430"/>
        </row>
        <row r="2431">
          <cell r="F2431" t="str">
            <v>ROSA MARGARITA BARRIGA CANTOS</v>
          </cell>
          <cell r="G2431" t="str">
            <v>Natural</v>
          </cell>
          <cell r="H2431" t="str">
            <v>PLAYA</v>
          </cell>
          <cell r="I2431" t="str">
            <v>EL ORO</v>
          </cell>
          <cell r="J2431" t="str">
            <v>SANTA ROSA</v>
          </cell>
          <cell r="K2431" t="str">
            <v>JAMBELI</v>
          </cell>
          <cell r="L2431" t="str">
            <v>ISLA PAYANA</v>
          </cell>
          <cell r="M2431">
            <v>10.96</v>
          </cell>
          <cell r="N2431">
            <v>5400</v>
          </cell>
          <cell r="O2431">
            <v>59184.000000000007</v>
          </cell>
          <cell r="P2431">
            <v>26.845388928000002</v>
          </cell>
          <cell r="Q2431"/>
          <cell r="R2431" t="str">
            <v xml:space="preserve"> </v>
          </cell>
          <cell r="S2431" t="str">
            <v xml:space="preserve">ACTIVA </v>
          </cell>
          <cell r="T2431"/>
          <cell r="U2431" t="str">
            <v/>
          </cell>
          <cell r="V2431">
            <v>8</v>
          </cell>
          <cell r="W2431"/>
          <cell r="X2431"/>
        </row>
        <row r="2432">
          <cell r="F2432" t="str">
            <v>ROSA MARIA ALBAN COLOBON GAME</v>
          </cell>
          <cell r="G2432" t="str">
            <v>Natural</v>
          </cell>
          <cell r="H2432" t="str">
            <v>PLAYA</v>
          </cell>
          <cell r="I2432" t="str">
            <v>MANABI</v>
          </cell>
          <cell r="J2432" t="str">
            <v>PEDERNALES</v>
          </cell>
          <cell r="K2432" t="str">
            <v>PEDERNALES</v>
          </cell>
          <cell r="L2432" t="str">
            <v>COJIMIES</v>
          </cell>
          <cell r="M2432">
            <v>4.74</v>
          </cell>
          <cell r="N2432">
            <v>5400</v>
          </cell>
          <cell r="O2432">
            <v>25596</v>
          </cell>
          <cell r="P2432">
            <v>11.610140832000001</v>
          </cell>
          <cell r="Q2432"/>
          <cell r="R2432" t="str">
            <v xml:space="preserve"> </v>
          </cell>
          <cell r="S2432" t="str">
            <v xml:space="preserve">ACTIVA </v>
          </cell>
          <cell r="T2432"/>
          <cell r="U2432" t="str">
            <v/>
          </cell>
          <cell r="V2432">
            <v>8</v>
          </cell>
          <cell r="W2432"/>
          <cell r="X2432"/>
        </row>
        <row r="2433">
          <cell r="F2433" t="str">
            <v>ROSA MARISTELA DAVILA SORIA</v>
          </cell>
          <cell r="G2433" t="str">
            <v>Natural</v>
          </cell>
          <cell r="H2433" t="str">
            <v>PLAYA</v>
          </cell>
          <cell r="I2433" t="str">
            <v>MANABI</v>
          </cell>
          <cell r="J2433" t="str">
            <v>SUCRE</v>
          </cell>
          <cell r="K2433" t="str">
            <v>LEONIDAS PLAZA</v>
          </cell>
          <cell r="L2433" t="str">
            <v>ESTERO LAGARTO</v>
          </cell>
          <cell r="M2433">
            <v>17.82</v>
          </cell>
          <cell r="N2433">
            <v>5400</v>
          </cell>
          <cell r="O2433">
            <v>96228</v>
          </cell>
          <cell r="P2433">
            <v>43.648250976</v>
          </cell>
          <cell r="Q2433"/>
          <cell r="R2433"/>
          <cell r="S2433" t="str">
            <v xml:space="preserve">ACTIVA </v>
          </cell>
          <cell r="T2433"/>
          <cell r="U2433" t="str">
            <v/>
          </cell>
          <cell r="V2433">
            <v>0</v>
          </cell>
          <cell r="W2433"/>
          <cell r="X2433"/>
        </row>
        <row r="2434">
          <cell r="F2434" t="str">
            <v>ROSA MATILDE MOROCHO GUAYA</v>
          </cell>
          <cell r="G2434" t="str">
            <v>Natural</v>
          </cell>
          <cell r="H2434" t="str">
            <v>ALTA</v>
          </cell>
          <cell r="I2434" t="str">
            <v>EL ORO</v>
          </cell>
          <cell r="J2434" t="str">
            <v>ARENILLAS</v>
          </cell>
          <cell r="K2434" t="str">
            <v>ARENILLAS</v>
          </cell>
          <cell r="L2434" t="str">
            <v>CABO DE LAMPA</v>
          </cell>
          <cell r="M2434">
            <v>41.37</v>
          </cell>
          <cell r="N2434">
            <v>5400</v>
          </cell>
          <cell r="O2434">
            <v>223398</v>
          </cell>
          <cell r="P2434">
            <v>101.331545616</v>
          </cell>
          <cell r="Q2434"/>
          <cell r="R2434" t="str">
            <v xml:space="preserve"> </v>
          </cell>
          <cell r="S2434" t="str">
            <v xml:space="preserve">ACTIVA </v>
          </cell>
          <cell r="T2434"/>
          <cell r="U2434" t="str">
            <v/>
          </cell>
          <cell r="V2434">
            <v>3</v>
          </cell>
          <cell r="W2434"/>
          <cell r="X2434"/>
        </row>
        <row r="2435">
          <cell r="F2435" t="str">
            <v>ROSA MELVA CAMPOVERDE CELI</v>
          </cell>
          <cell r="G2435" t="str">
            <v>Natural</v>
          </cell>
          <cell r="H2435" t="str">
            <v>PLAYA</v>
          </cell>
          <cell r="I2435" t="str">
            <v>EL ORO</v>
          </cell>
          <cell r="J2435" t="str">
            <v>SANTA ROSA</v>
          </cell>
          <cell r="K2435" t="str">
            <v>PUERTO JELI</v>
          </cell>
          <cell r="L2435" t="str">
            <v>SITIO ESTERO PITAL</v>
          </cell>
          <cell r="M2435">
            <v>31.19</v>
          </cell>
          <cell r="N2435">
            <v>5400</v>
          </cell>
          <cell r="O2435">
            <v>168426</v>
          </cell>
          <cell r="P2435">
            <v>76.396686192000004</v>
          </cell>
          <cell r="Q2435"/>
          <cell r="R2435" t="str">
            <v xml:space="preserve"> </v>
          </cell>
          <cell r="S2435" t="str">
            <v xml:space="preserve">ACTIVA </v>
          </cell>
          <cell r="T2435"/>
          <cell r="U2435" t="str">
            <v/>
          </cell>
          <cell r="V2435">
            <v>7</v>
          </cell>
          <cell r="W2435"/>
          <cell r="X2435"/>
        </row>
        <row r="2436">
          <cell r="F2436" t="str">
            <v>ROSALVI S.A.</v>
          </cell>
          <cell r="G2436" t="str">
            <v>Juridica</v>
          </cell>
          <cell r="H2436" t="str">
            <v>PLAYA</v>
          </cell>
          <cell r="I2436" t="str">
            <v>GUAYAS</v>
          </cell>
          <cell r="J2436" t="str">
            <v>GUAYAQUIL</v>
          </cell>
          <cell r="K2436" t="str">
            <v>EL MORRO</v>
          </cell>
          <cell r="L2436" t="str">
            <v>PUERTO EL MORRO</v>
          </cell>
          <cell r="M2436">
            <v>50.6</v>
          </cell>
          <cell r="N2436">
            <v>5400</v>
          </cell>
          <cell r="O2436">
            <v>273240</v>
          </cell>
          <cell r="P2436">
            <v>123.93947808</v>
          </cell>
          <cell r="Q2436">
            <v>991261060001</v>
          </cell>
          <cell r="R2436" t="str">
            <v>ERNESTO EMILIO VARAS VALDEZ</v>
          </cell>
          <cell r="S2436" t="str">
            <v xml:space="preserve">ACTIVA </v>
          </cell>
          <cell r="T2436"/>
          <cell r="U2436"/>
          <cell r="V2436">
            <v>1</v>
          </cell>
          <cell r="W2436" t="str">
            <v>malmeida451@hotmail.com</v>
          </cell>
          <cell r="X2436" t="str">
            <v>0994504607</v>
          </cell>
        </row>
        <row r="2437">
          <cell r="F2437" t="str">
            <v>ROSARIO DEL PILAR GRANDA SANCHEZ</v>
          </cell>
          <cell r="G2437" t="str">
            <v>Natural</v>
          </cell>
          <cell r="H2437" t="str">
            <v>ALTA</v>
          </cell>
          <cell r="I2437" t="str">
            <v>EL ORO</v>
          </cell>
          <cell r="J2437" t="str">
            <v>SANTA ROSA</v>
          </cell>
          <cell r="K2437" t="str">
            <v>JAMBELI</v>
          </cell>
          <cell r="L2437" t="str">
            <v>LAS COSITAS</v>
          </cell>
          <cell r="M2437">
            <v>32.56</v>
          </cell>
          <cell r="N2437">
            <v>5400</v>
          </cell>
          <cell r="O2437">
            <v>175824</v>
          </cell>
          <cell r="P2437">
            <v>79.752359807999994</v>
          </cell>
          <cell r="Q2437"/>
          <cell r="R2437" t="str">
            <v xml:space="preserve"> </v>
          </cell>
          <cell r="S2437" t="str">
            <v xml:space="preserve">ACTIVA </v>
          </cell>
          <cell r="T2437"/>
          <cell r="U2437" t="str">
            <v/>
          </cell>
          <cell r="V2437">
            <v>2</v>
          </cell>
          <cell r="W2437"/>
          <cell r="X2437"/>
        </row>
        <row r="2438">
          <cell r="F2438" t="str">
            <v>ROSSCAMARONERA S.A.</v>
          </cell>
          <cell r="G2438" t="str">
            <v>Juridica</v>
          </cell>
          <cell r="H2438" t="str">
            <v>ALTA</v>
          </cell>
          <cell r="I2438" t="str">
            <v>EL ORO</v>
          </cell>
          <cell r="J2438" t="str">
            <v>EL GUABO</v>
          </cell>
          <cell r="K2438" t="str">
            <v>TENDALES</v>
          </cell>
          <cell r="L2438" t="str">
            <v>RIBERA DERECHA DEL RIO SIETE</v>
          </cell>
          <cell r="M2438">
            <v>114.92</v>
          </cell>
          <cell r="N2438">
            <v>5400</v>
          </cell>
          <cell r="O2438">
            <v>620568</v>
          </cell>
          <cell r="P2438">
            <v>281.48468025599999</v>
          </cell>
          <cell r="Q2438" t="str">
            <v>0791802881001</v>
          </cell>
          <cell r="R2438" t="str">
            <v>ROSA AMADA TINOCO ESPINOZA</v>
          </cell>
          <cell r="S2438" t="str">
            <v xml:space="preserve">ACTIVA </v>
          </cell>
          <cell r="T2438"/>
          <cell r="U2438"/>
          <cell r="V2438">
            <v>2</v>
          </cell>
          <cell r="W2438" t="str">
            <v>lofasa@hotmail.es</v>
          </cell>
          <cell r="X2438" t="str">
            <v>0980863548</v>
          </cell>
        </row>
        <row r="2439">
          <cell r="F2439" t="str">
            <v>RUBEN DARIO RODRIGUEZ RODRIGUEZ</v>
          </cell>
          <cell r="G2439" t="str">
            <v>Natural</v>
          </cell>
          <cell r="H2439" t="str">
            <v>ALTA</v>
          </cell>
          <cell r="I2439" t="str">
            <v>MANABI</v>
          </cell>
          <cell r="J2439" t="str">
            <v>CHONE</v>
          </cell>
          <cell r="K2439" t="str">
            <v>SAN ANTONIO</v>
          </cell>
          <cell r="L2439" t="str">
            <v>EL DESQUITE</v>
          </cell>
          <cell r="M2439">
            <v>2.52</v>
          </cell>
          <cell r="N2439">
            <v>5400</v>
          </cell>
          <cell r="O2439">
            <v>13608</v>
          </cell>
          <cell r="P2439">
            <v>6.1724799360000002</v>
          </cell>
          <cell r="Q2439"/>
          <cell r="R2439" t="str">
            <v xml:space="preserve"> </v>
          </cell>
          <cell r="S2439" t="str">
            <v xml:space="preserve">ACTIVA </v>
          </cell>
          <cell r="T2439"/>
          <cell r="U2439" t="str">
            <v/>
          </cell>
          <cell r="V2439">
            <v>0</v>
          </cell>
          <cell r="W2439"/>
          <cell r="X2439"/>
        </row>
        <row r="2440">
          <cell r="F2440" t="str">
            <v>RUBEN DARIO ROMERO CALLE</v>
          </cell>
          <cell r="G2440" t="str">
            <v>Natural</v>
          </cell>
          <cell r="H2440" t="str">
            <v>PLAYA</v>
          </cell>
          <cell r="I2440" t="str">
            <v>EL ORO</v>
          </cell>
          <cell r="J2440" t="str">
            <v>SANTA ROSA</v>
          </cell>
          <cell r="K2440" t="str">
            <v>JAMBELI</v>
          </cell>
          <cell r="L2440" t="str">
            <v>ESTERO QUINIENTAS LISAS</v>
          </cell>
          <cell r="M2440">
            <v>11.5</v>
          </cell>
          <cell r="N2440">
            <v>5400</v>
          </cell>
          <cell r="O2440">
            <v>62100</v>
          </cell>
          <cell r="P2440">
            <v>28.168063199999999</v>
          </cell>
          <cell r="Q2440"/>
          <cell r="R2440" t="str">
            <v xml:space="preserve"> </v>
          </cell>
          <cell r="S2440" t="str">
            <v xml:space="preserve">ACTIVA </v>
          </cell>
          <cell r="T2440"/>
          <cell r="U2440" t="str">
            <v/>
          </cell>
          <cell r="V2440">
            <v>0</v>
          </cell>
          <cell r="W2440"/>
          <cell r="X2440"/>
        </row>
        <row r="2441">
          <cell r="F2441" t="str">
            <v>RUBEN DARIO ZAMBRANO VERA</v>
          </cell>
          <cell r="G2441" t="str">
            <v>Natural</v>
          </cell>
          <cell r="H2441" t="str">
            <v>PLAYA</v>
          </cell>
          <cell r="I2441" t="str">
            <v>ESMERALDAS</v>
          </cell>
          <cell r="J2441" t="str">
            <v>MUISNE</v>
          </cell>
          <cell r="K2441" t="str">
            <v>MUISNE</v>
          </cell>
          <cell r="L2441" t="str">
            <v>LA REYNA</v>
          </cell>
          <cell r="M2441">
            <v>15</v>
          </cell>
          <cell r="N2441">
            <v>5400</v>
          </cell>
          <cell r="O2441">
            <v>81000</v>
          </cell>
          <cell r="P2441">
            <v>36.740952</v>
          </cell>
          <cell r="Q2441"/>
          <cell r="R2441" t="str">
            <v xml:space="preserve"> </v>
          </cell>
          <cell r="S2441" t="str">
            <v xml:space="preserve">ACTIVA </v>
          </cell>
          <cell r="T2441"/>
          <cell r="U2441" t="str">
            <v/>
          </cell>
          <cell r="V2441">
            <v>29</v>
          </cell>
          <cell r="W2441"/>
          <cell r="X2441"/>
        </row>
        <row r="2442">
          <cell r="F2442" t="str">
            <v>RUBEN DARIO ZAMBRANO VERA</v>
          </cell>
          <cell r="G2442" t="str">
            <v>Natural</v>
          </cell>
          <cell r="H2442" t="str">
            <v>ALTA</v>
          </cell>
          <cell r="I2442" t="str">
            <v>MANABI</v>
          </cell>
          <cell r="J2442" t="str">
            <v>CHONE</v>
          </cell>
          <cell r="K2442" t="str">
            <v>SAN ANTONIO</v>
          </cell>
          <cell r="L2442" t="str">
            <v>LA SEGUA</v>
          </cell>
          <cell r="M2442">
            <v>34.5</v>
          </cell>
          <cell r="N2442">
            <v>5400</v>
          </cell>
          <cell r="O2442">
            <v>186300</v>
          </cell>
          <cell r="P2442">
            <v>84.504189600000004</v>
          </cell>
          <cell r="Q2442"/>
          <cell r="R2442" t="str">
            <v xml:space="preserve"> </v>
          </cell>
          <cell r="S2442" t="str">
            <v xml:space="preserve">ACTIVA </v>
          </cell>
          <cell r="T2442"/>
          <cell r="U2442" t="str">
            <v/>
          </cell>
          <cell r="V2442">
            <v>3</v>
          </cell>
          <cell r="W2442"/>
          <cell r="X2442"/>
        </row>
        <row r="2443">
          <cell r="F2443" t="str">
            <v>RUBIA ESTHER VERA FIGUEROA</v>
          </cell>
          <cell r="G2443" t="str">
            <v>Natural</v>
          </cell>
          <cell r="H2443" t="str">
            <v>PLAYA</v>
          </cell>
          <cell r="I2443" t="str">
            <v>GUAYAS</v>
          </cell>
          <cell r="J2443" t="str">
            <v>GUAYAQUIL</v>
          </cell>
          <cell r="K2443" t="str">
            <v>RURAL GUAYAQUIL</v>
          </cell>
          <cell r="L2443" t="str">
            <v>ISLA LAS QUIÑONES</v>
          </cell>
          <cell r="M2443">
            <v>4.21</v>
          </cell>
          <cell r="N2443">
            <v>5400</v>
          </cell>
          <cell r="O2443">
            <v>22734</v>
          </cell>
          <cell r="P2443">
            <v>10.311960528</v>
          </cell>
          <cell r="Q2443"/>
          <cell r="R2443" t="str">
            <v xml:space="preserve"> </v>
          </cell>
          <cell r="S2443" t="str">
            <v xml:space="preserve">ACTIVA </v>
          </cell>
          <cell r="T2443"/>
          <cell r="U2443" t="str">
            <v/>
          </cell>
          <cell r="V2443">
            <v>5</v>
          </cell>
          <cell r="W2443"/>
          <cell r="X2443"/>
        </row>
        <row r="2444">
          <cell r="F2444" t="str">
            <v>RUMEYA S.A.</v>
          </cell>
          <cell r="G2444" t="str">
            <v>Juridica</v>
          </cell>
          <cell r="H2444" t="str">
            <v>PLAYA</v>
          </cell>
          <cell r="I2444" t="str">
            <v>EL ORO</v>
          </cell>
          <cell r="J2444" t="str">
            <v>SANTA ROSA</v>
          </cell>
          <cell r="K2444" t="str">
            <v>JAMBELI</v>
          </cell>
          <cell r="L2444" t="str">
            <v>LAS HUACAS</v>
          </cell>
          <cell r="M2444">
            <v>12.37</v>
          </cell>
          <cell r="N2444">
            <v>5400</v>
          </cell>
          <cell r="O2444">
            <v>66798</v>
          </cell>
          <cell r="P2444">
            <v>30.299038416000002</v>
          </cell>
          <cell r="Q2444" t="str">
            <v>0791744326001</v>
          </cell>
          <cell r="R2444" t="str">
            <v>MONICA GISELLA BARREZUETA GUANGA</v>
          </cell>
          <cell r="S2444" t="str">
            <v xml:space="preserve">ACTIVA </v>
          </cell>
          <cell r="T2444"/>
          <cell r="U2444"/>
          <cell r="V2444">
            <v>1</v>
          </cell>
          <cell r="W2444" t="str">
            <v>lbustamante.abad@hotmail.com</v>
          </cell>
          <cell r="X2444" t="str">
            <v>0984932031</v>
          </cell>
        </row>
        <row r="2445">
          <cell r="F2445" t="str">
            <v>RUTH JANETH CARRION ARMIJOS</v>
          </cell>
          <cell r="G2445" t="str">
            <v>Natural</v>
          </cell>
          <cell r="H2445" t="str">
            <v>PLAYA</v>
          </cell>
          <cell r="I2445" t="str">
            <v>EL ORO</v>
          </cell>
          <cell r="J2445" t="str">
            <v>MACHALA</v>
          </cell>
          <cell r="K2445" t="str">
            <v>MACHALA</v>
          </cell>
          <cell r="L2445" t="str">
            <v>ESTERO HUAYLA</v>
          </cell>
          <cell r="M2445">
            <v>10.1</v>
          </cell>
          <cell r="N2445">
            <v>5400</v>
          </cell>
          <cell r="O2445">
            <v>54540</v>
          </cell>
          <cell r="P2445">
            <v>24.738907680000001</v>
          </cell>
          <cell r="Q2445"/>
          <cell r="R2445" t="str">
            <v xml:space="preserve"> </v>
          </cell>
          <cell r="S2445" t="str">
            <v xml:space="preserve">ACTIVA </v>
          </cell>
          <cell r="T2445"/>
          <cell r="U2445" t="str">
            <v/>
          </cell>
          <cell r="V2445">
            <v>4</v>
          </cell>
          <cell r="W2445"/>
          <cell r="X2445"/>
        </row>
        <row r="2446">
          <cell r="F2446" t="str">
            <v>RUTH MARLENE GARCIA BONIFAZ, JAIME ALBANO VASQUEZ GARCIA, ROMINA ELIZABETH VASQUEZ GARCIA Y VERIOSKA DEL CISNE VASQUEZ GARCIA</v>
          </cell>
          <cell r="G2446" t="str">
            <v>Natural</v>
          </cell>
          <cell r="H2446" t="str">
            <v>PLAYA</v>
          </cell>
          <cell r="I2446" t="str">
            <v>EL ORO</v>
          </cell>
          <cell r="J2446" t="str">
            <v>SANTA ROSA</v>
          </cell>
          <cell r="K2446" t="str">
            <v>JAMBELI</v>
          </cell>
          <cell r="L2446" t="str">
            <v>ESTERO HONDO</v>
          </cell>
          <cell r="M2446">
            <v>35.049999999999997</v>
          </cell>
          <cell r="N2446">
            <v>5400</v>
          </cell>
          <cell r="O2446">
            <v>189269.99999999997</v>
          </cell>
          <cell r="P2446">
            <v>85.851357839999991</v>
          </cell>
          <cell r="Q2446"/>
          <cell r="R2446" t="str">
            <v xml:space="preserve"> </v>
          </cell>
          <cell r="S2446" t="str">
            <v xml:space="preserve">ACTIVA </v>
          </cell>
          <cell r="T2446"/>
          <cell r="U2446" t="str">
            <v/>
          </cell>
          <cell r="V2446">
            <v>4</v>
          </cell>
          <cell r="W2446"/>
          <cell r="X2446"/>
        </row>
        <row r="2447">
          <cell r="F2447" t="str">
            <v>RUTH SUSANA SEGARRA AGUILAR</v>
          </cell>
          <cell r="G2447" t="str">
            <v>Natural</v>
          </cell>
          <cell r="H2447" t="str">
            <v>PLAYA</v>
          </cell>
          <cell r="I2447" t="str">
            <v>EL ORO</v>
          </cell>
          <cell r="J2447" t="str">
            <v>SANTA ROSA</v>
          </cell>
          <cell r="K2447" t="str">
            <v>JAMBELI</v>
          </cell>
          <cell r="L2447" t="str">
            <v>CHUPADORES</v>
          </cell>
          <cell r="M2447">
            <v>13.73</v>
          </cell>
          <cell r="N2447">
            <v>5400</v>
          </cell>
          <cell r="O2447">
            <v>74142</v>
          </cell>
          <cell r="P2447">
            <v>33.630218063999997</v>
          </cell>
          <cell r="Q2447"/>
          <cell r="R2447" t="str">
            <v xml:space="preserve"> </v>
          </cell>
          <cell r="S2447" t="str">
            <v xml:space="preserve">ACTIVA </v>
          </cell>
          <cell r="T2447"/>
          <cell r="U2447" t="str">
            <v/>
          </cell>
          <cell r="V2447">
            <v>1</v>
          </cell>
          <cell r="W2447"/>
          <cell r="X2447"/>
        </row>
        <row r="2448">
          <cell r="F2448" t="str">
            <v>RUTHY TATIANA HIDALGO ROMAN</v>
          </cell>
          <cell r="G2448" t="str">
            <v>Natural</v>
          </cell>
          <cell r="H2448" t="str">
            <v>ALTA</v>
          </cell>
          <cell r="I2448" t="str">
            <v>MANABI</v>
          </cell>
          <cell r="J2448" t="str">
            <v>PEDERNALES</v>
          </cell>
          <cell r="K2448" t="str">
            <v>COJIMIES</v>
          </cell>
          <cell r="L2448" t="str">
            <v>EL CHURO</v>
          </cell>
          <cell r="M2448">
            <v>9.6300000000000008</v>
          </cell>
          <cell r="N2448">
            <v>5400</v>
          </cell>
          <cell r="O2448">
            <v>52002.000000000007</v>
          </cell>
          <cell r="P2448">
            <v>23.587691184000004</v>
          </cell>
          <cell r="Q2448"/>
          <cell r="R2448" t="str">
            <v xml:space="preserve"> </v>
          </cell>
          <cell r="S2448" t="str">
            <v xml:space="preserve">ACTIVA </v>
          </cell>
          <cell r="T2448"/>
          <cell r="U2448" t="str">
            <v/>
          </cell>
          <cell r="V2448">
            <v>5</v>
          </cell>
          <cell r="W2448"/>
          <cell r="X2448"/>
        </row>
        <row r="2449">
          <cell r="F2449" t="str">
            <v>SABANETACORP S.A.</v>
          </cell>
          <cell r="G2449" t="str">
            <v>Juridica</v>
          </cell>
          <cell r="H2449" t="str">
            <v>PLAYA</v>
          </cell>
          <cell r="I2449" t="str">
            <v>GUAYAS</v>
          </cell>
          <cell r="J2449" t="str">
            <v>GUAYAQUIL</v>
          </cell>
          <cell r="K2449" t="str">
            <v>PUNA</v>
          </cell>
          <cell r="L2449" t="str">
            <v>RIO HONDO</v>
          </cell>
          <cell r="M2449">
            <v>53.64</v>
          </cell>
          <cell r="N2449">
            <v>5400</v>
          </cell>
          <cell r="O2449">
            <v>289656</v>
          </cell>
          <cell r="P2449">
            <v>131.38564435200001</v>
          </cell>
          <cell r="Q2449">
            <v>992809183001</v>
          </cell>
          <cell r="R2449" t="str">
            <v>RICARDO SOLA TANCA</v>
          </cell>
          <cell r="S2449" t="str">
            <v xml:space="preserve">ACTIVA </v>
          </cell>
          <cell r="T2449"/>
          <cell r="U2449"/>
          <cell r="V2449">
            <v>4</v>
          </cell>
          <cell r="W2449" t="str">
            <v>jsalto@aquagold.com.ec</v>
          </cell>
          <cell r="X2449" t="str">
            <v>0997976137</v>
          </cell>
        </row>
        <row r="2450">
          <cell r="F2450" t="str">
            <v>SABANETACORP S.A.</v>
          </cell>
          <cell r="G2450" t="str">
            <v>Juridica</v>
          </cell>
          <cell r="H2450" t="str">
            <v>PLAYA</v>
          </cell>
          <cell r="I2450" t="str">
            <v>GUAYAS</v>
          </cell>
          <cell r="J2450" t="str">
            <v>GUAYAQUIL</v>
          </cell>
          <cell r="K2450" t="str">
            <v>PUNA</v>
          </cell>
          <cell r="L2450" t="str">
            <v>RIO HONDO</v>
          </cell>
          <cell r="M2450">
            <v>5.78</v>
          </cell>
          <cell r="N2450">
            <v>5400</v>
          </cell>
          <cell r="O2450">
            <v>31212</v>
          </cell>
          <cell r="P2450">
            <v>14.157513504000001</v>
          </cell>
          <cell r="Q2450">
            <v>992809183001</v>
          </cell>
          <cell r="R2450" t="str">
            <v>RICARDO SOLA TANCA</v>
          </cell>
          <cell r="S2450" t="str">
            <v xml:space="preserve">ACTIVA </v>
          </cell>
          <cell r="T2450"/>
          <cell r="U2450"/>
          <cell r="V2450">
            <v>2</v>
          </cell>
          <cell r="W2450" t="str">
            <v>jsalto@aquagold.com.ec</v>
          </cell>
          <cell r="X2450" t="str">
            <v>0997976137</v>
          </cell>
        </row>
        <row r="2451">
          <cell r="F2451" t="str">
            <v>SABANETACORP S.A.</v>
          </cell>
          <cell r="G2451" t="str">
            <v>Juridica</v>
          </cell>
          <cell r="H2451" t="str">
            <v>ALTA</v>
          </cell>
          <cell r="I2451" t="str">
            <v>GUAYAS</v>
          </cell>
          <cell r="J2451" t="str">
            <v>GUAYAQUIL</v>
          </cell>
          <cell r="K2451" t="str">
            <v>PUNA</v>
          </cell>
          <cell r="L2451" t="str">
            <v>RIO HONDO</v>
          </cell>
          <cell r="M2451">
            <v>82.58</v>
          </cell>
          <cell r="N2451">
            <v>5400</v>
          </cell>
          <cell r="O2451">
            <v>445932</v>
          </cell>
          <cell r="P2451">
            <v>202.271187744</v>
          </cell>
          <cell r="Q2451">
            <v>992809183001</v>
          </cell>
          <cell r="R2451" t="str">
            <v>RICARDO SOLA TANCA</v>
          </cell>
          <cell r="S2451" t="str">
            <v xml:space="preserve">ACTIVA </v>
          </cell>
          <cell r="T2451"/>
          <cell r="U2451"/>
          <cell r="V2451">
            <v>1</v>
          </cell>
          <cell r="W2451" t="str">
            <v>jsalto@aquagold.com.ec</v>
          </cell>
          <cell r="X2451" t="str">
            <v>0997976137</v>
          </cell>
        </row>
        <row r="2452">
          <cell r="F2452" t="str">
            <v>SABANETACORP S.A.</v>
          </cell>
          <cell r="G2452" t="str">
            <v>Juridica</v>
          </cell>
          <cell r="H2452" t="str">
            <v>PLAYA</v>
          </cell>
          <cell r="I2452" t="str">
            <v>GUAYAS</v>
          </cell>
          <cell r="J2452" t="str">
            <v>GUAYAQUIL</v>
          </cell>
          <cell r="K2452" t="str">
            <v>PUNA</v>
          </cell>
          <cell r="L2452" t="str">
            <v>RIO HONDO</v>
          </cell>
          <cell r="M2452">
            <v>11</v>
          </cell>
          <cell r="N2452">
            <v>5400</v>
          </cell>
          <cell r="O2452">
            <v>59400</v>
          </cell>
          <cell r="P2452">
            <v>26.943364800000001</v>
          </cell>
          <cell r="Q2452">
            <v>992809183001</v>
          </cell>
          <cell r="R2452" t="str">
            <v>RICARDO SOLA TANCA</v>
          </cell>
          <cell r="S2452" t="str">
            <v xml:space="preserve">ACTIVA </v>
          </cell>
          <cell r="T2452"/>
          <cell r="U2452"/>
          <cell r="V2452">
            <v>0</v>
          </cell>
          <cell r="W2452" t="str">
            <v>jsalto@aquagold.com.ec</v>
          </cell>
          <cell r="X2452" t="str">
            <v>0997976137</v>
          </cell>
        </row>
        <row r="2453">
          <cell r="F2453" t="str">
            <v>SAFARIPLAYAS S.A.</v>
          </cell>
          <cell r="G2453" t="str">
            <v>Juridica</v>
          </cell>
          <cell r="H2453" t="str">
            <v>ALTA</v>
          </cell>
          <cell r="I2453" t="str">
            <v>GUAYAS</v>
          </cell>
          <cell r="J2453" t="str">
            <v>GUAYAQUIL</v>
          </cell>
          <cell r="K2453" t="str">
            <v>EL MORRO</v>
          </cell>
          <cell r="L2453" t="str">
            <v>LOS POCITOS</v>
          </cell>
          <cell r="M2453">
            <v>475.94</v>
          </cell>
          <cell r="N2453">
            <v>5400</v>
          </cell>
          <cell r="O2453">
            <v>2570076</v>
          </cell>
          <cell r="P2453">
            <v>1165.765912992</v>
          </cell>
          <cell r="Q2453">
            <v>791775655001</v>
          </cell>
          <cell r="R2453" t="str">
            <v>ANGEL ELISEO SAMANIEGO LITUMA</v>
          </cell>
          <cell r="S2453" t="str">
            <v xml:space="preserve">ACTIVA </v>
          </cell>
          <cell r="T2453"/>
          <cell r="U2453"/>
          <cell r="V2453">
            <v>4</v>
          </cell>
          <cell r="W2453" t="str">
            <v>oficina@grupo-samaniego.com</v>
          </cell>
          <cell r="X2453" t="str">
            <v>0991757611</v>
          </cell>
        </row>
        <row r="2454">
          <cell r="F2454" t="str">
            <v>SAGMAR S.A.</v>
          </cell>
          <cell r="G2454" t="str">
            <v>Juridica</v>
          </cell>
          <cell r="H2454" t="str">
            <v>PLAYA</v>
          </cell>
          <cell r="I2454" t="str">
            <v>GUAYAS</v>
          </cell>
          <cell r="J2454" t="str">
            <v>GUAYAQUIL</v>
          </cell>
          <cell r="K2454" t="str">
            <v>RURAL GUAYAQUIL</v>
          </cell>
          <cell r="L2454" t="str">
            <v>ISLA CHUPADORES</v>
          </cell>
          <cell r="M2454">
            <v>210.16</v>
          </cell>
          <cell r="N2454">
            <v>5400</v>
          </cell>
          <cell r="O2454">
            <v>1134864</v>
          </cell>
          <cell r="P2454">
            <v>514.76523148800004</v>
          </cell>
          <cell r="Q2454" t="str">
            <v>0991375457001</v>
          </cell>
          <cell r="R2454" t="str">
            <v>SR. PABLO WILSON GOYA SOLIS</v>
          </cell>
          <cell r="S2454" t="str">
            <v xml:space="preserve">ACTIVA </v>
          </cell>
          <cell r="T2454"/>
          <cell r="U2454"/>
          <cell r="V2454">
            <v>7</v>
          </cell>
          <cell r="W2454" t="str">
            <v>noticorporativo@gmail.com</v>
          </cell>
          <cell r="X2454" t="str">
            <v>0980863290</v>
          </cell>
        </row>
        <row r="2455">
          <cell r="F2455" t="str">
            <v>SAIBACAM CIA LTDA</v>
          </cell>
          <cell r="G2455" t="str">
            <v>Natural</v>
          </cell>
          <cell r="H2455" t="str">
            <v>PLAYA</v>
          </cell>
          <cell r="I2455" t="str">
            <v>MANABI</v>
          </cell>
          <cell r="J2455" t="str">
            <v>SAN VICENTE</v>
          </cell>
          <cell r="K2455" t="str">
            <v>SAN VICENTE</v>
          </cell>
          <cell r="L2455" t="str">
            <v>LA CABUYA</v>
          </cell>
          <cell r="M2455">
            <v>21.76</v>
          </cell>
          <cell r="N2455">
            <v>5400</v>
          </cell>
          <cell r="O2455">
            <v>117504.00000000001</v>
          </cell>
          <cell r="P2455">
            <v>53.298874368000007</v>
          </cell>
          <cell r="Q2455"/>
          <cell r="R2455" t="str">
            <v xml:space="preserve"> </v>
          </cell>
          <cell r="S2455" t="str">
            <v xml:space="preserve">ACTIVA </v>
          </cell>
          <cell r="T2455"/>
          <cell r="U2455" t="str">
            <v/>
          </cell>
          <cell r="V2455">
            <v>7</v>
          </cell>
          <cell r="W2455"/>
          <cell r="X2455"/>
        </row>
        <row r="2456">
          <cell r="F2456" t="str">
            <v>SALINASA S.A.</v>
          </cell>
          <cell r="G2456" t="str">
            <v>Juridica</v>
          </cell>
          <cell r="H2456" t="str">
            <v>PLAYA</v>
          </cell>
          <cell r="I2456" t="str">
            <v>GUAYAS</v>
          </cell>
          <cell r="J2456" t="str">
            <v>GUAYAQUIL</v>
          </cell>
          <cell r="K2456" t="str">
            <v>GUAYAQUIL</v>
          </cell>
          <cell r="L2456" t="str">
            <v>ISLA SANTA ANA</v>
          </cell>
          <cell r="M2456">
            <v>91.14</v>
          </cell>
          <cell r="N2456">
            <v>5400</v>
          </cell>
          <cell r="O2456">
            <v>492156</v>
          </cell>
          <cell r="P2456">
            <v>223.238024352</v>
          </cell>
          <cell r="Q2456" t="str">
            <v>0990667853001</v>
          </cell>
          <cell r="R2456" t="str">
            <v>OLINKA MILENA VELEZ RODRIGUEZ</v>
          </cell>
          <cell r="S2456" t="str">
            <v xml:space="preserve">ACTIVA </v>
          </cell>
          <cell r="T2456"/>
          <cell r="U2456"/>
          <cell r="V2456">
            <v>5</v>
          </cell>
          <cell r="W2456" t="str">
            <v>facturascapremar@gmail.com</v>
          </cell>
          <cell r="X2456" t="str">
            <v>0983322863</v>
          </cell>
        </row>
        <row r="2457">
          <cell r="F2457" t="str">
            <v>SALMOS SALINAS MOSQUINANA S.A.</v>
          </cell>
          <cell r="G2457" t="str">
            <v>Juridica</v>
          </cell>
          <cell r="H2457" t="str">
            <v>PLAYA</v>
          </cell>
          <cell r="I2457" t="str">
            <v>GUAYAS</v>
          </cell>
          <cell r="J2457" t="str">
            <v>GUAYAQUIL</v>
          </cell>
          <cell r="K2457" t="str">
            <v>PUNA</v>
          </cell>
          <cell r="L2457" t="str">
            <v>ISLA ESCALANTE</v>
          </cell>
          <cell r="M2457">
            <v>225.92</v>
          </cell>
          <cell r="N2457">
            <v>5400</v>
          </cell>
          <cell r="O2457">
            <v>1219968</v>
          </cell>
          <cell r="P2457">
            <v>553.36772505600004</v>
          </cell>
          <cell r="Q2457" t="str">
            <v>0990343462001</v>
          </cell>
          <cell r="R2457" t="str">
            <v>RODRIGO LANIADO ROMERO</v>
          </cell>
          <cell r="S2457" t="str">
            <v xml:space="preserve">ACTIVA </v>
          </cell>
          <cell r="T2457"/>
          <cell r="U2457"/>
          <cell r="V2457">
            <v>3</v>
          </cell>
          <cell r="W2457" t="str">
            <v>silvia.santos@champmar.com</v>
          </cell>
          <cell r="X2457" t="str">
            <v>0988115867</v>
          </cell>
        </row>
        <row r="2458">
          <cell r="F2458" t="str">
            <v>SALMOS SALINAS MOSQUINANA S.A.</v>
          </cell>
          <cell r="G2458" t="str">
            <v>Juridica</v>
          </cell>
          <cell r="H2458" t="str">
            <v>PLAYA</v>
          </cell>
          <cell r="I2458" t="str">
            <v>GUAYAS</v>
          </cell>
          <cell r="J2458" t="str">
            <v>GUAYAQUIL</v>
          </cell>
          <cell r="K2458" t="str">
            <v>PUNA</v>
          </cell>
          <cell r="L2458" t="str">
            <v>ISLA ESCALANTE</v>
          </cell>
          <cell r="M2458">
            <v>197.15</v>
          </cell>
          <cell r="N2458">
            <v>5400</v>
          </cell>
          <cell r="O2458">
            <v>1064610</v>
          </cell>
          <cell r="P2458">
            <v>482.89857912000002</v>
          </cell>
          <cell r="Q2458" t="str">
            <v>0990343462001</v>
          </cell>
          <cell r="R2458" t="str">
            <v>RODRIGO LANIADO ROMERO</v>
          </cell>
          <cell r="S2458" t="str">
            <v xml:space="preserve">ACTIVA </v>
          </cell>
          <cell r="T2458"/>
          <cell r="U2458"/>
          <cell r="V2458">
            <v>3</v>
          </cell>
          <cell r="W2458" t="str">
            <v>silvia.santos@champmar.com</v>
          </cell>
          <cell r="X2458" t="str">
            <v>0988115867</v>
          </cell>
        </row>
        <row r="2459">
          <cell r="F2459" t="str">
            <v>SALMOS SALINAS MOSQUINANA S.A.</v>
          </cell>
          <cell r="G2459" t="str">
            <v>Juridica</v>
          </cell>
          <cell r="H2459" t="str">
            <v>ALTA</v>
          </cell>
          <cell r="I2459" t="str">
            <v>GUAYAS</v>
          </cell>
          <cell r="J2459" t="str">
            <v>GUAYAQUIL</v>
          </cell>
          <cell r="K2459" t="str">
            <v>GUAYAQUIL</v>
          </cell>
          <cell r="L2459" t="str">
            <v>ISLA MOSQUINANA O ISLA ESCALANTE</v>
          </cell>
          <cell r="M2459">
            <v>127.03</v>
          </cell>
          <cell r="N2459">
            <v>5400</v>
          </cell>
          <cell r="O2459">
            <v>685962</v>
          </cell>
          <cell r="P2459">
            <v>311.14687550399998</v>
          </cell>
          <cell r="Q2459" t="str">
            <v>0990343462001</v>
          </cell>
          <cell r="R2459" t="str">
            <v>RODRIGO LANIADO ROMERO</v>
          </cell>
          <cell r="S2459" t="str">
            <v xml:space="preserve">ACTIVA </v>
          </cell>
          <cell r="T2459"/>
          <cell r="U2459"/>
          <cell r="V2459">
            <v>0</v>
          </cell>
          <cell r="W2459" t="str">
            <v>silvia.santos@champmar.com</v>
          </cell>
          <cell r="X2459" t="str">
            <v>0988115867</v>
          </cell>
        </row>
        <row r="2460">
          <cell r="F2460" t="str">
            <v>SAMLIT S.A.</v>
          </cell>
          <cell r="G2460" t="str">
            <v>Juridica</v>
          </cell>
          <cell r="H2460" t="str">
            <v>ALTA</v>
          </cell>
          <cell r="I2460" t="str">
            <v>GUAYAS</v>
          </cell>
          <cell r="J2460" t="str">
            <v>GUAYAQUIL</v>
          </cell>
          <cell r="K2460" t="str">
            <v>TENGUEL</v>
          </cell>
          <cell r="L2460" t="str">
            <v>EL CONCHERO</v>
          </cell>
          <cell r="M2460">
            <v>28.06</v>
          </cell>
          <cell r="N2460">
            <v>5400</v>
          </cell>
          <cell r="O2460">
            <v>151524</v>
          </cell>
          <cell r="P2460">
            <v>68.730074208000005</v>
          </cell>
          <cell r="Q2460" t="str">
            <v>0791732506001</v>
          </cell>
          <cell r="R2460" t="str">
            <v>SR. MANUEL ANTONIO ORDOÑEZ ROMERO</v>
          </cell>
          <cell r="S2460" t="str">
            <v xml:space="preserve">ACTIVA </v>
          </cell>
          <cell r="T2460"/>
          <cell r="U2460"/>
          <cell r="V2460">
            <v>1</v>
          </cell>
          <cell r="W2460" t="str">
            <v>camaronera_samlit@hotmail.com</v>
          </cell>
          <cell r="X2460" t="str">
            <v>0979193635</v>
          </cell>
        </row>
        <row r="2461">
          <cell r="F2461" t="str">
            <v>SAMLIT S.A.</v>
          </cell>
          <cell r="G2461" t="str">
            <v>Juridica</v>
          </cell>
          <cell r="H2461" t="str">
            <v>ALTA</v>
          </cell>
          <cell r="I2461" t="str">
            <v>GUAYAS</v>
          </cell>
          <cell r="J2461" t="str">
            <v>GUAYAQUIL</v>
          </cell>
          <cell r="K2461" t="str">
            <v>TENGUEL</v>
          </cell>
          <cell r="L2461" t="str">
            <v>RÍO GALA</v>
          </cell>
          <cell r="M2461">
            <v>154.03</v>
          </cell>
          <cell r="N2461">
            <v>5400</v>
          </cell>
          <cell r="O2461">
            <v>831762</v>
          </cell>
          <cell r="P2461">
            <v>377.280589104</v>
          </cell>
          <cell r="Q2461" t="str">
            <v>0791732506001</v>
          </cell>
          <cell r="R2461" t="str">
            <v>SR. MANUEL ANTONIO ORDOÑEZ ROMERO</v>
          </cell>
          <cell r="S2461" t="str">
            <v xml:space="preserve">ACTIVA </v>
          </cell>
          <cell r="T2461"/>
          <cell r="U2461"/>
          <cell r="V2461">
            <v>11</v>
          </cell>
          <cell r="W2461" t="str">
            <v>camaronera_samlit@hotmail.com</v>
          </cell>
          <cell r="X2461" t="str">
            <v>0979193635</v>
          </cell>
        </row>
        <row r="2462">
          <cell r="F2462" t="str">
            <v>SAMUEL HOMAR VASQUEZ MERIZALDE</v>
          </cell>
          <cell r="G2462" t="str">
            <v>Natural</v>
          </cell>
          <cell r="H2462" t="str">
            <v>ALTA</v>
          </cell>
          <cell r="I2462" t="str">
            <v>EL ORO</v>
          </cell>
          <cell r="J2462" t="str">
            <v>HUAQUILLAS</v>
          </cell>
          <cell r="K2462" t="str">
            <v>HUAQUILLAS</v>
          </cell>
          <cell r="L2462" t="str">
            <v>PUERTO HUALTACO</v>
          </cell>
          <cell r="M2462">
            <v>12.43</v>
          </cell>
          <cell r="N2462">
            <v>5400</v>
          </cell>
          <cell r="O2462">
            <v>67122</v>
          </cell>
          <cell r="P2462">
            <v>30.446002224000001</v>
          </cell>
          <cell r="Q2462"/>
          <cell r="R2462" t="str">
            <v xml:space="preserve"> </v>
          </cell>
          <cell r="S2462" t="str">
            <v xml:space="preserve">ACTIVA </v>
          </cell>
          <cell r="T2462"/>
          <cell r="U2462" t="str">
            <v/>
          </cell>
          <cell r="V2462">
            <v>6</v>
          </cell>
          <cell r="W2462"/>
          <cell r="X2462"/>
        </row>
        <row r="2463">
          <cell r="F2463" t="str">
            <v>SAN MARTIN CUENCA SAUL XAVIER</v>
          </cell>
          <cell r="G2463" t="str">
            <v>Natural</v>
          </cell>
          <cell r="H2463" t="str">
            <v>ALTA</v>
          </cell>
          <cell r="I2463" t="str">
            <v>EL ORO</v>
          </cell>
          <cell r="J2463" t="str">
            <v>ARENILLAS</v>
          </cell>
          <cell r="K2463" t="str">
            <v>CHACRAS</v>
          </cell>
          <cell r="L2463" t="str">
            <v>PAMPAS DE LOS SERRANOS</v>
          </cell>
          <cell r="M2463">
            <v>5.15</v>
          </cell>
          <cell r="N2463">
            <v>5400</v>
          </cell>
          <cell r="O2463">
            <v>27810.000000000004</v>
          </cell>
          <cell r="P2463">
            <v>12.614393520000002</v>
          </cell>
          <cell r="Q2463"/>
          <cell r="R2463" t="str">
            <v xml:space="preserve"> </v>
          </cell>
          <cell r="S2463" t="str">
            <v xml:space="preserve">ACTIVA </v>
          </cell>
          <cell r="T2463"/>
          <cell r="U2463" t="str">
            <v/>
          </cell>
          <cell r="V2463">
            <v>2</v>
          </cell>
          <cell r="W2463"/>
          <cell r="X2463"/>
        </row>
        <row r="2464">
          <cell r="F2464" t="str">
            <v>SANDRA FABIOLA PIZARRO ALAVA</v>
          </cell>
          <cell r="G2464" t="str">
            <v>Natural</v>
          </cell>
          <cell r="H2464" t="str">
            <v>PLAYA</v>
          </cell>
          <cell r="I2464" t="str">
            <v>MANABI</v>
          </cell>
          <cell r="J2464" t="str">
            <v>PEDERNALES</v>
          </cell>
          <cell r="K2464" t="str">
            <v>COJIMIES</v>
          </cell>
          <cell r="L2464" t="str">
            <v>EL NARANJO</v>
          </cell>
          <cell r="M2464">
            <v>23.85</v>
          </cell>
          <cell r="N2464">
            <v>5400</v>
          </cell>
          <cell r="O2464">
            <v>128790.00000000001</v>
          </cell>
          <cell r="P2464">
            <v>58.418113680000005</v>
          </cell>
          <cell r="Q2464"/>
          <cell r="R2464" t="str">
            <v xml:space="preserve"> </v>
          </cell>
          <cell r="S2464" t="str">
            <v xml:space="preserve">ACTIVA </v>
          </cell>
          <cell r="T2464"/>
          <cell r="U2464" t="str">
            <v/>
          </cell>
          <cell r="V2464">
            <v>8</v>
          </cell>
          <cell r="W2464"/>
          <cell r="X2464"/>
        </row>
        <row r="2465">
          <cell r="F2465" t="str">
            <v>SANDRA MARIANELLA CELI CAMPOVERDE</v>
          </cell>
          <cell r="G2465" t="str">
            <v>Natural</v>
          </cell>
          <cell r="H2465" t="str">
            <v>PLAYA</v>
          </cell>
          <cell r="I2465" t="str">
            <v>EL ORO</v>
          </cell>
          <cell r="J2465" t="str">
            <v>SANTA ROSA</v>
          </cell>
          <cell r="K2465" t="str">
            <v>JAMBELI</v>
          </cell>
          <cell r="L2465" t="str">
            <v>ESTERO PITAL DE PUERTO JELI</v>
          </cell>
          <cell r="M2465">
            <v>10</v>
          </cell>
          <cell r="N2465">
            <v>5400</v>
          </cell>
          <cell r="O2465">
            <v>54000</v>
          </cell>
          <cell r="P2465">
            <v>24.493967999999999</v>
          </cell>
          <cell r="Q2465"/>
          <cell r="R2465" t="str">
            <v xml:space="preserve"> </v>
          </cell>
          <cell r="S2465" t="str">
            <v xml:space="preserve">ACTIVA </v>
          </cell>
          <cell r="T2465"/>
          <cell r="U2465" t="str">
            <v/>
          </cell>
          <cell r="V2465">
            <v>5</v>
          </cell>
          <cell r="W2465"/>
          <cell r="X2465"/>
        </row>
        <row r="2466">
          <cell r="F2466" t="str">
            <v>SANDRA MARIBEL BRAVO LOOR</v>
          </cell>
          <cell r="G2466" t="str">
            <v>Natural</v>
          </cell>
          <cell r="H2466" t="str">
            <v>PLAYA</v>
          </cell>
          <cell r="I2466" t="str">
            <v>MANABI</v>
          </cell>
          <cell r="J2466" t="str">
            <v>PEDERNALES</v>
          </cell>
          <cell r="K2466" t="str">
            <v>COJIMIES</v>
          </cell>
          <cell r="L2466" t="str">
            <v>GARCERO</v>
          </cell>
          <cell r="M2466">
            <v>16.25</v>
          </cell>
          <cell r="N2466">
            <v>5400</v>
          </cell>
          <cell r="O2466">
            <v>87750</v>
          </cell>
          <cell r="P2466">
            <v>39.802697999999999</v>
          </cell>
          <cell r="Q2466"/>
          <cell r="R2466" t="str">
            <v xml:space="preserve"> </v>
          </cell>
          <cell r="S2466" t="str">
            <v xml:space="preserve">ACTIVA </v>
          </cell>
          <cell r="T2466"/>
          <cell r="U2466" t="str">
            <v/>
          </cell>
          <cell r="V2466">
            <v>4</v>
          </cell>
          <cell r="W2466"/>
          <cell r="X2466"/>
        </row>
        <row r="2467">
          <cell r="F2467" t="str">
            <v>SANDRA PATRICIA ALVAREZ SANCHEZ</v>
          </cell>
          <cell r="G2467" t="str">
            <v>Natural</v>
          </cell>
          <cell r="H2467" t="str">
            <v>ALTA</v>
          </cell>
          <cell r="I2467" t="str">
            <v>EL ORO</v>
          </cell>
          <cell r="J2467" t="str">
            <v>SANTA ROSA</v>
          </cell>
          <cell r="K2467" t="str">
            <v>JAMBELI</v>
          </cell>
          <cell r="L2467" t="str">
            <v>LAS CASITAS</v>
          </cell>
          <cell r="M2467">
            <v>95</v>
          </cell>
          <cell r="N2467">
            <v>5400</v>
          </cell>
          <cell r="O2467">
            <v>513000</v>
          </cell>
          <cell r="P2467">
            <v>232.69269600000001</v>
          </cell>
          <cell r="Q2467"/>
          <cell r="R2467" t="str">
            <v xml:space="preserve"> </v>
          </cell>
          <cell r="S2467" t="str">
            <v xml:space="preserve">ACTIVA </v>
          </cell>
          <cell r="T2467"/>
          <cell r="U2467" t="str">
            <v/>
          </cell>
          <cell r="V2467">
            <v>12</v>
          </cell>
          <cell r="W2467"/>
          <cell r="X2467"/>
        </row>
        <row r="2468">
          <cell r="F2468" t="str">
            <v>SANDRO NATANIEL, CARMEN JOHNA COTERA GALLARDO Y MARIA INES HERMELINDA GALLARDO ALVAREZ</v>
          </cell>
          <cell r="G2468" t="str">
            <v>Natural</v>
          </cell>
          <cell r="H2468" t="str">
            <v>ALTA</v>
          </cell>
          <cell r="I2468" t="str">
            <v>MANABI</v>
          </cell>
          <cell r="J2468" t="str">
            <v>PEDERNALES</v>
          </cell>
          <cell r="K2468" t="str">
            <v>COJIMIES</v>
          </cell>
          <cell r="L2468" t="str">
            <v>RIO MACHE</v>
          </cell>
          <cell r="M2468">
            <v>11.93</v>
          </cell>
          <cell r="N2468">
            <v>5400</v>
          </cell>
          <cell r="O2468">
            <v>64422</v>
          </cell>
          <cell r="P2468">
            <v>29.221303824</v>
          </cell>
          <cell r="Q2468"/>
          <cell r="R2468" t="str">
            <v xml:space="preserve"> </v>
          </cell>
          <cell r="S2468" t="str">
            <v xml:space="preserve">ACTIVA </v>
          </cell>
          <cell r="T2468"/>
          <cell r="U2468" t="str">
            <v/>
          </cell>
          <cell r="V2468">
            <v>11</v>
          </cell>
          <cell r="W2468"/>
          <cell r="X2468"/>
        </row>
        <row r="2469">
          <cell r="F2469" t="str">
            <v>SANDY JAHAIRA GONZAGA AÑAZCO</v>
          </cell>
          <cell r="G2469" t="str">
            <v>Natural</v>
          </cell>
          <cell r="H2469" t="str">
            <v>PLAYA</v>
          </cell>
          <cell r="I2469" t="str">
            <v>EL ORO</v>
          </cell>
          <cell r="J2469" t="str">
            <v>SANTA ROSA</v>
          </cell>
          <cell r="K2469" t="str">
            <v>JAMBELI</v>
          </cell>
          <cell r="L2469" t="str">
            <v>ESTERO CARGADERO</v>
          </cell>
          <cell r="M2469">
            <v>11.07</v>
          </cell>
          <cell r="N2469">
            <v>5400</v>
          </cell>
          <cell r="O2469">
            <v>59778</v>
          </cell>
          <cell r="P2469">
            <v>27.114822576000002</v>
          </cell>
          <cell r="Q2469"/>
          <cell r="R2469" t="str">
            <v xml:space="preserve"> </v>
          </cell>
          <cell r="S2469" t="str">
            <v xml:space="preserve">ACTIVA </v>
          </cell>
          <cell r="T2469"/>
          <cell r="U2469" t="str">
            <v/>
          </cell>
          <cell r="V2469">
            <v>11</v>
          </cell>
          <cell r="W2469"/>
          <cell r="X2469"/>
        </row>
        <row r="2470">
          <cell r="F2470" t="str">
            <v>SANJUDASTADEO CAMARONERA S.A.</v>
          </cell>
          <cell r="G2470" t="str">
            <v>Juridica</v>
          </cell>
          <cell r="H2470" t="str">
            <v>ALTA</v>
          </cell>
          <cell r="I2470" t="str">
            <v>GUAYAS</v>
          </cell>
          <cell r="J2470" t="str">
            <v>GUAYAQUIL</v>
          </cell>
          <cell r="K2470" t="str">
            <v>EL MORRO</v>
          </cell>
          <cell r="L2470" t="str">
            <v>SAN VICENTE</v>
          </cell>
          <cell r="M2470">
            <v>93.96</v>
          </cell>
          <cell r="N2470">
            <v>5400</v>
          </cell>
          <cell r="O2470">
            <v>507383.99999999994</v>
          </cell>
          <cell r="P2470">
            <v>230.14532332799999</v>
          </cell>
          <cell r="Q2470" t="str">
            <v>0791802385001</v>
          </cell>
          <cell r="R2470" t="str">
            <v>CARMEN CRISTINA GRANDA GUERRERO</v>
          </cell>
          <cell r="S2470" t="str">
            <v xml:space="preserve">ACTIVA </v>
          </cell>
          <cell r="T2470"/>
          <cell r="U2470"/>
          <cell r="V2470">
            <v>1</v>
          </cell>
          <cell r="W2470" t="str">
            <v>sanjudascamaronera@hotmail.com</v>
          </cell>
          <cell r="X2470" t="str">
            <v>0991128066</v>
          </cell>
        </row>
        <row r="2471">
          <cell r="F2471" t="str">
            <v>SANTA ALEXANDRA ZAMBRANO CHILA</v>
          </cell>
          <cell r="G2471" t="str">
            <v>Natural</v>
          </cell>
          <cell r="H2471" t="str">
            <v>PLAYA</v>
          </cell>
          <cell r="I2471" t="str">
            <v>ESMERALDAS</v>
          </cell>
          <cell r="J2471" t="str">
            <v>MUISNE</v>
          </cell>
          <cell r="K2471" t="str">
            <v>CHAMANGA</v>
          </cell>
          <cell r="L2471" t="str">
            <v>CHAMANGA</v>
          </cell>
          <cell r="M2471">
            <v>19.96</v>
          </cell>
          <cell r="N2471">
            <v>5400</v>
          </cell>
          <cell r="O2471">
            <v>107784</v>
          </cell>
          <cell r="P2471">
            <v>48.889960127999998</v>
          </cell>
          <cell r="Q2471"/>
          <cell r="R2471" t="str">
            <v xml:space="preserve"> </v>
          </cell>
          <cell r="S2471" t="str">
            <v xml:space="preserve">ACTIVA </v>
          </cell>
          <cell r="T2471"/>
          <cell r="U2471" t="str">
            <v/>
          </cell>
          <cell r="V2471">
            <v>5</v>
          </cell>
          <cell r="W2471"/>
          <cell r="X2471"/>
        </row>
        <row r="2472">
          <cell r="F2472" t="str">
            <v>SANTA CATALINA JAMA BONE</v>
          </cell>
          <cell r="G2472" t="str">
            <v>Natural</v>
          </cell>
          <cell r="H2472" t="str">
            <v>PLAYA</v>
          </cell>
          <cell r="I2472" t="str">
            <v>MANABI</v>
          </cell>
          <cell r="J2472" t="str">
            <v>PEDERNALES</v>
          </cell>
          <cell r="K2472" t="str">
            <v>COJIMIES</v>
          </cell>
          <cell r="L2472" t="str">
            <v>EL AGUACATE</v>
          </cell>
          <cell r="M2472">
            <v>3.46</v>
          </cell>
          <cell r="N2472">
            <v>5400</v>
          </cell>
          <cell r="O2472">
            <v>18684</v>
          </cell>
          <cell r="P2472">
            <v>8.4749129280000002</v>
          </cell>
          <cell r="Q2472"/>
          <cell r="R2472" t="str">
            <v xml:space="preserve"> </v>
          </cell>
          <cell r="S2472" t="str">
            <v xml:space="preserve">ACTIVA </v>
          </cell>
          <cell r="T2472"/>
          <cell r="U2472" t="str">
            <v/>
          </cell>
          <cell r="V2472">
            <v>8</v>
          </cell>
          <cell r="W2472"/>
          <cell r="X2472"/>
        </row>
        <row r="2473">
          <cell r="F2473" t="str">
            <v>SANTA PAULINA CAGUA JAMA</v>
          </cell>
          <cell r="G2473" t="str">
            <v>Natural</v>
          </cell>
          <cell r="H2473" t="str">
            <v>ALTA</v>
          </cell>
          <cell r="I2473" t="str">
            <v>MANABI</v>
          </cell>
          <cell r="J2473" t="str">
            <v>PEDERNALES</v>
          </cell>
          <cell r="K2473" t="str">
            <v>COJIMIES</v>
          </cell>
          <cell r="L2473" t="str">
            <v>CHAMANGUITA</v>
          </cell>
          <cell r="M2473">
            <v>30</v>
          </cell>
          <cell r="N2473">
            <v>5400</v>
          </cell>
          <cell r="O2473">
            <v>162000</v>
          </cell>
          <cell r="P2473">
            <v>73.481904</v>
          </cell>
          <cell r="Q2473"/>
          <cell r="R2473" t="str">
            <v xml:space="preserve"> </v>
          </cell>
          <cell r="S2473" t="str">
            <v xml:space="preserve">ACTIVA </v>
          </cell>
          <cell r="T2473"/>
          <cell r="U2473" t="str">
            <v/>
          </cell>
          <cell r="V2473">
            <v>9</v>
          </cell>
          <cell r="W2473"/>
          <cell r="X2473"/>
        </row>
        <row r="2474">
          <cell r="F2474" t="str">
            <v>SANTA VICTORIA RAMIREZ MEJIA</v>
          </cell>
          <cell r="G2474" t="str">
            <v>Natural</v>
          </cell>
          <cell r="H2474" t="str">
            <v>PLAYA</v>
          </cell>
          <cell r="I2474" t="str">
            <v>GUAYAS</v>
          </cell>
          <cell r="J2474" t="str">
            <v>GUAYAQUIL</v>
          </cell>
          <cell r="K2474" t="str">
            <v>PUNA</v>
          </cell>
          <cell r="L2474" t="str">
            <v>ISLA MONDRAGON</v>
          </cell>
          <cell r="M2474">
            <v>0.7</v>
          </cell>
          <cell r="N2474">
            <v>5400</v>
          </cell>
          <cell r="O2474">
            <v>3779.9999999999995</v>
          </cell>
          <cell r="P2474">
            <v>1.7145777599999998</v>
          </cell>
          <cell r="Q2474"/>
          <cell r="R2474" t="str">
            <v xml:space="preserve"> </v>
          </cell>
          <cell r="S2474" t="str">
            <v xml:space="preserve">ACTIVA </v>
          </cell>
          <cell r="T2474"/>
          <cell r="U2474" t="str">
            <v/>
          </cell>
          <cell r="V2474">
            <v>4</v>
          </cell>
          <cell r="W2474"/>
          <cell r="X2474"/>
        </row>
        <row r="2475">
          <cell r="F2475" t="str">
            <v>SANTANACORP-EC S.A.</v>
          </cell>
          <cell r="G2475" t="str">
            <v>Juridica</v>
          </cell>
          <cell r="H2475" t="str">
            <v>ALTA</v>
          </cell>
          <cell r="I2475" t="str">
            <v>EL ORO</v>
          </cell>
          <cell r="J2475" t="str">
            <v>EL GUABO</v>
          </cell>
          <cell r="K2475" t="str">
            <v>BARBONES</v>
          </cell>
          <cell r="L2475" t="str">
            <v>BAJO ALTO</v>
          </cell>
          <cell r="M2475">
            <v>53</v>
          </cell>
          <cell r="N2475">
            <v>5400</v>
          </cell>
          <cell r="O2475">
            <v>286200</v>
          </cell>
          <cell r="P2475">
            <v>129.8180304</v>
          </cell>
          <cell r="Q2475" t="str">
            <v>0791834899001</v>
          </cell>
          <cell r="R2475"/>
          <cell r="S2475" t="str">
            <v xml:space="preserve">ACTIVA </v>
          </cell>
          <cell r="T2475"/>
          <cell r="U2475"/>
          <cell r="V2475">
            <v>0</v>
          </cell>
          <cell r="W2475" t="str">
            <v>santanacorp-ec@hotmail.com</v>
          </cell>
          <cell r="X2475" t="str">
            <v>0994045851</v>
          </cell>
        </row>
        <row r="2476">
          <cell r="F2476" t="str">
            <v>SANTIAGO JOSE CEDENO LOOR</v>
          </cell>
          <cell r="G2476" t="str">
            <v>Natural</v>
          </cell>
          <cell r="H2476" t="str">
            <v>ALTA</v>
          </cell>
          <cell r="I2476" t="str">
            <v>MANABI</v>
          </cell>
          <cell r="J2476" t="str">
            <v>SUCRE</v>
          </cell>
          <cell r="K2476" t="str">
            <v>CHARAPOTO</v>
          </cell>
          <cell r="L2476" t="str">
            <v>QUEBRADA DE LAS SALINAS</v>
          </cell>
          <cell r="M2476">
            <v>3.62</v>
          </cell>
          <cell r="N2476">
            <v>5400</v>
          </cell>
          <cell r="O2476">
            <v>19548</v>
          </cell>
          <cell r="P2476">
            <v>8.8668164160000007</v>
          </cell>
          <cell r="Q2476"/>
          <cell r="R2476" t="str">
            <v xml:space="preserve"> </v>
          </cell>
          <cell r="S2476" t="str">
            <v xml:space="preserve">ACTIVA </v>
          </cell>
          <cell r="T2476"/>
          <cell r="U2476" t="str">
            <v/>
          </cell>
          <cell r="V2476">
            <v>3</v>
          </cell>
          <cell r="W2476"/>
          <cell r="X2476"/>
        </row>
        <row r="2477">
          <cell r="F2477" t="str">
            <v>SANTIAGO MAYOR SALDARRIAGA VALDEZ</v>
          </cell>
          <cell r="G2477" t="str">
            <v>Natural</v>
          </cell>
          <cell r="H2477" t="str">
            <v>ALTA</v>
          </cell>
          <cell r="I2477" t="str">
            <v>ESMERALDAS</v>
          </cell>
          <cell r="J2477" t="str">
            <v>MUISNE</v>
          </cell>
          <cell r="K2477" t="str">
            <v>SAN GREGORIO</v>
          </cell>
          <cell r="L2477" t="str">
            <v>EL FIRME DE LOS INDIOS</v>
          </cell>
          <cell r="M2477">
            <v>42.57</v>
          </cell>
          <cell r="N2477">
            <v>5400</v>
          </cell>
          <cell r="O2477">
            <v>229878</v>
          </cell>
          <cell r="P2477">
            <v>104.27082177600001</v>
          </cell>
          <cell r="Q2477"/>
          <cell r="R2477" t="str">
            <v xml:space="preserve"> </v>
          </cell>
          <cell r="S2477" t="str">
            <v xml:space="preserve">ACTIVA </v>
          </cell>
          <cell r="T2477"/>
          <cell r="U2477" t="str">
            <v/>
          </cell>
          <cell r="V2477">
            <v>6</v>
          </cell>
          <cell r="W2477"/>
          <cell r="X2477"/>
        </row>
        <row r="2478">
          <cell r="F2478" t="str">
            <v>SANTO ERNESTO VILLEGAS MITE</v>
          </cell>
          <cell r="G2478" t="str">
            <v>Natural</v>
          </cell>
          <cell r="H2478" t="str">
            <v>PLAYA</v>
          </cell>
          <cell r="I2478" t="str">
            <v>MANABI</v>
          </cell>
          <cell r="J2478" t="str">
            <v>PEDERNALES</v>
          </cell>
          <cell r="K2478" t="str">
            <v>COJIMIES</v>
          </cell>
          <cell r="L2478" t="str">
            <v>PALANCONAL</v>
          </cell>
          <cell r="M2478">
            <v>13.4</v>
          </cell>
          <cell r="N2478">
            <v>5400</v>
          </cell>
          <cell r="O2478">
            <v>72360</v>
          </cell>
          <cell r="P2478">
            <v>32.821917120000002</v>
          </cell>
          <cell r="Q2478"/>
          <cell r="R2478"/>
          <cell r="S2478" t="str">
            <v xml:space="preserve">ACTIVA </v>
          </cell>
          <cell r="T2478"/>
          <cell r="U2478" t="str">
            <v/>
          </cell>
          <cell r="V2478">
            <v>0</v>
          </cell>
          <cell r="W2478"/>
          <cell r="X2478"/>
        </row>
        <row r="2479">
          <cell r="F2479" t="str">
            <v>SANTO SILVIANO PONGUILLO LINDAO</v>
          </cell>
          <cell r="G2479" t="str">
            <v>Natural</v>
          </cell>
          <cell r="H2479" t="str">
            <v>PLAYA</v>
          </cell>
          <cell r="I2479" t="str">
            <v>GUAYAS</v>
          </cell>
          <cell r="J2479" t="str">
            <v>GUAYAQUIL</v>
          </cell>
          <cell r="K2479" t="str">
            <v>GUAYAQUIL</v>
          </cell>
          <cell r="L2479" t="str">
            <v>RECINTO PUERTO LA CRUZ</v>
          </cell>
          <cell r="M2479">
            <v>1.07</v>
          </cell>
          <cell r="N2479">
            <v>5400</v>
          </cell>
          <cell r="O2479">
            <v>5778</v>
          </cell>
          <cell r="P2479">
            <v>2.6208545760000002</v>
          </cell>
          <cell r="Q2479"/>
          <cell r="R2479" t="str">
            <v xml:space="preserve"> </v>
          </cell>
          <cell r="S2479" t="str">
            <v xml:space="preserve">ACTIVA </v>
          </cell>
          <cell r="T2479"/>
          <cell r="U2479" t="str">
            <v/>
          </cell>
          <cell r="V2479">
            <v>5</v>
          </cell>
          <cell r="W2479"/>
          <cell r="X2479"/>
        </row>
        <row r="2480">
          <cell r="F2480" t="str">
            <v>SANTO SIMON BOLIVAR CALDERON ORTIZ</v>
          </cell>
          <cell r="G2480" t="str">
            <v>Natural</v>
          </cell>
          <cell r="H2480" t="str">
            <v>PLAYA</v>
          </cell>
          <cell r="I2480" t="str">
            <v>ESMERALDAS</v>
          </cell>
          <cell r="J2480" t="str">
            <v>MUISNE</v>
          </cell>
          <cell r="K2480" t="str">
            <v>DAULE</v>
          </cell>
          <cell r="L2480" t="str">
            <v>LA ISLA</v>
          </cell>
          <cell r="M2480">
            <v>7.15</v>
          </cell>
          <cell r="N2480">
            <v>5400</v>
          </cell>
          <cell r="O2480">
            <v>38610</v>
          </cell>
          <cell r="P2480">
            <v>17.513187120000001</v>
          </cell>
          <cell r="Q2480"/>
          <cell r="R2480" t="str">
            <v xml:space="preserve"> </v>
          </cell>
          <cell r="S2480" t="str">
            <v xml:space="preserve">ACTIVA </v>
          </cell>
          <cell r="T2480"/>
          <cell r="U2480" t="str">
            <v/>
          </cell>
          <cell r="V2480">
            <v>5</v>
          </cell>
          <cell r="W2480"/>
          <cell r="X2480"/>
        </row>
        <row r="2481">
          <cell r="F2481" t="str">
            <v>SANTOS AMADOR CHENCHE ZAMBRANO Y DORIS JANETT CEVALLOS MORALES</v>
          </cell>
          <cell r="G2481" t="str">
            <v>Natural</v>
          </cell>
          <cell r="H2481" t="str">
            <v>ALTA</v>
          </cell>
          <cell r="I2481" t="str">
            <v>GUAYAS</v>
          </cell>
          <cell r="J2481" t="str">
            <v>NARANJAL</v>
          </cell>
          <cell r="K2481" t="str">
            <v>NARANJAL</v>
          </cell>
          <cell r="L2481" t="str">
            <v>COOPERATIVA DE PRODUCCION DE PESCA ARTESANAL GRANJAS DEL MAR</v>
          </cell>
          <cell r="M2481">
            <v>10</v>
          </cell>
          <cell r="N2481">
            <v>5400</v>
          </cell>
          <cell r="O2481">
            <v>54000</v>
          </cell>
          <cell r="P2481">
            <v>24.493967999999999</v>
          </cell>
          <cell r="Q2481"/>
          <cell r="R2481" t="str">
            <v xml:space="preserve"> </v>
          </cell>
          <cell r="S2481" t="str">
            <v xml:space="preserve">ACTIVA </v>
          </cell>
          <cell r="T2481"/>
          <cell r="U2481" t="str">
            <v/>
          </cell>
          <cell r="V2481">
            <v>10</v>
          </cell>
          <cell r="W2481"/>
          <cell r="X2481"/>
        </row>
        <row r="2482">
          <cell r="F2482" t="str">
            <v>SANTOS ANASTACIO CONSUEGRA GONZALEZ</v>
          </cell>
          <cell r="G2482" t="str">
            <v>Natural</v>
          </cell>
          <cell r="H2482" t="str">
            <v>PLAYA</v>
          </cell>
          <cell r="I2482" t="str">
            <v>GUAYAS</v>
          </cell>
          <cell r="J2482" t="str">
            <v>GUAYAQUIL</v>
          </cell>
          <cell r="K2482" t="str">
            <v>PUNA</v>
          </cell>
          <cell r="L2482" t="str">
            <v>RECINTO CHOJON</v>
          </cell>
          <cell r="M2482">
            <v>2.08</v>
          </cell>
          <cell r="N2482">
            <v>5400</v>
          </cell>
          <cell r="O2482">
            <v>11232</v>
          </cell>
          <cell r="P2482">
            <v>5.0947453439999997</v>
          </cell>
          <cell r="Q2482"/>
          <cell r="R2482" t="str">
            <v xml:space="preserve"> </v>
          </cell>
          <cell r="S2482" t="str">
            <v xml:space="preserve">ACTIVA </v>
          </cell>
          <cell r="T2482"/>
          <cell r="U2482" t="str">
            <v/>
          </cell>
          <cell r="V2482">
            <v>4</v>
          </cell>
          <cell r="W2482"/>
          <cell r="X2482"/>
        </row>
        <row r="2483">
          <cell r="F2483" t="str">
            <v>SANTOS ANDRES CANTOS MENDOZA Y AUXILIA MONSERRATE ROMAN</v>
          </cell>
          <cell r="G2483" t="str">
            <v>Natural</v>
          </cell>
          <cell r="H2483" t="str">
            <v>ALTA</v>
          </cell>
          <cell r="I2483" t="str">
            <v>MANABI</v>
          </cell>
          <cell r="J2483" t="str">
            <v>PEDERNALES</v>
          </cell>
          <cell r="K2483" t="str">
            <v>COJIMIES</v>
          </cell>
          <cell r="L2483" t="str">
            <v>BOCA DE CHEVE</v>
          </cell>
          <cell r="M2483">
            <v>35.17</v>
          </cell>
          <cell r="N2483">
            <v>5400</v>
          </cell>
          <cell r="O2483">
            <v>189918</v>
          </cell>
          <cell r="P2483">
            <v>86.145285455999996</v>
          </cell>
          <cell r="Q2483"/>
          <cell r="R2483" t="str">
            <v xml:space="preserve"> </v>
          </cell>
          <cell r="S2483" t="str">
            <v xml:space="preserve">ACTIVA </v>
          </cell>
          <cell r="T2483"/>
          <cell r="U2483" t="str">
            <v/>
          </cell>
          <cell r="V2483">
            <v>2</v>
          </cell>
          <cell r="W2483"/>
          <cell r="X2483"/>
        </row>
        <row r="2484">
          <cell r="F2484" t="str">
            <v>SANTOS ELMER CORDOVA LOYOLA</v>
          </cell>
          <cell r="G2484" t="str">
            <v>Natural</v>
          </cell>
          <cell r="H2484" t="str">
            <v>ALTA</v>
          </cell>
          <cell r="I2484" t="str">
            <v>EL ORO</v>
          </cell>
          <cell r="J2484" t="str">
            <v>MACHALA</v>
          </cell>
          <cell r="K2484" t="str">
            <v>MACHALA</v>
          </cell>
          <cell r="L2484" t="str">
            <v>EL COCO</v>
          </cell>
          <cell r="M2484">
            <v>49.7</v>
          </cell>
          <cell r="N2484">
            <v>5400</v>
          </cell>
          <cell r="O2484">
            <v>268380</v>
          </cell>
          <cell r="P2484">
            <v>121.73502096</v>
          </cell>
          <cell r="Q2484"/>
          <cell r="R2484" t="str">
            <v xml:space="preserve"> </v>
          </cell>
          <cell r="S2484" t="str">
            <v xml:space="preserve">ACTIVA </v>
          </cell>
          <cell r="T2484"/>
          <cell r="U2484" t="str">
            <v/>
          </cell>
          <cell r="V2484">
            <v>9</v>
          </cell>
          <cell r="W2484"/>
          <cell r="X2484"/>
        </row>
        <row r="2485">
          <cell r="F2485" t="str">
            <v>SANTOS FRANCISCO JARAMILLO ESCOBAR</v>
          </cell>
          <cell r="G2485" t="str">
            <v>Natural</v>
          </cell>
          <cell r="H2485" t="str">
            <v>ALTA</v>
          </cell>
          <cell r="I2485" t="str">
            <v>EL ORO</v>
          </cell>
          <cell r="J2485" t="str">
            <v>ARENILLAS</v>
          </cell>
          <cell r="K2485" t="str">
            <v>CHACRAS</v>
          </cell>
          <cell r="L2485" t="str">
            <v>COOPERATIVA HUAQUILLAS</v>
          </cell>
          <cell r="M2485">
            <v>25</v>
          </cell>
          <cell r="N2485">
            <v>5400</v>
          </cell>
          <cell r="O2485">
            <v>135000</v>
          </cell>
          <cell r="P2485">
            <v>61.234920000000002</v>
          </cell>
          <cell r="Q2485"/>
          <cell r="R2485" t="str">
            <v xml:space="preserve"> </v>
          </cell>
          <cell r="S2485" t="str">
            <v xml:space="preserve">ACTIVA </v>
          </cell>
          <cell r="T2485"/>
          <cell r="U2485" t="str">
            <v/>
          </cell>
          <cell r="V2485">
            <v>2</v>
          </cell>
          <cell r="W2485"/>
          <cell r="X2485"/>
        </row>
        <row r="2486">
          <cell r="F2486" t="str">
            <v>SANTOS FRNACISCO JARAMILLO ESCOBAR Y LAURO SARMIENTO CORDOVA</v>
          </cell>
          <cell r="G2486" t="str">
            <v>Natural</v>
          </cell>
          <cell r="H2486" t="str">
            <v>ALTA</v>
          </cell>
          <cell r="I2486" t="str">
            <v>EL ORO</v>
          </cell>
          <cell r="J2486" t="str">
            <v>MACHALA</v>
          </cell>
          <cell r="K2486" t="str">
            <v>MACHALA</v>
          </cell>
          <cell r="L2486" t="str">
            <v>CEIBALES KM 13</v>
          </cell>
          <cell r="M2486">
            <v>24.51</v>
          </cell>
          <cell r="N2486">
            <v>5400</v>
          </cell>
          <cell r="O2486">
            <v>132354</v>
          </cell>
          <cell r="P2486">
            <v>60.034715568000003</v>
          </cell>
          <cell r="Q2486"/>
          <cell r="R2486" t="str">
            <v xml:space="preserve"> </v>
          </cell>
          <cell r="S2486" t="str">
            <v xml:space="preserve">ACTIVA </v>
          </cell>
          <cell r="T2486"/>
          <cell r="U2486" t="str">
            <v/>
          </cell>
          <cell r="V2486">
            <v>6</v>
          </cell>
          <cell r="W2486"/>
          <cell r="X2486"/>
        </row>
        <row r="2487">
          <cell r="F2487" t="str">
            <v>SARA BIELKA GOMEZ BERNAL</v>
          </cell>
          <cell r="G2487" t="str">
            <v>Natural</v>
          </cell>
          <cell r="H2487" t="str">
            <v>PLAYA</v>
          </cell>
          <cell r="I2487" t="str">
            <v>MANABI</v>
          </cell>
          <cell r="J2487" t="str">
            <v>TOSAGUA</v>
          </cell>
          <cell r="K2487" t="str">
            <v>BACHILLERO</v>
          </cell>
          <cell r="L2487" t="str">
            <v>BARQUERO</v>
          </cell>
          <cell r="M2487">
            <v>5.21</v>
          </cell>
          <cell r="N2487">
            <v>5400</v>
          </cell>
          <cell r="O2487">
            <v>28134</v>
          </cell>
          <cell r="P2487">
            <v>12.761357328000001</v>
          </cell>
          <cell r="Q2487"/>
          <cell r="R2487" t="str">
            <v xml:space="preserve"> </v>
          </cell>
          <cell r="S2487" t="str">
            <v xml:space="preserve">ACTIVA </v>
          </cell>
          <cell r="T2487"/>
          <cell r="U2487" t="str">
            <v/>
          </cell>
          <cell r="V2487">
            <v>6</v>
          </cell>
          <cell r="W2487"/>
          <cell r="X2487"/>
        </row>
        <row r="2488">
          <cell r="F2488" t="str">
            <v>SATUKIN S.A.</v>
          </cell>
          <cell r="G2488" t="str">
            <v>Juridica</v>
          </cell>
          <cell r="H2488" t="str">
            <v>ALTA</v>
          </cell>
          <cell r="I2488" t="str">
            <v>GUAYAS</v>
          </cell>
          <cell r="J2488" t="str">
            <v>YAGUACHI</v>
          </cell>
          <cell r="K2488" t="str">
            <v>YAGUACHI</v>
          </cell>
          <cell r="L2488" t="str">
            <v>HACIENDA VILLA ROSA</v>
          </cell>
          <cell r="M2488">
            <v>582.65</v>
          </cell>
          <cell r="N2488">
            <v>5400</v>
          </cell>
          <cell r="O2488">
            <v>3146310</v>
          </cell>
          <cell r="P2488">
            <v>1427.14104552</v>
          </cell>
          <cell r="Q2488" t="str">
            <v>0992542624001</v>
          </cell>
          <cell r="R2488"/>
          <cell r="S2488" t="str">
            <v xml:space="preserve">ACTIVA </v>
          </cell>
          <cell r="T2488"/>
          <cell r="U2488"/>
          <cell r="V2488">
            <v>0</v>
          </cell>
          <cell r="W2488" t="str">
            <v>jloja@acuariosdelgolfo.com</v>
          </cell>
          <cell r="X2488" t="str">
            <v>0939758193</v>
          </cell>
        </row>
        <row r="2489">
          <cell r="F2489" t="str">
            <v>SAUL AUGUSTO LUCIN AGUABI</v>
          </cell>
          <cell r="G2489" t="str">
            <v>Natural</v>
          </cell>
          <cell r="H2489" t="str">
            <v>PLAYA</v>
          </cell>
          <cell r="I2489" t="str">
            <v>GUAYAS</v>
          </cell>
          <cell r="J2489" t="str">
            <v>BALAO</v>
          </cell>
          <cell r="K2489" t="str">
            <v>BALAO</v>
          </cell>
          <cell r="L2489" t="str">
            <v>EL PLAYON</v>
          </cell>
          <cell r="M2489">
            <v>2.83</v>
          </cell>
          <cell r="N2489">
            <v>5400</v>
          </cell>
          <cell r="O2489">
            <v>15282</v>
          </cell>
          <cell r="P2489">
            <v>6.9317929439999997</v>
          </cell>
          <cell r="Q2489"/>
          <cell r="R2489" t="str">
            <v xml:space="preserve"> </v>
          </cell>
          <cell r="S2489" t="str">
            <v xml:space="preserve">ACTIVA </v>
          </cell>
          <cell r="T2489"/>
          <cell r="U2489" t="str">
            <v/>
          </cell>
          <cell r="V2489">
            <v>0</v>
          </cell>
          <cell r="W2489"/>
          <cell r="X2489"/>
        </row>
        <row r="2490">
          <cell r="F2490" t="str">
            <v>SAYRA GRACIELA SOLORZANO GRANDA</v>
          </cell>
          <cell r="G2490" t="str">
            <v>Natural</v>
          </cell>
          <cell r="H2490" t="str">
            <v>PLAYA</v>
          </cell>
          <cell r="I2490" t="str">
            <v>GUAYAS</v>
          </cell>
          <cell r="J2490" t="str">
            <v>GUAYAQUIL</v>
          </cell>
          <cell r="K2490" t="str">
            <v>PUNA</v>
          </cell>
          <cell r="L2490" t="str">
            <v>ESTERO DE BOCA</v>
          </cell>
          <cell r="M2490">
            <v>1</v>
          </cell>
          <cell r="N2490">
            <v>5400</v>
          </cell>
          <cell r="O2490">
            <v>5400</v>
          </cell>
          <cell r="P2490">
            <v>2.4493968000000002</v>
          </cell>
          <cell r="Q2490"/>
          <cell r="R2490" t="str">
            <v xml:space="preserve"> </v>
          </cell>
          <cell r="S2490" t="str">
            <v xml:space="preserve">ACTIVA </v>
          </cell>
          <cell r="T2490"/>
          <cell r="U2490" t="str">
            <v/>
          </cell>
          <cell r="V2490">
            <v>1</v>
          </cell>
          <cell r="W2490"/>
          <cell r="X2490"/>
        </row>
        <row r="2491">
          <cell r="F2491" t="str">
            <v>SCARLI S.A.</v>
          </cell>
          <cell r="G2491" t="str">
            <v>Juridica</v>
          </cell>
          <cell r="H2491" t="str">
            <v>ALTA</v>
          </cell>
          <cell r="I2491" t="str">
            <v>GUAYAS</v>
          </cell>
          <cell r="J2491" t="str">
            <v>GUAYAQUIL</v>
          </cell>
          <cell r="K2491" t="str">
            <v>POSORJA</v>
          </cell>
          <cell r="L2491" t="str">
            <v>KM 15 VIA DATA POSORJA</v>
          </cell>
          <cell r="M2491">
            <v>17.559999999999999</v>
          </cell>
          <cell r="N2491">
            <v>5400</v>
          </cell>
          <cell r="O2491">
            <v>94824</v>
          </cell>
          <cell r="P2491">
            <v>43.011407808000001</v>
          </cell>
          <cell r="Q2491" t="str">
            <v>0791801028001</v>
          </cell>
          <cell r="R2491" t="str">
            <v>ISAURO DE JESUS FAJARDO TINOCO</v>
          </cell>
          <cell r="S2491" t="str">
            <v xml:space="preserve">ACTIVA </v>
          </cell>
          <cell r="T2491"/>
          <cell r="U2491"/>
          <cell r="V2491">
            <v>0</v>
          </cell>
          <cell r="W2491" t="str">
            <v>contadora2@grupofajardo.com.ec</v>
          </cell>
          <cell r="X2491" t="str">
            <v>0997053362</v>
          </cell>
        </row>
        <row r="2492">
          <cell r="F2492" t="str">
            <v>SEAECUAFARM S.A.</v>
          </cell>
          <cell r="G2492" t="str">
            <v>Juridica</v>
          </cell>
          <cell r="H2492" t="str">
            <v>ALTA</v>
          </cell>
          <cell r="I2492" t="str">
            <v>EL ORO</v>
          </cell>
          <cell r="J2492" t="str">
            <v>HUAQUILLAS</v>
          </cell>
          <cell r="K2492" t="str">
            <v>HUALTACO</v>
          </cell>
          <cell r="L2492" t="str">
            <v>HUALTACO VIEJO</v>
          </cell>
          <cell r="M2492">
            <v>227</v>
          </cell>
          <cell r="N2492">
            <v>5400</v>
          </cell>
          <cell r="O2492">
            <v>1225800</v>
          </cell>
          <cell r="P2492">
            <v>556.01307359999998</v>
          </cell>
          <cell r="Q2492" t="str">
            <v>0791732743001</v>
          </cell>
          <cell r="R2492" t="str">
            <v>NERY CARLOTA COELLO FERNANDEZ</v>
          </cell>
          <cell r="S2492" t="str">
            <v xml:space="preserve">ACTIVA </v>
          </cell>
          <cell r="T2492"/>
          <cell r="U2492"/>
          <cell r="V2492">
            <v>6</v>
          </cell>
          <cell r="W2492" t="str">
            <v>seaecuafarm@gmail.com</v>
          </cell>
          <cell r="X2492" t="str">
            <v>0960191799</v>
          </cell>
        </row>
        <row r="2493">
          <cell r="F2493" t="str">
            <v>SEAGATE C.L.</v>
          </cell>
          <cell r="G2493" t="str">
            <v>Juridica</v>
          </cell>
          <cell r="H2493" t="str">
            <v>ALTA</v>
          </cell>
          <cell r="I2493" t="str">
            <v>GUAYAS</v>
          </cell>
          <cell r="J2493" t="str">
            <v>YAGUACHI</v>
          </cell>
          <cell r="K2493" t="str">
            <v>YAGUACHI</v>
          </cell>
          <cell r="L2493" t="str">
            <v>HACIENDA BUENA FE</v>
          </cell>
          <cell r="M2493">
            <v>215</v>
          </cell>
          <cell r="N2493">
            <v>5400</v>
          </cell>
          <cell r="O2493">
            <v>1161000</v>
          </cell>
          <cell r="P2493">
            <v>526.62031200000001</v>
          </cell>
          <cell r="Q2493" t="str">
            <v>0993125237001</v>
          </cell>
          <cell r="R2493" t="str">
            <v>ELIAS GEORGE NEHME ANTON</v>
          </cell>
          <cell r="S2493" t="str">
            <v xml:space="preserve">ACTIVA </v>
          </cell>
          <cell r="T2493"/>
          <cell r="U2493"/>
          <cell r="V2493">
            <v>2</v>
          </cell>
          <cell r="W2493" t="str">
            <v>elias@seagate.com.ec</v>
          </cell>
          <cell r="X2493" t="str">
            <v>0984885555</v>
          </cell>
        </row>
        <row r="2494">
          <cell r="F2494" t="str">
            <v>SEAMAR S. A.</v>
          </cell>
          <cell r="G2494" t="str">
            <v>Juridica</v>
          </cell>
          <cell r="H2494" t="str">
            <v>PLAYA</v>
          </cell>
          <cell r="I2494" t="str">
            <v>GUAYAS</v>
          </cell>
          <cell r="J2494" t="str">
            <v>GUAYAQUIL</v>
          </cell>
          <cell r="K2494" t="str">
            <v>PUNA</v>
          </cell>
          <cell r="L2494" t="str">
            <v>CHUPADORES CHICO</v>
          </cell>
          <cell r="M2494">
            <v>87.46</v>
          </cell>
          <cell r="N2494">
            <v>5400</v>
          </cell>
          <cell r="O2494">
            <v>472283.99999999994</v>
          </cell>
          <cell r="P2494">
            <v>214.22424412799998</v>
          </cell>
          <cell r="Q2494" t="str">
            <v>0990713111001</v>
          </cell>
          <cell r="R2494" t="str">
            <v xml:space="preserve"> </v>
          </cell>
          <cell r="S2494" t="str">
            <v xml:space="preserve">ACTIVA </v>
          </cell>
          <cell r="T2494"/>
          <cell r="U2494"/>
          <cell r="V2494">
            <v>7</v>
          </cell>
          <cell r="W2494" t="str">
            <v>teoveraconaseti@hotmail.com</v>
          </cell>
          <cell r="X2494" t="str">
            <v>0939310814</v>
          </cell>
        </row>
        <row r="2495">
          <cell r="F2495" t="str">
            <v>SECAMAR S.A.</v>
          </cell>
          <cell r="G2495" t="str">
            <v>Juridica</v>
          </cell>
          <cell r="H2495" t="str">
            <v>ALTA</v>
          </cell>
          <cell r="I2495" t="str">
            <v>GUAYAS</v>
          </cell>
          <cell r="J2495" t="str">
            <v>GUAYAQUIL</v>
          </cell>
          <cell r="K2495" t="str">
            <v>CHONGON</v>
          </cell>
          <cell r="L2495" t="str">
            <v>SABANA GRANDE</v>
          </cell>
          <cell r="M2495">
            <v>37.78</v>
          </cell>
          <cell r="N2495">
            <v>5400</v>
          </cell>
          <cell r="O2495">
            <v>204012</v>
          </cell>
          <cell r="P2495">
            <v>92.538211103999998</v>
          </cell>
          <cell r="Q2495" t="str">
            <v>0990713820001</v>
          </cell>
          <cell r="R2495" t="str">
            <v>LAURA ISABEL BECERRA SALAMEA</v>
          </cell>
          <cell r="S2495" t="str">
            <v xml:space="preserve">ACTIVA </v>
          </cell>
          <cell r="T2495"/>
          <cell r="U2495"/>
          <cell r="V2495">
            <v>2</v>
          </cell>
          <cell r="W2495" t="str">
            <v>laurabecerras@hotmail.com</v>
          </cell>
          <cell r="X2495" t="str">
            <v>0997671532</v>
          </cell>
        </row>
        <row r="2496">
          <cell r="F2496" t="str">
            <v>SEGACOR Cía. Ltda.</v>
          </cell>
          <cell r="G2496" t="str">
            <v>Juridica</v>
          </cell>
          <cell r="H2496" t="str">
            <v>ALTA</v>
          </cell>
          <cell r="I2496" t="str">
            <v>EL ORO</v>
          </cell>
          <cell r="J2496" t="str">
            <v>EL GUABO</v>
          </cell>
          <cell r="K2496" t="str">
            <v>BARBONES</v>
          </cell>
          <cell r="L2496" t="str">
            <v>CHALACAL</v>
          </cell>
          <cell r="M2496">
            <v>76.5</v>
          </cell>
          <cell r="N2496">
            <v>5400</v>
          </cell>
          <cell r="O2496">
            <v>413100</v>
          </cell>
          <cell r="P2496">
            <v>187.3788552</v>
          </cell>
          <cell r="Q2496" t="str">
            <v>0791738601001</v>
          </cell>
          <cell r="R2496" t="str">
            <v>Sr. LUIS ANTONIO SEGARRA AGUILAR</v>
          </cell>
          <cell r="S2496" t="str">
            <v xml:space="preserve">ACTIVA </v>
          </cell>
          <cell r="T2496"/>
          <cell r="U2496"/>
          <cell r="V2496">
            <v>11</v>
          </cell>
          <cell r="W2496" t="str">
            <v>orfeliz@hotmail.com</v>
          </cell>
          <cell r="X2496" t="str">
            <v>0999425288</v>
          </cell>
        </row>
        <row r="2497">
          <cell r="F2497" t="str">
            <v>SEGAMAR CIA. LTDA.</v>
          </cell>
          <cell r="G2497" t="str">
            <v>Juridica</v>
          </cell>
          <cell r="H2497" t="str">
            <v>PLAYA</v>
          </cell>
          <cell r="I2497" t="str">
            <v>EL ORO</v>
          </cell>
          <cell r="J2497" t="str">
            <v>JAMBELI</v>
          </cell>
          <cell r="K2497" t="str">
            <v>SANTA ROSA</v>
          </cell>
          <cell r="L2497" t="str">
            <v>ILSA TEMBLEQUE</v>
          </cell>
          <cell r="M2497">
            <v>108.17</v>
          </cell>
          <cell r="N2497">
            <v>5400</v>
          </cell>
          <cell r="O2497">
            <v>584118</v>
          </cell>
          <cell r="P2497">
            <v>264.951251856</v>
          </cell>
          <cell r="Q2497" t="str">
            <v>0791734282001</v>
          </cell>
          <cell r="R2497" t="str">
            <v>LUIS ANTONIO SEGARRA AGUILAR</v>
          </cell>
          <cell r="S2497" t="str">
            <v xml:space="preserve">ACTIVA </v>
          </cell>
          <cell r="T2497"/>
          <cell r="U2497"/>
          <cell r="V2497">
            <v>6</v>
          </cell>
          <cell r="W2497" t="str">
            <v xml:space="preserve"> orfeliz@hotmail.com </v>
          </cell>
          <cell r="X2497" t="str">
            <v>0993925777</v>
          </cell>
        </row>
        <row r="2498">
          <cell r="F2498" t="str">
            <v>SEGUNDO ARTURO MURILLO ZAMBRANO</v>
          </cell>
          <cell r="G2498" t="str">
            <v>Natural</v>
          </cell>
          <cell r="H2498" t="str">
            <v>ALTA</v>
          </cell>
          <cell r="I2498" t="str">
            <v>EL ORO</v>
          </cell>
          <cell r="J2498" t="str">
            <v>ARENILLAS</v>
          </cell>
          <cell r="K2498" t="str">
            <v>CHACRAS</v>
          </cell>
          <cell r="L2498" t="str">
            <v>PAMPAS DE LOS SERRANOS</v>
          </cell>
          <cell r="M2498">
            <v>4.68</v>
          </cell>
          <cell r="N2498">
            <v>5400</v>
          </cell>
          <cell r="O2498">
            <v>25272</v>
          </cell>
          <cell r="P2498">
            <v>11.463177024</v>
          </cell>
          <cell r="Q2498" t="str">
            <v>0909080970001</v>
          </cell>
          <cell r="R2498" t="str">
            <v xml:space="preserve"> </v>
          </cell>
          <cell r="S2498" t="str">
            <v>suspendido</v>
          </cell>
          <cell r="T2498">
            <v>43306</v>
          </cell>
          <cell r="U2498">
            <v>4.2861111111111114</v>
          </cell>
          <cell r="V2498">
            <v>2</v>
          </cell>
          <cell r="W2498"/>
          <cell r="X2498">
            <v>0</v>
          </cell>
        </row>
        <row r="2499">
          <cell r="F2499" t="str">
            <v>SEGUNDO CALDERON ESTEVEZ</v>
          </cell>
          <cell r="G2499" t="str">
            <v>Natural</v>
          </cell>
          <cell r="H2499" t="str">
            <v>ALTA</v>
          </cell>
          <cell r="I2499" t="str">
            <v>EL ORO</v>
          </cell>
          <cell r="J2499" t="str">
            <v>EL GUABO</v>
          </cell>
          <cell r="K2499" t="str">
            <v>BORBONES</v>
          </cell>
          <cell r="L2499" t="str">
            <v>EL SALADO</v>
          </cell>
          <cell r="M2499">
            <v>57.6</v>
          </cell>
          <cell r="N2499">
            <v>5400</v>
          </cell>
          <cell r="O2499">
            <v>311040</v>
          </cell>
          <cell r="P2499">
            <v>141.08525567999999</v>
          </cell>
          <cell r="Q2499"/>
          <cell r="R2499" t="str">
            <v xml:space="preserve"> </v>
          </cell>
          <cell r="S2499" t="str">
            <v xml:space="preserve">ACTIVA </v>
          </cell>
          <cell r="T2499"/>
          <cell r="U2499" t="str">
            <v/>
          </cell>
          <cell r="V2499">
            <v>28</v>
          </cell>
          <cell r="W2499"/>
          <cell r="X2499"/>
        </row>
        <row r="2500">
          <cell r="F2500" t="str">
            <v>SEGUNDO ELOY GALLARDO CAICEDO</v>
          </cell>
          <cell r="G2500" t="str">
            <v>Natural</v>
          </cell>
          <cell r="H2500" t="str">
            <v>PLAYA</v>
          </cell>
          <cell r="I2500" t="str">
            <v>MANABI</v>
          </cell>
          <cell r="J2500" t="str">
            <v>SAN VICENTE</v>
          </cell>
          <cell r="K2500" t="str">
            <v>SAN VICENTE</v>
          </cell>
          <cell r="L2500" t="str">
            <v>SALINAS</v>
          </cell>
          <cell r="M2500">
            <v>2.09</v>
          </cell>
          <cell r="N2500">
            <v>5400</v>
          </cell>
          <cell r="O2500">
            <v>11286</v>
          </cell>
          <cell r="P2500">
            <v>5.1192393120000004</v>
          </cell>
          <cell r="Q2500"/>
          <cell r="R2500" t="str">
            <v xml:space="preserve"> </v>
          </cell>
          <cell r="S2500" t="str">
            <v xml:space="preserve">ACTIVA </v>
          </cell>
          <cell r="T2500"/>
          <cell r="U2500" t="str">
            <v/>
          </cell>
          <cell r="V2500">
            <v>7</v>
          </cell>
          <cell r="W2500"/>
          <cell r="X2500"/>
        </row>
        <row r="2501">
          <cell r="F2501" t="str">
            <v>SEGUNDO JOSE ARMIJOS ORELLANA</v>
          </cell>
          <cell r="G2501" t="str">
            <v>Natural</v>
          </cell>
          <cell r="H2501" t="str">
            <v>PLAYA</v>
          </cell>
          <cell r="I2501" t="str">
            <v>EL ORO</v>
          </cell>
          <cell r="J2501" t="str">
            <v>MACHALA</v>
          </cell>
          <cell r="K2501" t="str">
            <v>MACHALA</v>
          </cell>
          <cell r="L2501" t="str">
            <v>PUERTO PILO - DOS BOCAS</v>
          </cell>
          <cell r="M2501">
            <v>5.75</v>
          </cell>
          <cell r="N2501">
            <v>5400</v>
          </cell>
          <cell r="O2501">
            <v>31050</v>
          </cell>
          <cell r="P2501">
            <v>14.084031599999999</v>
          </cell>
          <cell r="Q2501"/>
          <cell r="R2501" t="str">
            <v xml:space="preserve"> </v>
          </cell>
          <cell r="S2501" t="str">
            <v xml:space="preserve">ACTIVA </v>
          </cell>
          <cell r="T2501"/>
          <cell r="U2501" t="str">
            <v/>
          </cell>
          <cell r="V2501">
            <v>1</v>
          </cell>
          <cell r="W2501"/>
          <cell r="X2501"/>
        </row>
        <row r="2502">
          <cell r="F2502" t="str">
            <v>SEGUNDO KLEBER GALLARDO ZAMBRANO</v>
          </cell>
          <cell r="G2502" t="str">
            <v>Natural</v>
          </cell>
          <cell r="H2502" t="str">
            <v>PLAYA</v>
          </cell>
          <cell r="I2502" t="str">
            <v>ESMERALDAS</v>
          </cell>
          <cell r="J2502" t="str">
            <v>MUISNE</v>
          </cell>
          <cell r="K2502" t="str">
            <v>DAULE</v>
          </cell>
          <cell r="L2502" t="str">
            <v>LA ISLA</v>
          </cell>
          <cell r="M2502">
            <v>17.75</v>
          </cell>
          <cell r="N2502">
            <v>5400</v>
          </cell>
          <cell r="O2502">
            <v>95850</v>
          </cell>
          <cell r="P2502">
            <v>43.476793200000003</v>
          </cell>
          <cell r="Q2502"/>
          <cell r="R2502" t="str">
            <v xml:space="preserve"> </v>
          </cell>
          <cell r="S2502" t="str">
            <v xml:space="preserve">ACTIVA </v>
          </cell>
          <cell r="T2502"/>
          <cell r="U2502" t="str">
            <v/>
          </cell>
          <cell r="V2502">
            <v>0</v>
          </cell>
          <cell r="W2502"/>
          <cell r="X2502"/>
        </row>
        <row r="2503">
          <cell r="F2503" t="str">
            <v>SEGUNDO LI LAM</v>
          </cell>
          <cell r="G2503" t="str">
            <v>Natural</v>
          </cell>
          <cell r="H2503" t="str">
            <v>ALTA</v>
          </cell>
          <cell r="I2503" t="str">
            <v>EL ORO</v>
          </cell>
          <cell r="J2503" t="str">
            <v>MACHALA</v>
          </cell>
          <cell r="K2503" t="str">
            <v>MACHALA</v>
          </cell>
          <cell r="L2503" t="str">
            <v>PUERTO GRANDE</v>
          </cell>
          <cell r="M2503">
            <v>67.739999999999995</v>
          </cell>
          <cell r="N2503">
            <v>5400</v>
          </cell>
          <cell r="O2503">
            <v>365796</v>
          </cell>
          <cell r="P2503">
            <v>165.92213923200001</v>
          </cell>
          <cell r="Q2503" t="str">
            <v xml:space="preserve">0702856212001
</v>
          </cell>
          <cell r="R2503" t="str">
            <v xml:space="preserve"> </v>
          </cell>
          <cell r="S2503" t="str">
            <v xml:space="preserve">ACTIVA </v>
          </cell>
          <cell r="T2503"/>
          <cell r="U2503"/>
          <cell r="V2503">
            <v>2</v>
          </cell>
          <cell r="W2503" t="str">
            <v>teo-fer-@hotmail.com</v>
          </cell>
          <cell r="X2503" t="str">
            <v>0999515584</v>
          </cell>
        </row>
        <row r="2504">
          <cell r="F2504" t="str">
            <v>SEGUNDO ROBERTO GARAY LEON</v>
          </cell>
          <cell r="G2504" t="str">
            <v>Natural</v>
          </cell>
          <cell r="H2504" t="str">
            <v>ALTA</v>
          </cell>
          <cell r="I2504" t="str">
            <v>GUAYAS</v>
          </cell>
          <cell r="J2504" t="str">
            <v>NARANJAL</v>
          </cell>
          <cell r="K2504" t="str">
            <v>NARANJAL</v>
          </cell>
          <cell r="L2504" t="str">
            <v>COOPERATIVA 24 DE MAYO</v>
          </cell>
          <cell r="M2504">
            <v>10.64</v>
          </cell>
          <cell r="N2504">
            <v>5400</v>
          </cell>
          <cell r="O2504">
            <v>57456</v>
          </cell>
          <cell r="P2504">
            <v>26.061581952000001</v>
          </cell>
          <cell r="Q2504"/>
          <cell r="R2504" t="str">
            <v xml:space="preserve"> </v>
          </cell>
          <cell r="S2504" t="str">
            <v xml:space="preserve">ACTIVA </v>
          </cell>
          <cell r="T2504"/>
          <cell r="U2504" t="str">
            <v/>
          </cell>
          <cell r="V2504">
            <v>6</v>
          </cell>
          <cell r="W2504"/>
          <cell r="X2504"/>
        </row>
        <row r="2505">
          <cell r="F2505" t="str">
            <v>SELENA LEONOR REYNA ALMEIDA</v>
          </cell>
          <cell r="G2505" t="str">
            <v>Natural</v>
          </cell>
          <cell r="H2505" t="str">
            <v>PLAYA</v>
          </cell>
          <cell r="I2505" t="str">
            <v>MANABI</v>
          </cell>
          <cell r="J2505" t="str">
            <v>PEDERNALES</v>
          </cell>
          <cell r="K2505" t="str">
            <v>COJIMIES</v>
          </cell>
          <cell r="L2505" t="str">
            <v>PUERTO COTERA</v>
          </cell>
          <cell r="M2505">
            <v>2.34</v>
          </cell>
          <cell r="N2505">
            <v>5400</v>
          </cell>
          <cell r="O2505">
            <v>12636</v>
          </cell>
          <cell r="P2505">
            <v>5.7315885120000001</v>
          </cell>
          <cell r="Q2505"/>
          <cell r="R2505" t="str">
            <v xml:space="preserve"> </v>
          </cell>
          <cell r="S2505" t="str">
            <v xml:space="preserve">ACTIVA </v>
          </cell>
          <cell r="T2505"/>
          <cell r="U2505" t="str">
            <v/>
          </cell>
          <cell r="V2505">
            <v>7</v>
          </cell>
          <cell r="W2505"/>
          <cell r="X2505"/>
        </row>
        <row r="2506">
          <cell r="F2506" t="str">
            <v>SEMBRIOS MARINOS S. A. SEMBRIOMAR</v>
          </cell>
          <cell r="G2506" t="str">
            <v>Juridica</v>
          </cell>
          <cell r="H2506" t="str">
            <v>PLAYA</v>
          </cell>
          <cell r="I2506" t="str">
            <v>EL ORO</v>
          </cell>
          <cell r="J2506" t="str">
            <v>SANTA ROSA</v>
          </cell>
          <cell r="K2506" t="str">
            <v>JAMBELI</v>
          </cell>
          <cell r="L2506" t="str">
            <v>ESTERO MOREÑO</v>
          </cell>
          <cell r="M2506">
            <v>61.44</v>
          </cell>
          <cell r="N2506">
            <v>5400</v>
          </cell>
          <cell r="O2506">
            <v>331776</v>
          </cell>
          <cell r="P2506">
            <v>150.490939392</v>
          </cell>
          <cell r="Q2506" t="str">
            <v>0992638907001</v>
          </cell>
          <cell r="R2506" t="str">
            <v xml:space="preserve"> </v>
          </cell>
          <cell r="S2506" t="str">
            <v xml:space="preserve">ACTIVA </v>
          </cell>
          <cell r="T2506"/>
          <cell r="U2506"/>
          <cell r="V2506">
            <v>8</v>
          </cell>
          <cell r="W2506" t="str">
            <v>octavio_sen@yahoo.com</v>
          </cell>
          <cell r="X2506" t="str">
            <v>0999543000</v>
          </cell>
        </row>
        <row r="2507">
          <cell r="F2507" t="str">
            <v>SEMILLAS DE ORO S.A.  SEMIORO</v>
          </cell>
          <cell r="G2507" t="str">
            <v>Juridica</v>
          </cell>
          <cell r="H2507" t="str">
            <v>ALTA</v>
          </cell>
          <cell r="I2507" t="str">
            <v>GUAYAS</v>
          </cell>
          <cell r="J2507" t="str">
            <v>GUAYAQUIL</v>
          </cell>
          <cell r="K2507" t="str">
            <v>PUNA</v>
          </cell>
          <cell r="L2507" t="str">
            <v>EL LIMBO</v>
          </cell>
          <cell r="M2507">
            <v>100</v>
          </cell>
          <cell r="N2507">
            <v>5400</v>
          </cell>
          <cell r="O2507">
            <v>540000</v>
          </cell>
          <cell r="P2507">
            <v>244.93968000000001</v>
          </cell>
          <cell r="Q2507" t="str">
            <v>0990663645001</v>
          </cell>
          <cell r="R2507" t="str">
            <v>ING. COM. BOLIVAR SANTACRUZ VIVANCO</v>
          </cell>
          <cell r="S2507" t="str">
            <v>PASIVO</v>
          </cell>
          <cell r="T2507">
            <v>36080</v>
          </cell>
          <cell r="U2507">
            <v>24.072222222222223</v>
          </cell>
          <cell r="V2507">
            <v>36</v>
          </cell>
          <cell r="W2507"/>
          <cell r="X2507"/>
        </row>
        <row r="2508">
          <cell r="F2508" t="str">
            <v>SEQUITAURA S.A.</v>
          </cell>
          <cell r="G2508" t="str">
            <v>Juridica</v>
          </cell>
          <cell r="H2508" t="str">
            <v>ALTA</v>
          </cell>
          <cell r="I2508" t="str">
            <v>GUAYAS</v>
          </cell>
          <cell r="J2508" t="str">
            <v>NARANJAL</v>
          </cell>
          <cell r="K2508" t="str">
            <v>TAURA</v>
          </cell>
          <cell r="L2508" t="str">
            <v>LA SEQUITA</v>
          </cell>
          <cell r="M2508">
            <v>19.239999999999998</v>
          </cell>
          <cell r="N2508">
            <v>5400</v>
          </cell>
          <cell r="O2508">
            <v>103895.99999999999</v>
          </cell>
          <cell r="P2508">
            <v>47.126394431999991</v>
          </cell>
          <cell r="Q2508" t="str">
            <v>0993221570001</v>
          </cell>
          <cell r="R2508" t="str">
            <v>TERESA AREVALO ROMERO</v>
          </cell>
          <cell r="S2508" t="str">
            <v xml:space="preserve">ACTIVA </v>
          </cell>
          <cell r="T2508"/>
          <cell r="U2508"/>
          <cell r="V2508">
            <v>0</v>
          </cell>
          <cell r="W2508" t="str">
            <v>teresa.arevalor@hotmail.com</v>
          </cell>
          <cell r="X2508" t="str">
            <v>0993733508</v>
          </cell>
        </row>
        <row r="2509">
          <cell r="F2509" t="str">
            <v>SERGIO EDBERTO IDROVO MOROCHO</v>
          </cell>
          <cell r="G2509" t="str">
            <v>Natural</v>
          </cell>
          <cell r="H2509" t="str">
            <v>ALTA</v>
          </cell>
          <cell r="I2509" t="str">
            <v>GUAYAS</v>
          </cell>
          <cell r="J2509" t="str">
            <v>NARANJAL</v>
          </cell>
          <cell r="K2509" t="str">
            <v>TAURA</v>
          </cell>
          <cell r="L2509" t="str">
            <v>EL PIOJO</v>
          </cell>
          <cell r="M2509">
            <v>26.4</v>
          </cell>
          <cell r="N2509">
            <v>5400</v>
          </cell>
          <cell r="O2509">
            <v>142560</v>
          </cell>
          <cell r="P2509">
            <v>64.664075519999997</v>
          </cell>
          <cell r="Q2509"/>
          <cell r="R2509" t="str">
            <v xml:space="preserve"> </v>
          </cell>
          <cell r="S2509" t="str">
            <v xml:space="preserve">ACTIVA </v>
          </cell>
          <cell r="T2509"/>
          <cell r="U2509" t="str">
            <v/>
          </cell>
          <cell r="V2509">
            <v>3</v>
          </cell>
          <cell r="W2509"/>
          <cell r="X2509"/>
        </row>
        <row r="2510">
          <cell r="F2510" t="str">
            <v>SERGIO EUDOFILIO RAMON PATINO Y DEKER ADRIAN SANCHEZ TAMAYO</v>
          </cell>
          <cell r="G2510" t="str">
            <v>Natural</v>
          </cell>
          <cell r="H2510" t="str">
            <v>PLAYA</v>
          </cell>
          <cell r="I2510" t="str">
            <v>GUAYAS</v>
          </cell>
          <cell r="J2510" t="str">
            <v>GUAYAQUIL</v>
          </cell>
          <cell r="K2510" t="str">
            <v>PUNA</v>
          </cell>
          <cell r="L2510" t="str">
            <v>ESTERO BARBASCAL</v>
          </cell>
          <cell r="M2510">
            <v>18.579999999999998</v>
          </cell>
          <cell r="N2510">
            <v>5400</v>
          </cell>
          <cell r="O2510">
            <v>100331.99999999999</v>
          </cell>
          <cell r="P2510">
            <v>45.509792543999993</v>
          </cell>
          <cell r="Q2510"/>
          <cell r="R2510" t="str">
            <v xml:space="preserve"> </v>
          </cell>
          <cell r="S2510" t="str">
            <v xml:space="preserve">ACTIVA </v>
          </cell>
          <cell r="T2510"/>
          <cell r="U2510" t="str">
            <v/>
          </cell>
          <cell r="V2510">
            <v>0</v>
          </cell>
          <cell r="W2510"/>
          <cell r="X2510"/>
        </row>
        <row r="2511">
          <cell r="F2511" t="str">
            <v>SERTUSA SERVICIOS TURISTICOS S.A.</v>
          </cell>
          <cell r="G2511" t="str">
            <v>Juridica</v>
          </cell>
          <cell r="H2511" t="str">
            <v>PLAYA</v>
          </cell>
          <cell r="I2511" t="str">
            <v>EL ORO</v>
          </cell>
          <cell r="J2511" t="str">
            <v>SANTA ROSA</v>
          </cell>
          <cell r="K2511" t="str">
            <v>JAMBELI</v>
          </cell>
          <cell r="L2511" t="str">
            <v>ESTERO CRUCE DE PONGAL Y ESTERO LA CALAVERA</v>
          </cell>
          <cell r="M2511">
            <v>12.34</v>
          </cell>
          <cell r="N2511">
            <v>5400</v>
          </cell>
          <cell r="O2511">
            <v>66636</v>
          </cell>
          <cell r="P2511">
            <v>30.225556512000001</v>
          </cell>
          <cell r="Q2511" t="str">
            <v/>
          </cell>
          <cell r="R2511" t="str">
            <v>JOE ALFREDO VALVERDE PELAEZ</v>
          </cell>
          <cell r="S2511" t="str">
            <v xml:space="preserve">ACTIVA </v>
          </cell>
          <cell r="T2511"/>
          <cell r="U2511" t="str">
            <v/>
          </cell>
          <cell r="V2511">
            <v>0</v>
          </cell>
          <cell r="W2511"/>
          <cell r="X2511"/>
        </row>
        <row r="2512">
          <cell r="F2512" t="str">
            <v>SERVICIO AERONAUTICOS EQFLIGHTRENT S.A.</v>
          </cell>
          <cell r="G2512" t="str">
            <v>Juridica</v>
          </cell>
          <cell r="H2512" t="str">
            <v>ALTA</v>
          </cell>
          <cell r="I2512" t="str">
            <v>ESMERALDAS</v>
          </cell>
          <cell r="J2512" t="str">
            <v>SAN LORENZO</v>
          </cell>
          <cell r="K2512" t="str">
            <v>TAMBILLO</v>
          </cell>
          <cell r="L2512" t="str">
            <v>NAJURANGO</v>
          </cell>
          <cell r="M2512">
            <v>21.13</v>
          </cell>
          <cell r="N2512">
            <v>5400</v>
          </cell>
          <cell r="O2512">
            <v>114102</v>
          </cell>
          <cell r="P2512">
            <v>51.755754383999999</v>
          </cell>
          <cell r="Q2512">
            <v>1792513839001</v>
          </cell>
          <cell r="R2512" t="str">
            <v>JORGE XAVIER CARBO VEINTIMILLA</v>
          </cell>
          <cell r="S2512" t="str">
            <v>DISOLUCION</v>
          </cell>
          <cell r="T2512">
            <v>41809</v>
          </cell>
          <cell r="U2512">
            <v>8.3861111111111111</v>
          </cell>
          <cell r="V2512">
            <v>5</v>
          </cell>
          <cell r="W2512" t="str">
            <v>acc@telydata.net</v>
          </cell>
          <cell r="X2512">
            <v>989030069</v>
          </cell>
        </row>
        <row r="2513">
          <cell r="F2513" t="str">
            <v>SERVIO GUSTAVO ROMAN AGUILAR</v>
          </cell>
          <cell r="G2513" t="str">
            <v>Natural</v>
          </cell>
          <cell r="H2513" t="str">
            <v>PLAYA</v>
          </cell>
          <cell r="I2513" t="str">
            <v>EL ORO</v>
          </cell>
          <cell r="J2513" t="str">
            <v>SANTA ROSA</v>
          </cell>
          <cell r="K2513" t="str">
            <v>JAMBELI</v>
          </cell>
          <cell r="L2513" t="str">
            <v>ISLA PAYANA</v>
          </cell>
          <cell r="M2513">
            <v>8.7899999999999991</v>
          </cell>
          <cell r="N2513">
            <v>5400</v>
          </cell>
          <cell r="O2513">
            <v>47465.999999999993</v>
          </cell>
          <cell r="P2513">
            <v>21.530197871999995</v>
          </cell>
          <cell r="Q2513"/>
          <cell r="R2513" t="str">
            <v xml:space="preserve"> </v>
          </cell>
          <cell r="S2513" t="str">
            <v xml:space="preserve">ACTIVA </v>
          </cell>
          <cell r="T2513"/>
          <cell r="U2513" t="str">
            <v/>
          </cell>
          <cell r="V2513">
            <v>1</v>
          </cell>
          <cell r="W2513"/>
          <cell r="X2513"/>
        </row>
        <row r="2514">
          <cell r="F2514" t="str">
            <v>SERVIO S.A.</v>
          </cell>
          <cell r="G2514" t="str">
            <v>Juridica</v>
          </cell>
          <cell r="H2514" t="str">
            <v>ALTA</v>
          </cell>
          <cell r="I2514" t="str">
            <v>EL ORO</v>
          </cell>
          <cell r="J2514" t="str">
            <v>MACHALA</v>
          </cell>
          <cell r="K2514" t="str">
            <v>MACHALA</v>
          </cell>
          <cell r="L2514" t="str">
            <v>GUARUMAL</v>
          </cell>
          <cell r="M2514">
            <v>140.27000000000001</v>
          </cell>
          <cell r="N2514">
            <v>5400</v>
          </cell>
          <cell r="O2514">
            <v>757458</v>
          </cell>
          <cell r="P2514">
            <v>343.57688913599998</v>
          </cell>
          <cell r="Q2514" t="str">
            <v>0790151984001</v>
          </cell>
          <cell r="R2514" t="str">
            <v>VICENTE ALFREDO NÚÑEZ DÍAZ</v>
          </cell>
          <cell r="S2514" t="str">
            <v xml:space="preserve">ACTIVA </v>
          </cell>
          <cell r="T2514"/>
          <cell r="U2514"/>
          <cell r="V2514">
            <v>11</v>
          </cell>
          <cell r="W2514" t="str">
            <v>lbustamante.abad@hotmail.com</v>
          </cell>
          <cell r="X2514" t="str">
            <v>0983362612</v>
          </cell>
        </row>
        <row r="2515">
          <cell r="F2515" t="str">
            <v>SERVISUERTE S.A.</v>
          </cell>
          <cell r="G2515" t="str">
            <v>Juridica</v>
          </cell>
          <cell r="H2515" t="str">
            <v>PLAYA</v>
          </cell>
          <cell r="I2515" t="str">
            <v>EL ORO</v>
          </cell>
          <cell r="J2515" t="str">
            <v>SANTA ROSA</v>
          </cell>
          <cell r="K2515" t="str">
            <v>JAMBELI</v>
          </cell>
          <cell r="L2515" t="str">
            <v>RIO PITAL</v>
          </cell>
          <cell r="M2515">
            <v>76.459999999999994</v>
          </cell>
          <cell r="N2515">
            <v>5400</v>
          </cell>
          <cell r="O2515">
            <v>412883.99999999994</v>
          </cell>
          <cell r="P2515">
            <v>187.28087932799997</v>
          </cell>
          <cell r="Q2515" t="str">
            <v>0992381299001</v>
          </cell>
          <cell r="R2515" t="str">
            <v>HUGO HUMBERTO SALAZAR SANCHEZ</v>
          </cell>
          <cell r="S2515" t="str">
            <v xml:space="preserve">ACTIVA </v>
          </cell>
          <cell r="T2515"/>
          <cell r="U2515"/>
          <cell r="V2515">
            <v>4</v>
          </cell>
          <cell r="W2515" t="str">
            <v>servisuertesa@salazargroup.com.ec</v>
          </cell>
          <cell r="X2515" t="str">
            <v>0995720294</v>
          </cell>
        </row>
        <row r="2516">
          <cell r="F2516" t="str">
            <v>SHAO YU CAI WANG</v>
          </cell>
          <cell r="G2516" t="str">
            <v>Natural</v>
          </cell>
          <cell r="H2516" t="str">
            <v>ALTA</v>
          </cell>
          <cell r="I2516" t="str">
            <v>EL ORO</v>
          </cell>
          <cell r="J2516" t="str">
            <v>MACHALA</v>
          </cell>
          <cell r="K2516" t="str">
            <v>MACHALA</v>
          </cell>
          <cell r="L2516" t="str">
            <v>CEIBALES</v>
          </cell>
          <cell r="M2516">
            <v>29.86</v>
          </cell>
          <cell r="N2516">
            <v>5400</v>
          </cell>
          <cell r="O2516">
            <v>161244</v>
          </cell>
          <cell r="P2516">
            <v>73.138988448000006</v>
          </cell>
          <cell r="Q2516"/>
          <cell r="R2516" t="str">
            <v xml:space="preserve"> </v>
          </cell>
          <cell r="S2516" t="str">
            <v xml:space="preserve">ACTIVA </v>
          </cell>
          <cell r="T2516"/>
          <cell r="U2516" t="str">
            <v/>
          </cell>
          <cell r="V2516">
            <v>10</v>
          </cell>
          <cell r="W2516"/>
          <cell r="X2516"/>
        </row>
        <row r="2517">
          <cell r="F2517" t="str">
            <v>SHAO YU CAI WANG</v>
          </cell>
          <cell r="G2517" t="str">
            <v>Natural</v>
          </cell>
          <cell r="H2517" t="str">
            <v>PLAYA</v>
          </cell>
          <cell r="I2517" t="str">
            <v>EL ORO</v>
          </cell>
          <cell r="J2517" t="str">
            <v>MACHALA</v>
          </cell>
          <cell r="K2517" t="str">
            <v>MACHALA</v>
          </cell>
          <cell r="L2517" t="str">
            <v>CEIBALES</v>
          </cell>
          <cell r="M2517">
            <v>24.16</v>
          </cell>
          <cell r="N2517">
            <v>5400</v>
          </cell>
          <cell r="O2517">
            <v>130464</v>
          </cell>
          <cell r="P2517">
            <v>59.177426687999997</v>
          </cell>
          <cell r="Q2517"/>
          <cell r="R2517" t="str">
            <v xml:space="preserve"> </v>
          </cell>
          <cell r="S2517" t="str">
            <v xml:space="preserve">ACTIVA </v>
          </cell>
          <cell r="T2517"/>
          <cell r="U2517" t="str">
            <v/>
          </cell>
          <cell r="V2517">
            <v>5</v>
          </cell>
          <cell r="W2517"/>
          <cell r="X2517"/>
        </row>
        <row r="2518">
          <cell r="F2518" t="str">
            <v>SHIH PING SU</v>
          </cell>
          <cell r="G2518" t="str">
            <v>Natural</v>
          </cell>
          <cell r="H2518" t="str">
            <v>PLAYA</v>
          </cell>
          <cell r="I2518" t="str">
            <v>EL ORO</v>
          </cell>
          <cell r="J2518" t="str">
            <v>SANTA ROSA</v>
          </cell>
          <cell r="K2518" t="str">
            <v>JAMBELI</v>
          </cell>
          <cell r="L2518" t="str">
            <v>ESTERO GUAJABAL</v>
          </cell>
          <cell r="M2518">
            <v>30.96</v>
          </cell>
          <cell r="N2518">
            <v>5400</v>
          </cell>
          <cell r="O2518">
            <v>167184</v>
          </cell>
          <cell r="P2518">
            <v>75.833324927999996</v>
          </cell>
          <cell r="Q2518" t="str">
            <v>0790091906001</v>
          </cell>
          <cell r="R2518" t="str">
            <v xml:space="preserve"> </v>
          </cell>
          <cell r="S2518" t="str">
            <v xml:space="preserve">ACTIVA </v>
          </cell>
          <cell r="T2518"/>
          <cell r="U2518"/>
          <cell r="V2518">
            <v>-1</v>
          </cell>
          <cell r="W2518" t="str">
            <v>jamavi1993@gmail.com</v>
          </cell>
          <cell r="X2518" t="str">
            <v>0982712940</v>
          </cell>
        </row>
        <row r="2519">
          <cell r="F2519" t="str">
            <v>SHIRLEY MAGDALENA MENDOZA SORNOZA</v>
          </cell>
          <cell r="G2519" t="str">
            <v>Natural</v>
          </cell>
          <cell r="H2519" t="str">
            <v>PLAYA</v>
          </cell>
          <cell r="I2519" t="str">
            <v>ESMERALDAS</v>
          </cell>
          <cell r="J2519" t="str">
            <v>MUISNE</v>
          </cell>
          <cell r="K2519" t="str">
            <v>DAULE</v>
          </cell>
          <cell r="L2519" t="str">
            <v>LA ISLA</v>
          </cell>
          <cell r="M2519">
            <v>2.68</v>
          </cell>
          <cell r="N2519">
            <v>5400</v>
          </cell>
          <cell r="O2519">
            <v>14472</v>
          </cell>
          <cell r="P2519">
            <v>6.5643834239999999</v>
          </cell>
          <cell r="Q2519"/>
          <cell r="R2519" t="str">
            <v xml:space="preserve"> </v>
          </cell>
          <cell r="S2519" t="str">
            <v xml:space="preserve">ACTIVA </v>
          </cell>
          <cell r="T2519"/>
          <cell r="U2519" t="str">
            <v/>
          </cell>
          <cell r="V2519">
            <v>8</v>
          </cell>
          <cell r="W2519"/>
          <cell r="X2519"/>
        </row>
        <row r="2520">
          <cell r="F2520" t="str">
            <v>SHIRLEY MARISSA GONZAGA AÑAZCO</v>
          </cell>
          <cell r="G2520" t="str">
            <v>Natural</v>
          </cell>
          <cell r="H2520" t="str">
            <v>PLAYA</v>
          </cell>
          <cell r="I2520" t="str">
            <v>EL ORO</v>
          </cell>
          <cell r="J2520" t="str">
            <v>SANTA ROSA</v>
          </cell>
          <cell r="K2520" t="str">
            <v>JUMON</v>
          </cell>
          <cell r="L2520" t="str">
            <v>ESTERO CARGADERO</v>
          </cell>
          <cell r="M2520">
            <v>19.22</v>
          </cell>
          <cell r="N2520">
            <v>5400</v>
          </cell>
          <cell r="O2520">
            <v>103788</v>
          </cell>
          <cell r="P2520">
            <v>47.077406496000002</v>
          </cell>
          <cell r="Q2520"/>
          <cell r="R2520" t="str">
            <v xml:space="preserve"> </v>
          </cell>
          <cell r="S2520" t="str">
            <v xml:space="preserve">ACTIVA </v>
          </cell>
          <cell r="T2520"/>
          <cell r="U2520" t="str">
            <v/>
          </cell>
          <cell r="V2520">
            <v>4</v>
          </cell>
          <cell r="W2520"/>
          <cell r="X2520"/>
        </row>
        <row r="2521">
          <cell r="F2521" t="str">
            <v>SHRIMPCAMERON S.A.</v>
          </cell>
          <cell r="G2521" t="str">
            <v>Juridica</v>
          </cell>
          <cell r="H2521" t="str">
            <v>ALTA</v>
          </cell>
          <cell r="I2521" t="str">
            <v>GUAYAS</v>
          </cell>
          <cell r="J2521" t="str">
            <v>DURAN</v>
          </cell>
          <cell r="K2521" t="str">
            <v>ELOY ALFARO</v>
          </cell>
          <cell r="L2521" t="str">
            <v>SANTA MARTHA</v>
          </cell>
          <cell r="M2521">
            <v>60</v>
          </cell>
          <cell r="N2521">
            <v>5400</v>
          </cell>
          <cell r="O2521">
            <v>324000</v>
          </cell>
          <cell r="P2521">
            <v>146.963808</v>
          </cell>
          <cell r="Q2521" t="str">
            <v>0791760720001</v>
          </cell>
          <cell r="R2521" t="str">
            <v>ESTEBAN TEODORO CABRERA MUÑOZ</v>
          </cell>
          <cell r="S2521" t="str">
            <v xml:space="preserve">ACTIVA </v>
          </cell>
          <cell r="T2521"/>
          <cell r="U2521"/>
          <cell r="V2521">
            <v>1</v>
          </cell>
          <cell r="W2521" t="str">
            <v>jloja@acuariosdelgolfo.com</v>
          </cell>
          <cell r="X2521" t="str">
            <v>0990553997</v>
          </cell>
        </row>
        <row r="2522">
          <cell r="F2522" t="str">
            <v>SHRIMPKING S.A.</v>
          </cell>
          <cell r="G2522" t="str">
            <v>Juridica</v>
          </cell>
          <cell r="H2522" t="str">
            <v>PLAYA</v>
          </cell>
          <cell r="I2522" t="str">
            <v>EL ORO</v>
          </cell>
          <cell r="J2522" t="str">
            <v>SANTA ROSA</v>
          </cell>
          <cell r="K2522" t="str">
            <v>JAMBELI</v>
          </cell>
          <cell r="L2522" t="str">
            <v>ISLA PATRIA</v>
          </cell>
          <cell r="M2522">
            <v>93.88</v>
          </cell>
          <cell r="N2522">
            <v>5400</v>
          </cell>
          <cell r="O2522">
            <v>506952</v>
          </cell>
          <cell r="P2522">
            <v>229.949371584</v>
          </cell>
          <cell r="Q2522" t="str">
            <v>0791726867001</v>
          </cell>
          <cell r="R2522" t="str">
            <v>PAUL PINOS ASTUDILLO</v>
          </cell>
          <cell r="S2522" t="str">
            <v xml:space="preserve">ACTIVA </v>
          </cell>
          <cell r="T2522"/>
          <cell r="U2522"/>
          <cell r="V2522">
            <v>6</v>
          </cell>
          <cell r="W2522" t="str">
            <v>omoransenial@hotmail.com</v>
          </cell>
          <cell r="X2522" t="str">
            <v>0998060408</v>
          </cell>
        </row>
        <row r="2523">
          <cell r="F2523" t="str">
            <v>SILVINO MOISES APOLINARIO ESCALANTE</v>
          </cell>
          <cell r="G2523" t="str">
            <v>Natural</v>
          </cell>
          <cell r="H2523" t="str">
            <v>PLAYA</v>
          </cell>
          <cell r="I2523" t="str">
            <v>GUAYAS</v>
          </cell>
          <cell r="J2523" t="str">
            <v>PLAYAS</v>
          </cell>
          <cell r="K2523" t="str">
            <v>GENERAL VILLAMIL</v>
          </cell>
          <cell r="L2523" t="str">
            <v>DATA DE VILLAMIL</v>
          </cell>
          <cell r="M2523">
            <v>0.3</v>
          </cell>
          <cell r="N2523">
            <v>5400</v>
          </cell>
          <cell r="O2523">
            <v>1620</v>
          </cell>
          <cell r="P2523">
            <v>0.73481903999999998</v>
          </cell>
          <cell r="Q2523"/>
          <cell r="R2523" t="str">
            <v xml:space="preserve"> </v>
          </cell>
          <cell r="S2523" t="str">
            <v xml:space="preserve">ACTIVA </v>
          </cell>
          <cell r="T2523"/>
          <cell r="U2523" t="str">
            <v/>
          </cell>
          <cell r="V2523">
            <v>7</v>
          </cell>
          <cell r="W2523"/>
          <cell r="X2523"/>
        </row>
        <row r="2524">
          <cell r="F2524" t="str">
            <v>SILVIO INTRIAGO INTRIAGO</v>
          </cell>
          <cell r="G2524" t="str">
            <v>Natural</v>
          </cell>
          <cell r="H2524" t="str">
            <v>ALTA</v>
          </cell>
          <cell r="I2524" t="str">
            <v>MANABI</v>
          </cell>
          <cell r="J2524" t="str">
            <v>SUCRE</v>
          </cell>
          <cell r="K2524" t="str">
            <v>JAMA</v>
          </cell>
          <cell r="L2524" t="str">
            <v>EL MATAL</v>
          </cell>
          <cell r="M2524">
            <v>10.38</v>
          </cell>
          <cell r="N2524">
            <v>5400</v>
          </cell>
          <cell r="O2524">
            <v>56052.000000000007</v>
          </cell>
          <cell r="P2524">
            <v>25.424738784000002</v>
          </cell>
          <cell r="Q2524"/>
          <cell r="R2524" t="str">
            <v xml:space="preserve"> </v>
          </cell>
          <cell r="S2524" t="str">
            <v xml:space="preserve">ACTIVA </v>
          </cell>
          <cell r="T2524"/>
          <cell r="U2524" t="str">
            <v/>
          </cell>
          <cell r="V2524">
            <v>35</v>
          </cell>
          <cell r="W2524"/>
          <cell r="X2524"/>
        </row>
        <row r="2525">
          <cell r="F2525" t="str">
            <v>SIMEIGLOBAL S.A.</v>
          </cell>
          <cell r="G2525" t="str">
            <v>Juridica</v>
          </cell>
          <cell r="H2525" t="str">
            <v>ALTA</v>
          </cell>
          <cell r="I2525" t="str">
            <v>GUAYAS</v>
          </cell>
          <cell r="J2525" t="str">
            <v>DURAN</v>
          </cell>
          <cell r="K2525" t="str">
            <v>ELOY ALFARO</v>
          </cell>
          <cell r="L2525" t="str">
            <v>HACIENDA LA MAGDALENA</v>
          </cell>
          <cell r="M2525">
            <v>131.47999999999999</v>
          </cell>
          <cell r="N2525">
            <v>5400</v>
          </cell>
          <cell r="O2525">
            <v>709992</v>
          </cell>
          <cell r="P2525">
            <v>322.046691264</v>
          </cell>
          <cell r="Q2525" t="str">
            <v>0992840641001</v>
          </cell>
          <cell r="R2525" t="str">
            <v>MARIA JOSE SIGUENZA CORDERO</v>
          </cell>
          <cell r="S2525" t="str">
            <v xml:space="preserve">ACTIVA </v>
          </cell>
          <cell r="T2525"/>
          <cell r="U2525"/>
          <cell r="V2525">
            <v>2</v>
          </cell>
          <cell r="W2525" t="str">
            <v>contador_general@gruposico.com</v>
          </cell>
          <cell r="X2525" t="str">
            <v>0939001568</v>
          </cell>
        </row>
        <row r="2526">
          <cell r="F2526" t="str">
            <v>SINHNY ESMELIN PEREZ SANCHEZ</v>
          </cell>
          <cell r="G2526" t="str">
            <v>Natural</v>
          </cell>
          <cell r="H2526" t="str">
            <v>PLAYA</v>
          </cell>
          <cell r="I2526" t="str">
            <v>GUAYAS</v>
          </cell>
          <cell r="J2526" t="str">
            <v>GUAYAQUIL</v>
          </cell>
          <cell r="K2526" t="str">
            <v>PUNA</v>
          </cell>
          <cell r="L2526" t="str">
            <v>CAMPO ALEGRE</v>
          </cell>
          <cell r="M2526">
            <v>4.6100000000000003</v>
          </cell>
          <cell r="N2526">
            <v>5400</v>
          </cell>
          <cell r="O2526">
            <v>24894</v>
          </cell>
          <cell r="P2526">
            <v>11.291719248</v>
          </cell>
          <cell r="Q2526"/>
          <cell r="R2526" t="str">
            <v xml:space="preserve"> </v>
          </cell>
          <cell r="S2526" t="str">
            <v xml:space="preserve">ACTIVA </v>
          </cell>
          <cell r="T2526"/>
          <cell r="U2526" t="str">
            <v/>
          </cell>
          <cell r="V2526">
            <v>5</v>
          </cell>
          <cell r="W2526"/>
          <cell r="X2526"/>
        </row>
        <row r="2527">
          <cell r="F2527" t="str">
            <v>SIOMARA BERONICA ORTIZ CAGUA</v>
          </cell>
          <cell r="G2527" t="str">
            <v>Natural</v>
          </cell>
          <cell r="H2527" t="str">
            <v>PLAYA</v>
          </cell>
          <cell r="I2527" t="str">
            <v>ESMERALDAS</v>
          </cell>
          <cell r="J2527" t="str">
            <v>MUISNE</v>
          </cell>
          <cell r="K2527" t="str">
            <v>DAULE</v>
          </cell>
          <cell r="L2527" t="str">
            <v>CENTRO DE DAULE</v>
          </cell>
          <cell r="M2527">
            <v>7.2</v>
          </cell>
          <cell r="N2527">
            <v>5400</v>
          </cell>
          <cell r="O2527">
            <v>38880</v>
          </cell>
          <cell r="P2527">
            <v>17.635656959999999</v>
          </cell>
          <cell r="Q2527"/>
          <cell r="R2527" t="str">
            <v xml:space="preserve"> </v>
          </cell>
          <cell r="S2527" t="str">
            <v xml:space="preserve">ACTIVA </v>
          </cell>
          <cell r="T2527"/>
          <cell r="U2527" t="str">
            <v/>
          </cell>
          <cell r="V2527">
            <v>10</v>
          </cell>
          <cell r="W2527"/>
          <cell r="X2527"/>
        </row>
        <row r="2528">
          <cell r="F2528" t="str">
            <v>SOCIEDAD AGRICOLA ALAMOS S.A.</v>
          </cell>
          <cell r="G2528" t="str">
            <v>Juridica</v>
          </cell>
          <cell r="H2528" t="str">
            <v>ALTA</v>
          </cell>
          <cell r="I2528" t="str">
            <v>GUAYAS</v>
          </cell>
          <cell r="J2528" t="str">
            <v>NARANJAL</v>
          </cell>
          <cell r="K2528" t="str">
            <v>NARANJAL</v>
          </cell>
          <cell r="L2528" t="str">
            <v>SUR DE CHURUTE,COLINDANDO CON EL RIO CANAR Y EL ESTERO TRAPICHE</v>
          </cell>
          <cell r="M2528">
            <v>1517.4</v>
          </cell>
          <cell r="N2528">
            <v>5400</v>
          </cell>
          <cell r="O2528">
            <v>8193960.0000000009</v>
          </cell>
          <cell r="P2528">
            <v>3716.7147043200002</v>
          </cell>
          <cell r="Q2528" t="str">
            <v>0990121680001</v>
          </cell>
          <cell r="R2528" t="str">
            <v xml:space="preserve"> </v>
          </cell>
          <cell r="S2528" t="str">
            <v>PASIVO</v>
          </cell>
          <cell r="T2528">
            <v>44624</v>
          </cell>
          <cell r="U2528">
            <v>0.67777777777777781</v>
          </cell>
          <cell r="V2528">
            <v>12</v>
          </cell>
          <cell r="W2528" t="str">
            <v>rpacheco@gquirola.com</v>
          </cell>
          <cell r="X2528" t="str">
            <v>0999746005</v>
          </cell>
        </row>
        <row r="2529">
          <cell r="F2529" t="str">
            <v>SOCIEDAD AGRICOLA SANTA ANA</v>
          </cell>
          <cell r="G2529" t="str">
            <v>Juridica</v>
          </cell>
          <cell r="H2529" t="str">
            <v>ALTA</v>
          </cell>
          <cell r="I2529" t="str">
            <v>GUAYAS</v>
          </cell>
          <cell r="J2529" t="str">
            <v>GUAYAQUIL</v>
          </cell>
          <cell r="K2529" t="str">
            <v>PUNA</v>
          </cell>
          <cell r="L2529" t="str">
            <v>BELLAVISTA</v>
          </cell>
          <cell r="M2529">
            <v>26.58</v>
          </cell>
          <cell r="N2529">
            <v>5400</v>
          </cell>
          <cell r="O2529">
            <v>143532</v>
          </cell>
          <cell r="P2529">
            <v>65.104966943999997</v>
          </cell>
          <cell r="Q2529" t="str">
            <v>0691729826001</v>
          </cell>
          <cell r="R2529" t="str">
            <v xml:space="preserve"> ESTEBAN AGUIRRE TORRES</v>
          </cell>
          <cell r="S2529" t="str">
            <v xml:space="preserve">ACTIVA </v>
          </cell>
          <cell r="T2529"/>
          <cell r="U2529"/>
          <cell r="V2529">
            <v>5</v>
          </cell>
          <cell r="W2529"/>
          <cell r="X2529"/>
        </row>
        <row r="2530">
          <cell r="F2530" t="str">
            <v>SOCIEDAD CIVIL CAMARONERA BLACIO AGUILAR</v>
          </cell>
          <cell r="G2530" t="str">
            <v>Juridica</v>
          </cell>
          <cell r="H2530" t="str">
            <v>ALTA</v>
          </cell>
          <cell r="I2530" t="str">
            <v>EL ORO</v>
          </cell>
          <cell r="J2530" t="str">
            <v>SANTA ROSA</v>
          </cell>
          <cell r="K2530" t="str">
            <v>JAMBELI</v>
          </cell>
          <cell r="L2530" t="str">
            <v>PONGAL</v>
          </cell>
          <cell r="M2530">
            <v>23.57</v>
          </cell>
          <cell r="N2530">
            <v>5400</v>
          </cell>
          <cell r="O2530">
            <v>127278</v>
          </cell>
          <cell r="P2530">
            <v>57.732282576000003</v>
          </cell>
          <cell r="Q2530" t="str">
            <v>0791789931001</v>
          </cell>
          <cell r="R2530" t="str">
            <v>JORGE BLACIO AGUILAR</v>
          </cell>
          <cell r="S2530" t="str">
            <v xml:space="preserve">ACTIVA </v>
          </cell>
          <cell r="T2530"/>
          <cell r="U2530"/>
          <cell r="V2530">
            <v>3</v>
          </cell>
          <cell r="W2530"/>
          <cell r="X2530"/>
        </row>
        <row r="2531">
          <cell r="F2531" t="str">
            <v>SOCIEDAD CIVIL DE HECHO LA JACANA</v>
          </cell>
          <cell r="G2531" t="str">
            <v>Juridica</v>
          </cell>
          <cell r="H2531" t="str">
            <v>ALTA</v>
          </cell>
          <cell r="I2531" t="str">
            <v>EL ORO</v>
          </cell>
          <cell r="J2531" t="str">
            <v>EL GUABO</v>
          </cell>
          <cell r="K2531" t="str">
            <v>RIO BONITO</v>
          </cell>
          <cell r="L2531" t="str">
            <v>LAS SABANAS DE PAGUA</v>
          </cell>
          <cell r="M2531">
            <v>47.9</v>
          </cell>
          <cell r="N2531">
            <v>5400</v>
          </cell>
          <cell r="O2531">
            <v>258660</v>
          </cell>
          <cell r="P2531">
            <v>117.32610672</v>
          </cell>
          <cell r="Q2531" t="str">
            <v/>
          </cell>
          <cell r="R2531" t="str">
            <v>OSWALDO BORJA IDROVO</v>
          </cell>
          <cell r="S2531" t="str">
            <v xml:space="preserve">ACTIVA </v>
          </cell>
          <cell r="T2531"/>
          <cell r="U2531" t="str">
            <v/>
          </cell>
          <cell r="V2531">
            <v>0</v>
          </cell>
          <cell r="W2531"/>
          <cell r="X2531"/>
        </row>
        <row r="2532">
          <cell r="F2532" t="str">
            <v>SOCIEDAD CIVIL EL GUAJABAL</v>
          </cell>
          <cell r="G2532" t="str">
            <v>Juridica</v>
          </cell>
          <cell r="H2532" t="str">
            <v>PLAYA</v>
          </cell>
          <cell r="I2532" t="str">
            <v>EL ORO</v>
          </cell>
          <cell r="J2532" t="str">
            <v>SANTA ROSA</v>
          </cell>
          <cell r="K2532" t="str">
            <v>JAIMBELI</v>
          </cell>
          <cell r="L2532" t="str">
            <v>EL GUAJABAL</v>
          </cell>
          <cell r="M2532">
            <v>23.4</v>
          </cell>
          <cell r="N2532">
            <v>5400</v>
          </cell>
          <cell r="O2532">
            <v>126359.99999999999</v>
          </cell>
          <cell r="P2532">
            <v>57.315885119999997</v>
          </cell>
          <cell r="Q2532" t="str">
            <v xml:space="preserve"> 0791745136001</v>
          </cell>
          <cell r="R2532" t="str">
            <v xml:space="preserve"> </v>
          </cell>
          <cell r="S2532" t="str">
            <v xml:space="preserve">ACTIVA </v>
          </cell>
          <cell r="T2532"/>
          <cell r="U2532"/>
          <cell r="V2532">
            <v>8</v>
          </cell>
          <cell r="W2532" t="str">
            <v>octavio_sen@yahoo.com</v>
          </cell>
          <cell r="X2532" t="str">
            <v>0999480100</v>
          </cell>
        </row>
        <row r="2533">
          <cell r="F2533" t="str">
            <v>SOCIEDAD CIVIL FRUTAS MARINAS</v>
          </cell>
          <cell r="G2533" t="str">
            <v>Juridica</v>
          </cell>
          <cell r="H2533" t="str">
            <v>ALTA</v>
          </cell>
          <cell r="I2533" t="str">
            <v>EL ORO</v>
          </cell>
          <cell r="J2533" t="str">
            <v>EL GUABO</v>
          </cell>
          <cell r="K2533" t="str">
            <v>TENDALES</v>
          </cell>
          <cell r="L2533" t="str">
            <v>HDA MARIA TERESA</v>
          </cell>
          <cell r="M2533">
            <v>80.209999999999994</v>
          </cell>
          <cell r="N2533">
            <v>5400</v>
          </cell>
          <cell r="O2533">
            <v>433133.99999999994</v>
          </cell>
          <cell r="P2533">
            <v>196.46611732799997</v>
          </cell>
          <cell r="Q2533" t="str">
            <v>0791783925001</v>
          </cell>
          <cell r="R2533" t="str">
            <v>MIGUEL ENRIQUE AGUILAR COELLO</v>
          </cell>
          <cell r="S2533" t="str">
            <v xml:space="preserve">ACTIVA </v>
          </cell>
          <cell r="T2533"/>
          <cell r="U2533"/>
          <cell r="V2533">
            <v>0</v>
          </cell>
          <cell r="W2533"/>
          <cell r="X2533"/>
        </row>
        <row r="2534">
          <cell r="F2534" t="str">
            <v>SOCIEDAD CIVIL GRAN PACIFICO</v>
          </cell>
          <cell r="G2534" t="str">
            <v>Juridica</v>
          </cell>
          <cell r="H2534" t="str">
            <v>PLAYA</v>
          </cell>
          <cell r="I2534" t="str">
            <v>EL ORO</v>
          </cell>
          <cell r="J2534" t="str">
            <v>SANTA ROSA</v>
          </cell>
          <cell r="K2534" t="str">
            <v>JAMBELI</v>
          </cell>
          <cell r="L2534" t="str">
            <v>ESTERO SANTA ROSA Y CRUCE DE LA CALAVERA</v>
          </cell>
          <cell r="M2534">
            <v>82.61</v>
          </cell>
          <cell r="N2534">
            <v>5400</v>
          </cell>
          <cell r="O2534">
            <v>446094</v>
          </cell>
          <cell r="P2534">
            <v>202.34466964800001</v>
          </cell>
          <cell r="Q2534" t="str">
            <v/>
          </cell>
          <cell r="R2534" t="str">
            <v>FABIAN FERNANDO AVILA HUNTER</v>
          </cell>
          <cell r="S2534" t="str">
            <v xml:space="preserve">ACTIVA </v>
          </cell>
          <cell r="T2534"/>
          <cell r="U2534" t="str">
            <v/>
          </cell>
          <cell r="V2534">
            <v>1</v>
          </cell>
          <cell r="W2534"/>
          <cell r="X2534"/>
        </row>
        <row r="2535">
          <cell r="F2535" t="str">
            <v>SOCIEDAD CIVIL JARAMILLO MINAYA</v>
          </cell>
          <cell r="G2535" t="str">
            <v>Juridica</v>
          </cell>
          <cell r="H2535" t="str">
            <v>PLAYA</v>
          </cell>
          <cell r="I2535" t="str">
            <v>EL ORO</v>
          </cell>
          <cell r="J2535" t="str">
            <v>SANTA ROSA</v>
          </cell>
          <cell r="K2535" t="str">
            <v>JAMBELI</v>
          </cell>
          <cell r="L2535" t="str">
            <v>ESTERO QUINIENTAS LISAS</v>
          </cell>
          <cell r="M2535">
            <v>49.4</v>
          </cell>
          <cell r="N2535">
            <v>5400</v>
          </cell>
          <cell r="O2535">
            <v>266760</v>
          </cell>
          <cell r="P2535">
            <v>121.00020191999999</v>
          </cell>
          <cell r="Q2535" t="str">
            <v>0993340332001</v>
          </cell>
          <cell r="R2535" t="str">
            <v>ALEJANDRO TROSKLY JARAMILLO ARIAS</v>
          </cell>
          <cell r="S2535" t="str">
            <v xml:space="preserve">ACTIVA </v>
          </cell>
          <cell r="T2535"/>
          <cell r="U2535"/>
          <cell r="V2535">
            <v>4</v>
          </cell>
          <cell r="W2535" t="str">
            <v xml:space="preserve"> asistenteedufago6@gmail.com</v>
          </cell>
          <cell r="X2535"/>
        </row>
        <row r="2536">
          <cell r="F2536" t="str">
            <v>SOCIEDAD CIVIL LA SABANA</v>
          </cell>
          <cell r="G2536" t="str">
            <v>Juridica</v>
          </cell>
          <cell r="H2536" t="str">
            <v>ALTA</v>
          </cell>
          <cell r="I2536" t="str">
            <v>EL ORO</v>
          </cell>
          <cell r="J2536" t="str">
            <v>EL GUABO</v>
          </cell>
          <cell r="K2536" t="str">
            <v>TENDALES</v>
          </cell>
          <cell r="L2536" t="str">
            <v>VIA A TENDALES</v>
          </cell>
          <cell r="M2536">
            <v>211.21</v>
          </cell>
          <cell r="N2536">
            <v>5400</v>
          </cell>
          <cell r="O2536">
            <v>1140534</v>
          </cell>
          <cell r="P2536">
            <v>517.33709812799998</v>
          </cell>
          <cell r="Q2536" t="str">
            <v/>
          </cell>
          <cell r="R2536" t="str">
            <v>OSWALDO BORJA IDROVO</v>
          </cell>
          <cell r="S2536" t="str">
            <v xml:space="preserve">ACTIVA </v>
          </cell>
          <cell r="T2536"/>
          <cell r="U2536" t="str">
            <v/>
          </cell>
          <cell r="V2536">
            <v>3</v>
          </cell>
          <cell r="W2536"/>
          <cell r="X2536"/>
        </row>
        <row r="2537">
          <cell r="F2537" t="str">
            <v>SOCIEDAD CIVIL MARICH ALTAMIRANO ALMAR</v>
          </cell>
          <cell r="G2537" t="str">
            <v>Juridica</v>
          </cell>
          <cell r="H2537" t="str">
            <v>ALTA</v>
          </cell>
          <cell r="I2537" t="str">
            <v>EL ORO</v>
          </cell>
          <cell r="J2537" t="str">
            <v>EL GUABO</v>
          </cell>
          <cell r="K2537" t="str">
            <v>TENDALES</v>
          </cell>
          <cell r="L2537" t="str">
            <v>VIA A TENDALES</v>
          </cell>
          <cell r="M2537">
            <v>216.17</v>
          </cell>
          <cell r="N2537">
            <v>5400</v>
          </cell>
          <cell r="O2537">
            <v>1167318</v>
          </cell>
          <cell r="P2537">
            <v>529.48610625599997</v>
          </cell>
          <cell r="Q2537" t="str">
            <v>0791740355001</v>
          </cell>
          <cell r="R2537" t="str">
            <v>INES JOMAYRA LEON LOJA</v>
          </cell>
          <cell r="S2537" t="str">
            <v xml:space="preserve">ACTIVA </v>
          </cell>
          <cell r="T2537"/>
          <cell r="U2537"/>
          <cell r="V2537">
            <v>4</v>
          </cell>
          <cell r="W2537" t="str">
            <v> </v>
          </cell>
          <cell r="X2537"/>
        </row>
        <row r="2538">
          <cell r="F2538" t="str">
            <v>SOCIEDAD CIVIL MARICH ALTAMIRANO ALMAR</v>
          </cell>
          <cell r="G2538" t="str">
            <v>Juridica</v>
          </cell>
          <cell r="H2538" t="str">
            <v>PLAYA</v>
          </cell>
          <cell r="I2538" t="str">
            <v>EL ORO</v>
          </cell>
          <cell r="J2538" t="str">
            <v>SANTA ROSA</v>
          </cell>
          <cell r="K2538" t="str">
            <v>ISLA LAS HUACAS</v>
          </cell>
          <cell r="L2538" t="str">
            <v>ALGARROBO</v>
          </cell>
          <cell r="M2538">
            <v>61.7</v>
          </cell>
          <cell r="N2538">
            <v>5400</v>
          </cell>
          <cell r="O2538">
            <v>333180</v>
          </cell>
          <cell r="P2538">
            <v>151.12778256000001</v>
          </cell>
          <cell r="Q2538" t="str">
            <v>0791740355001</v>
          </cell>
          <cell r="R2538" t="str">
            <v>INES JOMAYRA LEON LOJA</v>
          </cell>
          <cell r="S2538" t="str">
            <v xml:space="preserve">ACTIVA </v>
          </cell>
          <cell r="T2538"/>
          <cell r="U2538"/>
          <cell r="V2538">
            <v>2</v>
          </cell>
          <cell r="W2538" t="str">
            <v> </v>
          </cell>
          <cell r="X2538"/>
        </row>
        <row r="2539">
          <cell r="F2539" t="str">
            <v>SOCIEDAD CIVIL PESQUERA SAN ALFONSO</v>
          </cell>
          <cell r="G2539" t="str">
            <v>Juridica</v>
          </cell>
          <cell r="H2539" t="str">
            <v>ALTA</v>
          </cell>
          <cell r="I2539" t="str">
            <v>GUAYAS</v>
          </cell>
          <cell r="J2539" t="str">
            <v>BALAO</v>
          </cell>
          <cell r="K2539" t="str">
            <v>BALAO</v>
          </cell>
          <cell r="L2539" t="str">
            <v>CIEN FAMILIAS</v>
          </cell>
          <cell r="M2539">
            <v>272.04000000000002</v>
          </cell>
          <cell r="N2539">
            <v>5400</v>
          </cell>
          <cell r="O2539">
            <v>1469016</v>
          </cell>
          <cell r="P2539">
            <v>666.33390547199997</v>
          </cell>
          <cell r="Q2539" t="str">
            <v>0791786991001</v>
          </cell>
          <cell r="R2539" t="str">
            <v>HUGO MARIO ARMIJOS SUAREZ</v>
          </cell>
          <cell r="S2539" t="str">
            <v xml:space="preserve">ACTIVA </v>
          </cell>
          <cell r="T2539"/>
          <cell r="U2539"/>
          <cell r="V2539">
            <v>2</v>
          </cell>
          <cell r="W2539"/>
          <cell r="X2539"/>
        </row>
        <row r="2540">
          <cell r="F2540" t="str">
            <v>SOCIEDAD COMERCIAL CIVIL DE HECHO SAN ALFONSO</v>
          </cell>
          <cell r="G2540" t="str">
            <v>Juridica</v>
          </cell>
          <cell r="H2540" t="str">
            <v>ALTA</v>
          </cell>
          <cell r="I2540" t="str">
            <v>GUAYAS</v>
          </cell>
          <cell r="J2540" t="str">
            <v>BALAO</v>
          </cell>
          <cell r="K2540" t="str">
            <v>BALAO</v>
          </cell>
          <cell r="L2540" t="str">
            <v>HCDA. MARIA</v>
          </cell>
          <cell r="M2540">
            <v>270</v>
          </cell>
          <cell r="N2540">
            <v>5400</v>
          </cell>
          <cell r="O2540">
            <v>1458000</v>
          </cell>
          <cell r="P2540">
            <v>661.33713599999999</v>
          </cell>
          <cell r="Q2540"/>
          <cell r="R2540" t="str">
            <v xml:space="preserve"> </v>
          </cell>
          <cell r="S2540" t="str">
            <v xml:space="preserve">ACTIVA </v>
          </cell>
          <cell r="T2540"/>
          <cell r="U2540" t="str">
            <v/>
          </cell>
          <cell r="V2540">
            <v>7</v>
          </cell>
          <cell r="W2540"/>
          <cell r="X2540"/>
        </row>
        <row r="2541">
          <cell r="F2541" t="str">
            <v>SOCIEDAD DE HECHO BONANZA PRODUCTORA DE CAMARON</v>
          </cell>
          <cell r="G2541" t="str">
            <v>Natural</v>
          </cell>
          <cell r="H2541" t="str">
            <v>PLAYA</v>
          </cell>
          <cell r="I2541" t="str">
            <v>EL ORO</v>
          </cell>
          <cell r="J2541" t="str">
            <v>MACHALA</v>
          </cell>
          <cell r="K2541" t="str">
            <v>PUERTO BOLIVAR</v>
          </cell>
          <cell r="L2541" t="str">
            <v>ESTERO PILO</v>
          </cell>
          <cell r="M2541">
            <v>22.66</v>
          </cell>
          <cell r="N2541">
            <v>5400</v>
          </cell>
          <cell r="O2541">
            <v>122364</v>
          </cell>
          <cell r="P2541">
            <v>55.503331488000001</v>
          </cell>
          <cell r="Q2541" t="str">
            <v>0791759811001</v>
          </cell>
          <cell r="R2541" t="str">
            <v xml:space="preserve"> </v>
          </cell>
          <cell r="S2541" t="str">
            <v xml:space="preserve">ACTIVA </v>
          </cell>
          <cell r="T2541"/>
          <cell r="U2541"/>
          <cell r="V2541">
            <v>8</v>
          </cell>
          <cell r="W2541"/>
          <cell r="X2541">
            <v>2938868</v>
          </cell>
        </row>
        <row r="2542">
          <cell r="F2542" t="str">
            <v>SOCIEDAD DE HECHO CAMARONERA LA MARAVILLA</v>
          </cell>
          <cell r="G2542" t="str">
            <v>Juridica</v>
          </cell>
          <cell r="H2542" t="str">
            <v>PLAYA</v>
          </cell>
          <cell r="I2542" t="str">
            <v>EL ORO</v>
          </cell>
          <cell r="J2542" t="str">
            <v>SANTA ROSA</v>
          </cell>
          <cell r="K2542" t="str">
            <v>JAMBELI</v>
          </cell>
          <cell r="L2542" t="str">
            <v>LA MARAVILLA</v>
          </cell>
          <cell r="M2542">
            <v>59.59</v>
          </cell>
          <cell r="N2542">
            <v>5400</v>
          </cell>
          <cell r="O2542">
            <v>321786</v>
          </cell>
          <cell r="P2542">
            <v>145.95955531199999</v>
          </cell>
          <cell r="Q2542" t="str">
            <v>0791717604001</v>
          </cell>
          <cell r="R2542" t="str">
            <v xml:space="preserve"> FAUSTO ANDRES LOAYZA AGUILAR</v>
          </cell>
          <cell r="S2542" t="str">
            <v xml:space="preserve">ACTIVA </v>
          </cell>
          <cell r="T2542"/>
          <cell r="U2542"/>
          <cell r="V2542">
            <v>5</v>
          </cell>
          <cell r="W2542" t="str">
            <v>lamaravilla_sa@hotmail.com</v>
          </cell>
          <cell r="X2542" t="str">
            <v>0991394582</v>
          </cell>
        </row>
        <row r="2543">
          <cell r="F2543" t="str">
            <v>SOCIEDAD DE HECHO CAMARONERA M&amp;G</v>
          </cell>
          <cell r="G2543" t="str">
            <v>Juridica</v>
          </cell>
          <cell r="H2543" t="str">
            <v>ALTA</v>
          </cell>
          <cell r="I2543" t="str">
            <v>EL ORO</v>
          </cell>
          <cell r="J2543" t="str">
            <v>ARENILLAS</v>
          </cell>
          <cell r="K2543" t="str">
            <v>ARENILLAS</v>
          </cell>
          <cell r="L2543" t="str">
            <v>LA CUCA</v>
          </cell>
          <cell r="M2543">
            <v>4.74</v>
          </cell>
          <cell r="N2543">
            <v>5400</v>
          </cell>
          <cell r="O2543">
            <v>25596</v>
          </cell>
          <cell r="P2543">
            <v>11.610140832000001</v>
          </cell>
          <cell r="Q2543">
            <v>1191768929001</v>
          </cell>
          <cell r="R2543" t="str">
            <v xml:space="preserve"> </v>
          </cell>
          <cell r="S2543" t="str">
            <v xml:space="preserve">ACTIVA </v>
          </cell>
          <cell r="T2543"/>
          <cell r="U2543"/>
          <cell r="V2543">
            <v>2</v>
          </cell>
          <cell r="W2543" t="str">
            <v> </v>
          </cell>
          <cell r="X2543"/>
        </row>
        <row r="2544">
          <cell r="F2544" t="str">
            <v>SOCIEDAD DE HECHO CULTIVOS Y AGRONEGOCIOS COSTA PUNA</v>
          </cell>
          <cell r="G2544" t="str">
            <v>Juridica</v>
          </cell>
          <cell r="H2544" t="str">
            <v>PLAYA</v>
          </cell>
          <cell r="I2544" t="str">
            <v>GUAYAS</v>
          </cell>
          <cell r="J2544" t="str">
            <v>GUAYAQUIL</v>
          </cell>
          <cell r="K2544" t="str">
            <v>PUNA</v>
          </cell>
          <cell r="L2544" t="str">
            <v>ESTERO BARBASCAL</v>
          </cell>
          <cell r="M2544">
            <v>39.630000000000003</v>
          </cell>
          <cell r="N2544">
            <v>5400</v>
          </cell>
          <cell r="O2544">
            <v>214002</v>
          </cell>
          <cell r="P2544">
            <v>97.069595184000008</v>
          </cell>
          <cell r="Q2544"/>
          <cell r="R2544" t="str">
            <v xml:space="preserve"> </v>
          </cell>
          <cell r="S2544" t="str">
            <v xml:space="preserve">ACTIVA </v>
          </cell>
          <cell r="T2544"/>
          <cell r="U2544" t="str">
            <v/>
          </cell>
          <cell r="V2544">
            <v>4</v>
          </cell>
          <cell r="W2544"/>
          <cell r="X2544"/>
        </row>
        <row r="2545">
          <cell r="F2545" t="str">
            <v>SOCIEDAD DE HECHO DENOMINADA CAMAVI</v>
          </cell>
          <cell r="G2545" t="str">
            <v>Juridica</v>
          </cell>
          <cell r="H2545" t="str">
            <v>PLAYA</v>
          </cell>
          <cell r="I2545" t="str">
            <v>EL ORO</v>
          </cell>
          <cell r="J2545" t="str">
            <v>SANTA ROSA</v>
          </cell>
          <cell r="K2545" t="str">
            <v>JAMBELI</v>
          </cell>
          <cell r="L2545" t="str">
            <v>ISLA TEMBLEQUE</v>
          </cell>
          <cell r="M2545">
            <v>97.21</v>
          </cell>
          <cell r="N2545">
            <v>5400</v>
          </cell>
          <cell r="O2545">
            <v>524934</v>
          </cell>
          <cell r="P2545">
            <v>238.10586292799999</v>
          </cell>
          <cell r="Q2545" t="str">
            <v>0791791707001</v>
          </cell>
          <cell r="R2545" t="str">
            <v xml:space="preserve"> </v>
          </cell>
          <cell r="S2545" t="str">
            <v xml:space="preserve">ACTIVA </v>
          </cell>
          <cell r="T2545"/>
          <cell r="U2545"/>
          <cell r="V2545">
            <v>4</v>
          </cell>
          <cell r="W2545" t="str">
            <v> </v>
          </cell>
          <cell r="X2545"/>
        </row>
        <row r="2546">
          <cell r="F2546" t="str">
            <v>SOCIEDAD DE HECHO EL MANGLE</v>
          </cell>
          <cell r="G2546" t="str">
            <v>Juridica</v>
          </cell>
          <cell r="H2546" t="str">
            <v>ALTA</v>
          </cell>
          <cell r="I2546" t="str">
            <v>EL ORO</v>
          </cell>
          <cell r="J2546" t="str">
            <v>EL GUABO</v>
          </cell>
          <cell r="K2546" t="str">
            <v>RIO BONITO</v>
          </cell>
          <cell r="L2546" t="str">
            <v>SABANA DE PAGUA</v>
          </cell>
          <cell r="M2546">
            <v>147.71</v>
          </cell>
          <cell r="N2546">
            <v>5400</v>
          </cell>
          <cell r="O2546">
            <v>797634</v>
          </cell>
          <cell r="P2546">
            <v>361.80040132800002</v>
          </cell>
          <cell r="Q2546" t="str">
            <v>0791754518001</v>
          </cell>
          <cell r="R2546" t="str">
            <v xml:space="preserve"> </v>
          </cell>
          <cell r="S2546" t="str">
            <v xml:space="preserve">ACTIVA </v>
          </cell>
          <cell r="T2546"/>
          <cell r="U2546"/>
          <cell r="V2546">
            <v>3</v>
          </cell>
          <cell r="W2546" t="str">
            <v> </v>
          </cell>
          <cell r="X2546"/>
        </row>
        <row r="2547">
          <cell r="F2547" t="str">
            <v>SOCIEDAD DE HECHO LOAIZA SINCHE</v>
          </cell>
          <cell r="G2547" t="str">
            <v>Juridica</v>
          </cell>
          <cell r="H2547" t="str">
            <v>PLAYA</v>
          </cell>
          <cell r="I2547" t="str">
            <v>EL ORO</v>
          </cell>
          <cell r="J2547" t="str">
            <v>SANTA ROSA</v>
          </cell>
          <cell r="K2547" t="str">
            <v>JAMBELI</v>
          </cell>
          <cell r="L2547" t="str">
            <v>ESTERO CHUPADORES</v>
          </cell>
          <cell r="M2547">
            <v>36.68</v>
          </cell>
          <cell r="N2547">
            <v>5400</v>
          </cell>
          <cell r="O2547">
            <v>198072</v>
          </cell>
          <cell r="P2547">
            <v>89.843874623999994</v>
          </cell>
          <cell r="Q2547" t="str">
            <v>0791734045001</v>
          </cell>
          <cell r="R2547" t="str">
            <v>EDGAR SINCHE GUERRERO</v>
          </cell>
          <cell r="S2547" t="str">
            <v xml:space="preserve">ACTIVA </v>
          </cell>
          <cell r="T2547"/>
          <cell r="U2547"/>
          <cell r="V2547">
            <v>1</v>
          </cell>
          <cell r="W2547" t="str">
            <v> </v>
          </cell>
          <cell r="X2547"/>
        </row>
        <row r="2548">
          <cell r="F2548" t="str">
            <v>SOCIEDAD DE HECHO MAR AZUL</v>
          </cell>
          <cell r="G2548" t="str">
            <v>Juridica</v>
          </cell>
          <cell r="H2548" t="str">
            <v>ALTA</v>
          </cell>
          <cell r="I2548" t="str">
            <v>GUAYAS</v>
          </cell>
          <cell r="J2548" t="str">
            <v>NARANJAL</v>
          </cell>
          <cell r="K2548" t="str">
            <v>TAURA</v>
          </cell>
          <cell r="L2548" t="str">
            <v>HACIENDA CHURUTE</v>
          </cell>
          <cell r="M2548">
            <v>47.71</v>
          </cell>
          <cell r="N2548">
            <v>5400</v>
          </cell>
          <cell r="O2548">
            <v>257634</v>
          </cell>
          <cell r="P2548">
            <v>116.860721328</v>
          </cell>
          <cell r="Q2548"/>
          <cell r="R2548" t="str">
            <v>NELSON HUMBERTO VASQUEZ SARMIENTO</v>
          </cell>
          <cell r="S2548" t="str">
            <v xml:space="preserve">ACTIVA </v>
          </cell>
          <cell r="T2548"/>
          <cell r="U2548" t="str">
            <v/>
          </cell>
          <cell r="V2548">
            <v>1</v>
          </cell>
          <cell r="W2548"/>
          <cell r="X2548"/>
        </row>
        <row r="2549">
          <cell r="F2549" t="str">
            <v>SOCIEDAD DE PEQUEÑOS PRODUCTORES DE CAMARON MANGLESITO</v>
          </cell>
          <cell r="G2549" t="str">
            <v>Juridica</v>
          </cell>
          <cell r="H2549" t="str">
            <v>ALTA</v>
          </cell>
          <cell r="I2549" t="str">
            <v>GUAYAS</v>
          </cell>
          <cell r="J2549" t="str">
            <v>NARANJAL</v>
          </cell>
          <cell r="K2549" t="str">
            <v>NARANJAL</v>
          </cell>
          <cell r="L2549" t="str">
            <v>10 DE ENERO</v>
          </cell>
          <cell r="M2549">
            <v>47.55</v>
          </cell>
          <cell r="N2549">
            <v>5400</v>
          </cell>
          <cell r="O2549">
            <v>256769.99999999997</v>
          </cell>
          <cell r="P2549">
            <v>116.46881783999999</v>
          </cell>
          <cell r="Q2549" t="str">
            <v>0791740037001</v>
          </cell>
          <cell r="R2549" t="str">
            <v>JACINTO SALVADOR TACURI UREÑA</v>
          </cell>
          <cell r="S2549" t="str">
            <v xml:space="preserve">ACTIVA </v>
          </cell>
          <cell r="T2549"/>
          <cell r="U2549"/>
          <cell r="V2549">
            <v>11</v>
          </cell>
          <cell r="W2549"/>
          <cell r="X2549"/>
        </row>
        <row r="2550">
          <cell r="F2550" t="str">
            <v>SOCIEDAD PRODUCTOS CULTIVADOS DEL MAR CIA. LTDA</v>
          </cell>
          <cell r="G2550" t="str">
            <v>Juridica</v>
          </cell>
          <cell r="H2550" t="str">
            <v>ALTA</v>
          </cell>
          <cell r="I2550" t="str">
            <v>EL ORO</v>
          </cell>
          <cell r="J2550" t="str">
            <v>SANTA ROSA</v>
          </cell>
          <cell r="K2550" t="str">
            <v>SANTA ROSA</v>
          </cell>
          <cell r="L2550" t="str">
            <v>LAS CASITAS</v>
          </cell>
          <cell r="M2550">
            <v>135.19999999999999</v>
          </cell>
          <cell r="N2550">
            <v>5400</v>
          </cell>
          <cell r="O2550">
            <v>730079.99999999988</v>
          </cell>
          <cell r="P2550">
            <v>331.15844735999997</v>
          </cell>
          <cell r="Q2550" t="str">
            <v>0790044304001</v>
          </cell>
          <cell r="R2550" t="str">
            <v>EDGAR JOSE TORRES JIMENES</v>
          </cell>
          <cell r="S2550" t="str">
            <v xml:space="preserve">ACTIVA </v>
          </cell>
          <cell r="T2550"/>
          <cell r="U2550"/>
          <cell r="V2550">
            <v>6</v>
          </cell>
          <cell r="W2550" t="str">
            <v>estefania_belduma@outlook.com</v>
          </cell>
          <cell r="X2550" t="str">
            <v>0980909982</v>
          </cell>
        </row>
        <row r="2551">
          <cell r="F2551" t="str">
            <v>SOFIA  ALEXANDRA OJEDA HERMANN</v>
          </cell>
          <cell r="G2551" t="str">
            <v>Natural</v>
          </cell>
          <cell r="H2551" t="str">
            <v>PLAYA</v>
          </cell>
          <cell r="I2551" t="str">
            <v>EL ORO</v>
          </cell>
          <cell r="J2551" t="str">
            <v>SANTA ROSA</v>
          </cell>
          <cell r="K2551" t="str">
            <v>JAMBELI</v>
          </cell>
          <cell r="L2551" t="str">
            <v>ISLA TEMBLEQUE</v>
          </cell>
          <cell r="M2551">
            <v>10.51</v>
          </cell>
          <cell r="N2551">
            <v>5400</v>
          </cell>
          <cell r="O2551">
            <v>56754</v>
          </cell>
          <cell r="P2551">
            <v>25.743160368000002</v>
          </cell>
          <cell r="Q2551"/>
          <cell r="R2551" t="str">
            <v xml:space="preserve"> </v>
          </cell>
          <cell r="S2551" t="str">
            <v xml:space="preserve">ACTIVA </v>
          </cell>
          <cell r="T2551"/>
          <cell r="U2551" t="str">
            <v/>
          </cell>
          <cell r="V2551">
            <v>7</v>
          </cell>
          <cell r="W2551"/>
          <cell r="X2551"/>
        </row>
        <row r="2552">
          <cell r="F2552" t="str">
            <v>SOLANDA CRISTINA MOREIRA ROBLES</v>
          </cell>
          <cell r="G2552" t="str">
            <v>Natural</v>
          </cell>
          <cell r="H2552" t="str">
            <v>PLAYA</v>
          </cell>
          <cell r="I2552" t="str">
            <v>MANABI</v>
          </cell>
          <cell r="J2552" t="str">
            <v>PEDERNALES</v>
          </cell>
          <cell r="K2552" t="str">
            <v>COJIMIES</v>
          </cell>
          <cell r="L2552" t="str">
            <v>ZORILLAL</v>
          </cell>
          <cell r="M2552">
            <v>22.35</v>
          </cell>
          <cell r="N2552">
            <v>5400</v>
          </cell>
          <cell r="O2552">
            <v>120690.00000000001</v>
          </cell>
          <cell r="P2552">
            <v>54.744018480000008</v>
          </cell>
          <cell r="Q2552"/>
          <cell r="R2552" t="str">
            <v xml:space="preserve"> </v>
          </cell>
          <cell r="S2552" t="str">
            <v xml:space="preserve">ACTIVA </v>
          </cell>
          <cell r="T2552"/>
          <cell r="U2552" t="str">
            <v/>
          </cell>
          <cell r="V2552">
            <v>8</v>
          </cell>
          <cell r="W2552"/>
          <cell r="X2552"/>
        </row>
        <row r="2553">
          <cell r="F2553" t="str">
            <v>SOLCAPITAL S.A.</v>
          </cell>
          <cell r="G2553" t="str">
            <v>Juridica</v>
          </cell>
          <cell r="H2553" t="str">
            <v>PLAYA</v>
          </cell>
          <cell r="I2553" t="str">
            <v>EL ORO</v>
          </cell>
          <cell r="J2553" t="str">
            <v>SANTA ROSA</v>
          </cell>
          <cell r="K2553" t="str">
            <v>JAMBELI</v>
          </cell>
          <cell r="L2553" t="str">
            <v>ESTERO BOCA DE PONGAL</v>
          </cell>
          <cell r="M2553">
            <v>113.48</v>
          </cell>
          <cell r="N2553">
            <v>5400</v>
          </cell>
          <cell r="O2553">
            <v>612792</v>
          </cell>
          <cell r="P2553">
            <v>277.95754886399999</v>
          </cell>
          <cell r="Q2553" t="str">
            <v>0991445501001</v>
          </cell>
          <cell r="R2553" t="str">
            <v>DAVID ENRIQUE CORDOVA SANTILLAN</v>
          </cell>
          <cell r="S2553" t="str">
            <v xml:space="preserve">ACTIVA </v>
          </cell>
          <cell r="T2553"/>
          <cell r="U2553"/>
          <cell r="V2553">
            <v>0</v>
          </cell>
          <cell r="W2553" t="str">
            <v>grupopaladines-cordova@hotmail.com</v>
          </cell>
          <cell r="X2553" t="str">
            <v>0968130734</v>
          </cell>
        </row>
        <row r="2554">
          <cell r="F2554" t="str">
            <v>SOLCAPITAL S.A.</v>
          </cell>
          <cell r="G2554" t="str">
            <v>Juridica</v>
          </cell>
          <cell r="H2554" t="str">
            <v>PLAYA</v>
          </cell>
          <cell r="I2554" t="str">
            <v>EL ORO</v>
          </cell>
          <cell r="J2554" t="str">
            <v>SANTA ROSA</v>
          </cell>
          <cell r="K2554" t="str">
            <v>PUERTO JELI</v>
          </cell>
          <cell r="L2554" t="str">
            <v>LOS ATAJOS</v>
          </cell>
          <cell r="M2554">
            <v>78.41</v>
          </cell>
          <cell r="N2554">
            <v>5400</v>
          </cell>
          <cell r="O2554">
            <v>423414</v>
          </cell>
          <cell r="P2554">
            <v>192.05720308799999</v>
          </cell>
          <cell r="Q2554" t="str">
            <v>0991445501001</v>
          </cell>
          <cell r="R2554" t="str">
            <v>DAVID ENRIQUE CORDOVA SANTILLAN</v>
          </cell>
          <cell r="S2554" t="str">
            <v xml:space="preserve">ACTIVA </v>
          </cell>
          <cell r="T2554"/>
          <cell r="U2554"/>
          <cell r="V2554">
            <v>3</v>
          </cell>
          <cell r="W2554" t="str">
            <v>grupopaladines-cordova@hotmail.com</v>
          </cell>
          <cell r="X2554" t="str">
            <v>0968130734</v>
          </cell>
        </row>
        <row r="2555">
          <cell r="F2555" t="str">
            <v>SOLEIDA MARGARITA VILLAMAR ZAMBRANO</v>
          </cell>
          <cell r="G2555" t="str">
            <v>Natural</v>
          </cell>
          <cell r="H2555" t="str">
            <v>PLAYA</v>
          </cell>
          <cell r="I2555" t="str">
            <v>MANABI</v>
          </cell>
          <cell r="J2555" t="str">
            <v>SAN VICENTE</v>
          </cell>
          <cell r="K2555" t="str">
            <v>SAN VICENTE</v>
          </cell>
          <cell r="L2555" t="str">
            <v>SALINAS</v>
          </cell>
          <cell r="M2555">
            <v>0.85</v>
          </cell>
          <cell r="N2555">
            <v>5400</v>
          </cell>
          <cell r="O2555">
            <v>4590</v>
          </cell>
          <cell r="P2555">
            <v>2.0819872799999999</v>
          </cell>
          <cell r="Q2555"/>
          <cell r="R2555" t="str">
            <v xml:space="preserve"> </v>
          </cell>
          <cell r="S2555" t="str">
            <v xml:space="preserve">ACTIVA </v>
          </cell>
          <cell r="T2555"/>
          <cell r="U2555" t="str">
            <v/>
          </cell>
          <cell r="V2555">
            <v>8</v>
          </cell>
          <cell r="W2555"/>
          <cell r="X2555"/>
        </row>
        <row r="2556">
          <cell r="F2556" t="str">
            <v>SOLERSA TRADE S.A.</v>
          </cell>
          <cell r="G2556" t="str">
            <v>Juridica</v>
          </cell>
          <cell r="H2556" t="str">
            <v>PLAYA</v>
          </cell>
          <cell r="I2556" t="str">
            <v>GUAYAS</v>
          </cell>
          <cell r="J2556" t="str">
            <v>GUAYAQUIL</v>
          </cell>
          <cell r="K2556" t="str">
            <v>PUNA</v>
          </cell>
          <cell r="L2556" t="str">
            <v>ISLA MONDRAGON</v>
          </cell>
          <cell r="M2556">
            <v>86.86</v>
          </cell>
          <cell r="N2556">
            <v>5400</v>
          </cell>
          <cell r="O2556">
            <v>469044</v>
          </cell>
          <cell r="P2556">
            <v>212.754606048</v>
          </cell>
          <cell r="Q2556" t="str">
            <v>0991408584001</v>
          </cell>
          <cell r="R2556" t="str">
            <v>RAMON MELECIO MEJIA MEDRANDA</v>
          </cell>
          <cell r="S2556" t="str">
            <v xml:space="preserve">ACTIVA </v>
          </cell>
          <cell r="T2556"/>
          <cell r="U2556"/>
          <cell r="V2556">
            <v>1</v>
          </cell>
          <cell r="W2556" t="str">
            <v>solersa.adm@hotmail.com</v>
          </cell>
          <cell r="X2556" t="str">
            <v>0996026636</v>
          </cell>
        </row>
        <row r="2557">
          <cell r="F2557" t="str">
            <v>SONIA ALEXANDRA BELTRAN PALADINES</v>
          </cell>
          <cell r="G2557" t="str">
            <v>Natural</v>
          </cell>
          <cell r="H2557" t="str">
            <v>PLAYA</v>
          </cell>
          <cell r="I2557" t="str">
            <v>GUAYAS</v>
          </cell>
          <cell r="J2557" t="str">
            <v>BALAO</v>
          </cell>
          <cell r="K2557" t="str">
            <v>BALAO</v>
          </cell>
          <cell r="L2557" t="str">
            <v>EL PLAYON</v>
          </cell>
          <cell r="M2557">
            <v>6.2</v>
          </cell>
          <cell r="N2557">
            <v>5400</v>
          </cell>
          <cell r="O2557">
            <v>33480</v>
          </cell>
          <cell r="P2557">
            <v>15.18626016</v>
          </cell>
          <cell r="Q2557"/>
          <cell r="R2557" t="str">
            <v xml:space="preserve"> </v>
          </cell>
          <cell r="S2557" t="str">
            <v xml:space="preserve">ACTIVA </v>
          </cell>
          <cell r="T2557"/>
          <cell r="U2557" t="str">
            <v/>
          </cell>
          <cell r="V2557">
            <v>7</v>
          </cell>
          <cell r="W2557"/>
          <cell r="X2557"/>
        </row>
        <row r="2558">
          <cell r="F2558" t="str">
            <v>SONIA GERMANA SANTOS ESPINAR</v>
          </cell>
          <cell r="G2558" t="str">
            <v>Natural</v>
          </cell>
          <cell r="H2558" t="str">
            <v>PLAYA</v>
          </cell>
          <cell r="I2558" t="str">
            <v>MANABI</v>
          </cell>
          <cell r="J2558" t="str">
            <v>TOSAGUA</v>
          </cell>
          <cell r="K2558" t="str">
            <v>TOSAGUA</v>
          </cell>
          <cell r="L2558" t="str">
            <v>ESTERO DE LOS MUERTOS</v>
          </cell>
          <cell r="M2558">
            <v>41.25</v>
          </cell>
          <cell r="N2558">
            <v>5400</v>
          </cell>
          <cell r="O2558">
            <v>222750</v>
          </cell>
          <cell r="P2558">
            <v>101.03761799999999</v>
          </cell>
          <cell r="Q2558"/>
          <cell r="R2558" t="str">
            <v xml:space="preserve"> </v>
          </cell>
          <cell r="S2558" t="str">
            <v xml:space="preserve">ACTIVA </v>
          </cell>
          <cell r="T2558"/>
          <cell r="U2558" t="str">
            <v/>
          </cell>
          <cell r="V2558">
            <v>2</v>
          </cell>
          <cell r="W2558"/>
          <cell r="X2558"/>
        </row>
        <row r="2559">
          <cell r="F2559" t="str">
            <v>SONIA ISABEL LEIVA VELASQUEZ Y STEFANY , FERNANDO , WILLIAN VALAREZO LEIVA Y OSCAR AGREDA MALDONADO</v>
          </cell>
          <cell r="G2559" t="str">
            <v>Natural</v>
          </cell>
          <cell r="H2559" t="str">
            <v>PLAYA</v>
          </cell>
          <cell r="I2559" t="str">
            <v>ESMERALDAS</v>
          </cell>
          <cell r="J2559" t="str">
            <v>MUISNE</v>
          </cell>
          <cell r="K2559" t="str">
            <v>SALIMA</v>
          </cell>
          <cell r="L2559" t="str">
            <v>BOCA DE SALIMA</v>
          </cell>
          <cell r="M2559">
            <v>19.89</v>
          </cell>
          <cell r="N2559">
            <v>5400</v>
          </cell>
          <cell r="O2559">
            <v>107406</v>
          </cell>
          <cell r="P2559">
            <v>48.718502352000002</v>
          </cell>
          <cell r="Q2559"/>
          <cell r="R2559" t="str">
            <v xml:space="preserve"> </v>
          </cell>
          <cell r="S2559" t="str">
            <v xml:space="preserve">ACTIVA </v>
          </cell>
          <cell r="T2559"/>
          <cell r="U2559" t="str">
            <v/>
          </cell>
          <cell r="V2559">
            <v>0</v>
          </cell>
          <cell r="W2559"/>
          <cell r="X2559"/>
        </row>
        <row r="2560">
          <cell r="F2560" t="str">
            <v>SONIA MONCERRATE LOPEZ BASURTO</v>
          </cell>
          <cell r="G2560" t="str">
            <v>Natural</v>
          </cell>
          <cell r="H2560" t="str">
            <v>PLAYA</v>
          </cell>
          <cell r="I2560" t="str">
            <v>GUAYAS</v>
          </cell>
          <cell r="J2560" t="str">
            <v>GUAYAQUIL</v>
          </cell>
          <cell r="K2560" t="str">
            <v>RURAL</v>
          </cell>
          <cell r="L2560" t="str">
            <v>ISLA CONCHITAS</v>
          </cell>
          <cell r="M2560">
            <v>34</v>
          </cell>
          <cell r="N2560">
            <v>5400</v>
          </cell>
          <cell r="O2560">
            <v>183600</v>
          </cell>
          <cell r="P2560">
            <v>83.279491199999995</v>
          </cell>
          <cell r="Q2560"/>
          <cell r="R2560" t="str">
            <v xml:space="preserve"> </v>
          </cell>
          <cell r="S2560" t="str">
            <v xml:space="preserve">ACTIVA </v>
          </cell>
          <cell r="T2560"/>
          <cell r="U2560" t="str">
            <v/>
          </cell>
          <cell r="V2560">
            <v>5</v>
          </cell>
          <cell r="W2560"/>
          <cell r="X2560"/>
        </row>
        <row r="2561">
          <cell r="F2561" t="str">
            <v>SORAYA MADELINE NAVIA BATIOJA</v>
          </cell>
          <cell r="G2561" t="str">
            <v>Natural</v>
          </cell>
          <cell r="H2561" t="str">
            <v>ALTA</v>
          </cell>
          <cell r="I2561" t="str">
            <v>ESMERALDAS</v>
          </cell>
          <cell r="J2561" t="str">
            <v>MUISNE</v>
          </cell>
          <cell r="K2561" t="str">
            <v>MUISNE</v>
          </cell>
          <cell r="L2561" t="str">
            <v>BILSA LAS MAREAS</v>
          </cell>
          <cell r="M2561">
            <v>5.32</v>
          </cell>
          <cell r="N2561">
            <v>5400</v>
          </cell>
          <cell r="O2561">
            <v>28728</v>
          </cell>
          <cell r="P2561">
            <v>13.030790976</v>
          </cell>
          <cell r="Q2561"/>
          <cell r="R2561" t="str">
            <v xml:space="preserve"> </v>
          </cell>
          <cell r="S2561" t="str">
            <v xml:space="preserve">ACTIVA </v>
          </cell>
          <cell r="T2561"/>
          <cell r="U2561" t="str">
            <v/>
          </cell>
          <cell r="V2561">
            <v>3</v>
          </cell>
          <cell r="W2561"/>
          <cell r="X2561"/>
        </row>
        <row r="2562">
          <cell r="F2562" t="str">
            <v>SR CALM(RT) MARCO AURELIO MADONADO MIÑO</v>
          </cell>
          <cell r="G2562" t="str">
            <v>Natural</v>
          </cell>
          <cell r="H2562" t="str">
            <v>PLAYA</v>
          </cell>
          <cell r="I2562" t="str">
            <v>ESMERALDAS</v>
          </cell>
          <cell r="J2562" t="str">
            <v>MUISNE</v>
          </cell>
          <cell r="K2562" t="str">
            <v>DAULE</v>
          </cell>
          <cell r="L2562" t="str">
            <v>ISLA ESMERALDA</v>
          </cell>
          <cell r="M2562">
            <v>20</v>
          </cell>
          <cell r="N2562">
            <v>5400</v>
          </cell>
          <cell r="O2562">
            <v>108000</v>
          </cell>
          <cell r="P2562">
            <v>48.987935999999998</v>
          </cell>
          <cell r="Q2562"/>
          <cell r="R2562" t="str">
            <v xml:space="preserve"> </v>
          </cell>
          <cell r="S2562" t="str">
            <v xml:space="preserve">ACTIVA </v>
          </cell>
          <cell r="T2562"/>
          <cell r="U2562" t="str">
            <v/>
          </cell>
          <cell r="V2562">
            <v>36</v>
          </cell>
          <cell r="W2562"/>
          <cell r="X2562"/>
        </row>
        <row r="2563">
          <cell r="F2563" t="str">
            <v>SR CARLOS CHAVEZ MOREIRA</v>
          </cell>
          <cell r="G2563" t="str">
            <v>Natural</v>
          </cell>
          <cell r="H2563" t="str">
            <v>PLAYA</v>
          </cell>
          <cell r="I2563" t="str">
            <v>ESMERALDAS</v>
          </cell>
          <cell r="J2563" t="str">
            <v>MUISNE</v>
          </cell>
          <cell r="K2563" t="str">
            <v>SAN GREGORIO</v>
          </cell>
          <cell r="L2563" t="str">
            <v>SAN GREGORIO</v>
          </cell>
          <cell r="M2563">
            <v>16</v>
          </cell>
          <cell r="N2563">
            <v>5400</v>
          </cell>
          <cell r="O2563">
            <v>86400</v>
          </cell>
          <cell r="P2563">
            <v>39.190348800000002</v>
          </cell>
          <cell r="Q2563"/>
          <cell r="R2563" t="str">
            <v xml:space="preserve"> </v>
          </cell>
          <cell r="S2563" t="str">
            <v xml:space="preserve">ACTIVA </v>
          </cell>
          <cell r="T2563"/>
          <cell r="U2563" t="str">
            <v/>
          </cell>
          <cell r="V2563">
            <v>32</v>
          </cell>
          <cell r="W2563"/>
          <cell r="X2563"/>
        </row>
        <row r="2564">
          <cell r="F2564" t="str">
            <v>SR ENRIQUEZ GOMEZ GONZALEZ</v>
          </cell>
          <cell r="G2564" t="str">
            <v>Natural</v>
          </cell>
          <cell r="H2564" t="str">
            <v>ALTA</v>
          </cell>
          <cell r="I2564" t="str">
            <v>GUAYAS</v>
          </cell>
          <cell r="J2564" t="str">
            <v>GUAYAQUIL</v>
          </cell>
          <cell r="K2564" t="str">
            <v>EL MORRO</v>
          </cell>
          <cell r="L2564" t="str">
            <v>AYALAN</v>
          </cell>
          <cell r="M2564">
            <v>56.32</v>
          </cell>
          <cell r="N2564">
            <v>5400</v>
          </cell>
          <cell r="O2564">
            <v>304128</v>
          </cell>
          <cell r="P2564">
            <v>137.95002777600001</v>
          </cell>
          <cell r="Q2564"/>
          <cell r="R2564" t="str">
            <v xml:space="preserve"> </v>
          </cell>
          <cell r="S2564" t="str">
            <v xml:space="preserve">ACTIVA </v>
          </cell>
          <cell r="T2564"/>
          <cell r="U2564" t="str">
            <v/>
          </cell>
          <cell r="V2564">
            <v>32</v>
          </cell>
          <cell r="W2564"/>
          <cell r="X2564"/>
        </row>
        <row r="2565">
          <cell r="F2565" t="str">
            <v>SR EVER IVAN PONTON TORO</v>
          </cell>
          <cell r="G2565" t="str">
            <v>Natural</v>
          </cell>
          <cell r="H2565" t="str">
            <v>PLAYA</v>
          </cell>
          <cell r="I2565" t="str">
            <v>EL ORO</v>
          </cell>
          <cell r="J2565" t="str">
            <v>SANTA ROSA</v>
          </cell>
          <cell r="K2565" t="str">
            <v>JAMBELI</v>
          </cell>
          <cell r="L2565" t="str">
            <v>SAN GREGORIO</v>
          </cell>
          <cell r="M2565">
            <v>36.01</v>
          </cell>
          <cell r="N2565">
            <v>5400</v>
          </cell>
          <cell r="O2565">
            <v>194454</v>
          </cell>
          <cell r="P2565">
            <v>88.202778768000002</v>
          </cell>
          <cell r="Q2565" t="str">
            <v>0702004144001</v>
          </cell>
          <cell r="R2565" t="str">
            <v xml:space="preserve"> </v>
          </cell>
          <cell r="S2565" t="str">
            <v xml:space="preserve">ACTIVA </v>
          </cell>
          <cell r="T2565"/>
          <cell r="U2565"/>
          <cell r="V2565">
            <v>8</v>
          </cell>
          <cell r="W2565" t="str">
            <v>No disponible</v>
          </cell>
          <cell r="X2565" t="str">
            <v>No disponible</v>
          </cell>
        </row>
        <row r="2566">
          <cell r="F2566" t="str">
            <v>SR FIDEL ANTONIO CASTRO RIVERA</v>
          </cell>
          <cell r="G2566" t="str">
            <v>Natural</v>
          </cell>
          <cell r="H2566" t="str">
            <v>ALTA</v>
          </cell>
          <cell r="I2566" t="str">
            <v>GUAYAS</v>
          </cell>
          <cell r="J2566" t="str">
            <v>NARANJAL</v>
          </cell>
          <cell r="K2566" t="str">
            <v>NARANJAL</v>
          </cell>
          <cell r="L2566" t="str">
            <v>COOPERATIVA DE PRODUCCION DE PESCA ARTESANAL GRANJAS DEL MAR</v>
          </cell>
          <cell r="M2566">
            <v>19.68</v>
          </cell>
          <cell r="N2566">
            <v>5400</v>
          </cell>
          <cell r="O2566">
            <v>106272</v>
          </cell>
          <cell r="P2566">
            <v>48.204129024000004</v>
          </cell>
          <cell r="Q2566"/>
          <cell r="R2566" t="str">
            <v xml:space="preserve"> </v>
          </cell>
          <cell r="S2566" t="str">
            <v xml:space="preserve">ACTIVA </v>
          </cell>
          <cell r="T2566"/>
          <cell r="U2566" t="str">
            <v/>
          </cell>
          <cell r="V2566">
            <v>12</v>
          </cell>
          <cell r="W2566"/>
          <cell r="X2566"/>
        </row>
        <row r="2567">
          <cell r="F2567" t="str">
            <v>SR FREDDY FERNANDO ARIAS AGUILAR</v>
          </cell>
          <cell r="G2567" t="str">
            <v>Natural</v>
          </cell>
          <cell r="H2567" t="str">
            <v>ALTA</v>
          </cell>
          <cell r="I2567" t="str">
            <v>EL ORO</v>
          </cell>
          <cell r="J2567" t="str">
            <v>SANTA ROSA</v>
          </cell>
          <cell r="K2567" t="str">
            <v>JAMBELI</v>
          </cell>
          <cell r="L2567" t="str">
            <v>LA ENFERMERA</v>
          </cell>
          <cell r="M2567">
            <v>28.17</v>
          </cell>
          <cell r="N2567">
            <v>5400</v>
          </cell>
          <cell r="O2567">
            <v>152118</v>
          </cell>
          <cell r="P2567">
            <v>68.999507855999994</v>
          </cell>
          <cell r="Q2567">
            <v>1103080774001</v>
          </cell>
          <cell r="R2567" t="str">
            <v xml:space="preserve"> </v>
          </cell>
          <cell r="S2567" t="str">
            <v xml:space="preserve">ACTIVA </v>
          </cell>
          <cell r="T2567"/>
          <cell r="U2567"/>
          <cell r="V2567">
            <v>12</v>
          </cell>
          <cell r="W2567"/>
          <cell r="X2567">
            <v>42554557</v>
          </cell>
        </row>
        <row r="2568">
          <cell r="F2568" t="str">
            <v>SR FREDDY JACINTO INTRIAGO ARTEAGA</v>
          </cell>
          <cell r="G2568" t="str">
            <v>Natural</v>
          </cell>
          <cell r="H2568" t="str">
            <v>PLAYA</v>
          </cell>
          <cell r="I2568" t="str">
            <v>MANABI</v>
          </cell>
          <cell r="J2568" t="str">
            <v>PEDERNALES</v>
          </cell>
          <cell r="K2568" t="str">
            <v>COJIMIES</v>
          </cell>
          <cell r="L2568" t="str">
            <v>EL SABLITO</v>
          </cell>
          <cell r="M2568">
            <v>15.77</v>
          </cell>
          <cell r="N2568">
            <v>5400</v>
          </cell>
          <cell r="O2568">
            <v>85158</v>
          </cell>
          <cell r="P2568">
            <v>38.626987536000001</v>
          </cell>
          <cell r="Q2568"/>
          <cell r="R2568" t="str">
            <v xml:space="preserve"> </v>
          </cell>
          <cell r="S2568" t="str">
            <v xml:space="preserve">ACTIVA </v>
          </cell>
          <cell r="T2568"/>
          <cell r="U2568" t="str">
            <v/>
          </cell>
          <cell r="V2568">
            <v>11</v>
          </cell>
          <cell r="W2568"/>
          <cell r="X2568"/>
        </row>
        <row r="2569">
          <cell r="F2569" t="str">
            <v>SR GALO FIDEL ARCALLE SANCHEZ</v>
          </cell>
          <cell r="G2569" t="str">
            <v>Natural</v>
          </cell>
          <cell r="H2569" t="str">
            <v>ALTA</v>
          </cell>
          <cell r="I2569" t="str">
            <v>EL ORO</v>
          </cell>
          <cell r="J2569" t="str">
            <v>SANTA ROSA</v>
          </cell>
          <cell r="K2569" t="str">
            <v>JUMON</v>
          </cell>
          <cell r="L2569" t="str">
            <v>CASITAS</v>
          </cell>
          <cell r="M2569">
            <v>17.5</v>
          </cell>
          <cell r="N2569">
            <v>5400</v>
          </cell>
          <cell r="O2569">
            <v>94500</v>
          </cell>
          <cell r="P2569">
            <v>42.864443999999999</v>
          </cell>
          <cell r="Q2569"/>
          <cell r="R2569" t="str">
            <v xml:space="preserve"> </v>
          </cell>
          <cell r="S2569" t="str">
            <v xml:space="preserve">ACTIVA </v>
          </cell>
          <cell r="T2569"/>
          <cell r="U2569" t="str">
            <v/>
          </cell>
          <cell r="V2569">
            <v>12</v>
          </cell>
          <cell r="W2569"/>
          <cell r="X2569"/>
        </row>
        <row r="2570">
          <cell r="F2570" t="str">
            <v>SR GUALBERTO OSWALDO MOREIRA</v>
          </cell>
          <cell r="G2570" t="str">
            <v>Natural</v>
          </cell>
          <cell r="H2570" t="str">
            <v>PLAYA</v>
          </cell>
          <cell r="I2570" t="str">
            <v>MANABI</v>
          </cell>
          <cell r="J2570" t="str">
            <v>SUCRE</v>
          </cell>
          <cell r="K2570" t="str">
            <v>COJIMIES</v>
          </cell>
          <cell r="L2570" t="str">
            <v>EL MATE</v>
          </cell>
          <cell r="M2570">
            <v>10</v>
          </cell>
          <cell r="N2570">
            <v>5400</v>
          </cell>
          <cell r="O2570">
            <v>54000</v>
          </cell>
          <cell r="P2570">
            <v>24.493967999999999</v>
          </cell>
          <cell r="Q2570"/>
          <cell r="R2570" t="str">
            <v xml:space="preserve"> </v>
          </cell>
          <cell r="S2570" t="str">
            <v xml:space="preserve">ACTIVA </v>
          </cell>
          <cell r="T2570"/>
          <cell r="U2570" t="str">
            <v/>
          </cell>
          <cell r="V2570">
            <v>36</v>
          </cell>
          <cell r="W2570"/>
          <cell r="X2570"/>
        </row>
        <row r="2571">
          <cell r="F2571" t="str">
            <v>SR HECTOR PATRICIO MENA BELTRAN</v>
          </cell>
          <cell r="G2571" t="str">
            <v>Natural</v>
          </cell>
          <cell r="H2571" t="str">
            <v>ALTA</v>
          </cell>
          <cell r="I2571" t="str">
            <v>EL ORO</v>
          </cell>
          <cell r="J2571" t="str">
            <v>SANTA ROSA</v>
          </cell>
          <cell r="K2571" t="str">
            <v>JAMBELI</v>
          </cell>
          <cell r="L2571" t="str">
            <v>BELLAVISTA</v>
          </cell>
          <cell r="M2571">
            <v>33.6</v>
          </cell>
          <cell r="N2571">
            <v>5400</v>
          </cell>
          <cell r="O2571">
            <v>181440</v>
          </cell>
          <cell r="P2571">
            <v>82.299732480000003</v>
          </cell>
          <cell r="Q2571"/>
          <cell r="R2571" t="str">
            <v xml:space="preserve"> </v>
          </cell>
          <cell r="S2571" t="str">
            <v xml:space="preserve">ACTIVA </v>
          </cell>
          <cell r="T2571"/>
          <cell r="U2571" t="str">
            <v/>
          </cell>
          <cell r="V2571">
            <v>2</v>
          </cell>
          <cell r="W2571"/>
          <cell r="X2571"/>
        </row>
        <row r="2572">
          <cell r="F2572" t="str">
            <v>SR IVAN MARICH RIERA</v>
          </cell>
          <cell r="G2572" t="str">
            <v>Natural</v>
          </cell>
          <cell r="H2572" t="str">
            <v>ALTA</v>
          </cell>
          <cell r="I2572" t="str">
            <v>EL ORO</v>
          </cell>
          <cell r="J2572" t="str">
            <v>SANTA ROSA</v>
          </cell>
          <cell r="K2572" t="str">
            <v>JAMBELI</v>
          </cell>
          <cell r="L2572" t="str">
            <v>CEIBALES</v>
          </cell>
          <cell r="M2572">
            <v>42</v>
          </cell>
          <cell r="N2572">
            <v>5400</v>
          </cell>
          <cell r="O2572">
            <v>226800</v>
          </cell>
          <cell r="P2572">
            <v>102.8746656</v>
          </cell>
          <cell r="Q2572"/>
          <cell r="R2572" t="str">
            <v xml:space="preserve"> </v>
          </cell>
          <cell r="S2572" t="str">
            <v xml:space="preserve">ACTIVA </v>
          </cell>
          <cell r="T2572"/>
          <cell r="U2572" t="str">
            <v/>
          </cell>
          <cell r="V2572">
            <v>12</v>
          </cell>
          <cell r="W2572"/>
          <cell r="X2572"/>
        </row>
        <row r="2573">
          <cell r="F2573" t="str">
            <v>SR JORGE HIDALGO CORONEL</v>
          </cell>
          <cell r="G2573" t="str">
            <v>Natural</v>
          </cell>
          <cell r="H2573" t="str">
            <v>ALTA</v>
          </cell>
          <cell r="I2573" t="str">
            <v>GUAYAS</v>
          </cell>
          <cell r="J2573" t="str">
            <v>GUAYAQUIL</v>
          </cell>
          <cell r="K2573" t="str">
            <v>EL MORRO</v>
          </cell>
          <cell r="L2573" t="str">
            <v>AYALAN</v>
          </cell>
          <cell r="M2573">
            <v>33.36</v>
          </cell>
          <cell r="N2573">
            <v>5400</v>
          </cell>
          <cell r="O2573">
            <v>180144</v>
          </cell>
          <cell r="P2573">
            <v>81.711877248000008</v>
          </cell>
          <cell r="Q2573"/>
          <cell r="R2573" t="str">
            <v xml:space="preserve"> </v>
          </cell>
          <cell r="S2573" t="str">
            <v xml:space="preserve">ACTIVA </v>
          </cell>
          <cell r="T2573"/>
          <cell r="U2573" t="str">
            <v/>
          </cell>
          <cell r="V2573">
            <v>32</v>
          </cell>
          <cell r="W2573"/>
          <cell r="X2573"/>
        </row>
        <row r="2574">
          <cell r="F2574" t="str">
            <v>SR JOSE A MENDIETA ESPINOZA</v>
          </cell>
          <cell r="G2574" t="str">
            <v>Natural</v>
          </cell>
          <cell r="H2574" t="str">
            <v>ALTA</v>
          </cell>
          <cell r="I2574" t="str">
            <v>GUAYAS</v>
          </cell>
          <cell r="J2574" t="str">
            <v>GUAYAQUIL</v>
          </cell>
          <cell r="K2574" t="str">
            <v>TENGUEL</v>
          </cell>
          <cell r="L2574" t="str">
            <v>RIO GALA</v>
          </cell>
          <cell r="M2574">
            <v>34.74</v>
          </cell>
          <cell r="N2574">
            <v>5400</v>
          </cell>
          <cell r="O2574">
            <v>187596</v>
          </cell>
          <cell r="P2574">
            <v>85.092044831999999</v>
          </cell>
          <cell r="Q2574"/>
          <cell r="R2574" t="str">
            <v xml:space="preserve"> </v>
          </cell>
          <cell r="S2574" t="str">
            <v xml:space="preserve">ACTIVA </v>
          </cell>
          <cell r="T2574"/>
          <cell r="U2574" t="str">
            <v/>
          </cell>
          <cell r="V2574">
            <v>36</v>
          </cell>
          <cell r="W2574"/>
          <cell r="X2574"/>
        </row>
        <row r="2575">
          <cell r="F2575" t="str">
            <v>SR JOSE ANTONIO LLAGUNO CRESPO</v>
          </cell>
          <cell r="G2575" t="str">
            <v>Natural</v>
          </cell>
          <cell r="H2575" t="str">
            <v>ALTA</v>
          </cell>
          <cell r="I2575" t="str">
            <v>GUAYAS</v>
          </cell>
          <cell r="J2575" t="str">
            <v>GUAYAQUIL</v>
          </cell>
          <cell r="K2575" t="str">
            <v>EL MORRO</v>
          </cell>
          <cell r="L2575" t="str">
            <v>JUNQUILLAL</v>
          </cell>
          <cell r="M2575">
            <v>15</v>
          </cell>
          <cell r="N2575">
            <v>5400</v>
          </cell>
          <cell r="O2575">
            <v>81000</v>
          </cell>
          <cell r="P2575">
            <v>36.740952</v>
          </cell>
          <cell r="Q2575"/>
          <cell r="R2575" t="str">
            <v xml:space="preserve"> </v>
          </cell>
          <cell r="S2575" t="str">
            <v xml:space="preserve">ACTIVA </v>
          </cell>
          <cell r="T2575"/>
          <cell r="U2575" t="str">
            <v/>
          </cell>
          <cell r="V2575">
            <v>34</v>
          </cell>
          <cell r="W2575"/>
          <cell r="X2575"/>
        </row>
        <row r="2576">
          <cell r="F2576" t="str">
            <v>SR JOSE MODESTO PACHECO BARROS</v>
          </cell>
          <cell r="G2576" t="str">
            <v>Natural</v>
          </cell>
          <cell r="H2576" t="str">
            <v>ALTA</v>
          </cell>
          <cell r="I2576" t="str">
            <v>EL ORO</v>
          </cell>
          <cell r="J2576" t="str">
            <v>MACHALA</v>
          </cell>
          <cell r="K2576" t="str">
            <v>MACHALA</v>
          </cell>
          <cell r="L2576" t="str">
            <v>LA PUENTECITA</v>
          </cell>
          <cell r="M2576">
            <v>18.03</v>
          </cell>
          <cell r="N2576">
            <v>5400</v>
          </cell>
          <cell r="O2576">
            <v>97362</v>
          </cell>
          <cell r="P2576">
            <v>44.162624303999998</v>
          </cell>
          <cell r="Q2576"/>
          <cell r="R2576" t="str">
            <v xml:space="preserve"> </v>
          </cell>
          <cell r="S2576" t="str">
            <v xml:space="preserve">ACTIVA </v>
          </cell>
          <cell r="T2576"/>
          <cell r="U2576" t="str">
            <v/>
          </cell>
          <cell r="V2576">
            <v>36</v>
          </cell>
          <cell r="W2576"/>
          <cell r="X2576"/>
        </row>
        <row r="2577">
          <cell r="F2577" t="str">
            <v>SR JULIO HIDALGO CORONEL</v>
          </cell>
          <cell r="G2577" t="str">
            <v>Natural</v>
          </cell>
          <cell r="H2577" t="str">
            <v>ALTA</v>
          </cell>
          <cell r="I2577" t="str">
            <v>GUAYAS</v>
          </cell>
          <cell r="J2577" t="str">
            <v>GUAYAQUIL</v>
          </cell>
          <cell r="K2577" t="str">
            <v>EL MORRO</v>
          </cell>
          <cell r="L2577" t="str">
            <v>AYALAN</v>
          </cell>
          <cell r="M2577">
            <v>38.76</v>
          </cell>
          <cell r="N2577">
            <v>5400</v>
          </cell>
          <cell r="O2577">
            <v>209304</v>
          </cell>
          <cell r="P2577">
            <v>94.938619967999998</v>
          </cell>
          <cell r="Q2577"/>
          <cell r="R2577" t="str">
            <v xml:space="preserve"> </v>
          </cell>
          <cell r="S2577" t="str">
            <v xml:space="preserve">ACTIVA </v>
          </cell>
          <cell r="T2577"/>
          <cell r="U2577" t="str">
            <v/>
          </cell>
          <cell r="V2577">
            <v>32</v>
          </cell>
          <cell r="W2577"/>
          <cell r="X2577"/>
        </row>
        <row r="2578">
          <cell r="F2578" t="str">
            <v>SR LIZARDO DELGADO CABRERA</v>
          </cell>
          <cell r="G2578" t="str">
            <v>Natural</v>
          </cell>
          <cell r="H2578" t="str">
            <v>ALTA</v>
          </cell>
          <cell r="I2578" t="str">
            <v>SANTA ELENA</v>
          </cell>
          <cell r="J2578" t="str">
            <v>GUAYAQUIL</v>
          </cell>
          <cell r="K2578" t="str">
            <v>COLONCHE</v>
          </cell>
          <cell r="L2578" t="str">
            <v>COMUNA JAMBELI</v>
          </cell>
          <cell r="M2578">
            <v>80</v>
          </cell>
          <cell r="N2578">
            <v>5400</v>
          </cell>
          <cell r="O2578">
            <v>432000</v>
          </cell>
          <cell r="P2578">
            <v>195.95174399999999</v>
          </cell>
          <cell r="Q2578"/>
          <cell r="R2578" t="str">
            <v xml:space="preserve"> </v>
          </cell>
          <cell r="S2578" t="str">
            <v xml:space="preserve">ACTIVA </v>
          </cell>
          <cell r="T2578"/>
          <cell r="U2578" t="str">
            <v/>
          </cell>
          <cell r="V2578">
            <v>36</v>
          </cell>
          <cell r="W2578"/>
          <cell r="X2578"/>
        </row>
        <row r="2579">
          <cell r="F2579" t="str">
            <v>SR LOTHAR IVAN MARICH ALTAMIRANO</v>
          </cell>
          <cell r="G2579" t="str">
            <v>Natural</v>
          </cell>
          <cell r="H2579" t="str">
            <v>ALTA</v>
          </cell>
          <cell r="I2579" t="str">
            <v>EL ORO</v>
          </cell>
          <cell r="J2579" t="str">
            <v>SANTA ROSA</v>
          </cell>
          <cell r="K2579" t="str">
            <v>JAMBELI</v>
          </cell>
          <cell r="L2579" t="str">
            <v>ESTERO CRUCE DE PONGAL</v>
          </cell>
          <cell r="M2579">
            <v>36.770000000000003</v>
          </cell>
          <cell r="N2579">
            <v>5400</v>
          </cell>
          <cell r="O2579">
            <v>198558.00000000003</v>
          </cell>
          <cell r="P2579">
            <v>90.064320336000009</v>
          </cell>
          <cell r="Q2579"/>
          <cell r="R2579" t="str">
            <v xml:space="preserve"> </v>
          </cell>
          <cell r="S2579" t="str">
            <v xml:space="preserve">ACTIVA </v>
          </cell>
          <cell r="T2579"/>
          <cell r="U2579" t="str">
            <v/>
          </cell>
          <cell r="V2579">
            <v>12</v>
          </cell>
          <cell r="W2579"/>
          <cell r="X2579"/>
        </row>
        <row r="2580">
          <cell r="F2580" t="str">
            <v>SR LUIS ALBERTO LOPEZ ESTUPIÑAN</v>
          </cell>
          <cell r="G2580" t="str">
            <v>Natural</v>
          </cell>
          <cell r="H2580" t="str">
            <v>ALTA</v>
          </cell>
          <cell r="I2580" t="str">
            <v>ESMERALDAS</v>
          </cell>
          <cell r="J2580" t="str">
            <v>ESMERALDAS</v>
          </cell>
          <cell r="K2580" t="str">
            <v>RIO VERDE</v>
          </cell>
          <cell r="L2580" t="str">
            <v>EL PLACER</v>
          </cell>
          <cell r="M2580">
            <v>35</v>
          </cell>
          <cell r="N2580">
            <v>5400</v>
          </cell>
          <cell r="O2580">
            <v>189000</v>
          </cell>
          <cell r="P2580">
            <v>85.728887999999998</v>
          </cell>
          <cell r="Q2580"/>
          <cell r="R2580" t="str">
            <v xml:space="preserve"> </v>
          </cell>
          <cell r="S2580" t="str">
            <v xml:space="preserve">ACTIVA </v>
          </cell>
          <cell r="T2580"/>
          <cell r="U2580" t="str">
            <v/>
          </cell>
          <cell r="V2580">
            <v>36</v>
          </cell>
          <cell r="W2580"/>
          <cell r="X2580"/>
        </row>
        <row r="2581">
          <cell r="F2581" t="str">
            <v>SR MARIANO MARAZITA AVEIGA</v>
          </cell>
          <cell r="G2581" t="str">
            <v>Natural</v>
          </cell>
          <cell r="H2581" t="str">
            <v>ALTA</v>
          </cell>
          <cell r="I2581" t="str">
            <v>SANTA ELENA</v>
          </cell>
          <cell r="J2581" t="str">
            <v>SANTA ELENA</v>
          </cell>
          <cell r="K2581" t="str">
            <v>CHANDUY</v>
          </cell>
          <cell r="L2581" t="str">
            <v>CHANDUY</v>
          </cell>
          <cell r="M2581">
            <v>30</v>
          </cell>
          <cell r="N2581">
            <v>5400</v>
          </cell>
          <cell r="O2581">
            <v>162000</v>
          </cell>
          <cell r="P2581">
            <v>73.481904</v>
          </cell>
          <cell r="Q2581" t="str">
            <v>’990522510001</v>
          </cell>
          <cell r="R2581" t="str">
            <v xml:space="preserve"> </v>
          </cell>
          <cell r="S2581" t="str">
            <v>PASIVO</v>
          </cell>
          <cell r="T2581">
            <v>29672</v>
          </cell>
          <cell r="U2581">
            <v>41.613888888888887</v>
          </cell>
          <cell r="V2581">
            <v>32</v>
          </cell>
          <cell r="W2581"/>
          <cell r="X2581">
            <v>42940427</v>
          </cell>
        </row>
        <row r="2582">
          <cell r="F2582" t="str">
            <v>SR MILTON PRAGMACIO ARICA</v>
          </cell>
          <cell r="G2582" t="str">
            <v>Natural</v>
          </cell>
          <cell r="H2582" t="str">
            <v>ALTA</v>
          </cell>
          <cell r="I2582" t="str">
            <v>EL ORO</v>
          </cell>
          <cell r="J2582" t="str">
            <v>EL GUABO</v>
          </cell>
          <cell r="K2582" t="str">
            <v>TENDALES</v>
          </cell>
          <cell r="L2582" t="str">
            <v>SAN PABLO DE BAJO ALTO</v>
          </cell>
          <cell r="M2582">
            <v>61.24</v>
          </cell>
          <cell r="N2582">
            <v>5400</v>
          </cell>
          <cell r="O2582">
            <v>330696</v>
          </cell>
          <cell r="P2582">
            <v>150.001060032</v>
          </cell>
          <cell r="Q2582"/>
          <cell r="R2582" t="str">
            <v xml:space="preserve"> </v>
          </cell>
          <cell r="S2582" t="str">
            <v xml:space="preserve">ACTIVA </v>
          </cell>
          <cell r="T2582"/>
          <cell r="U2582" t="str">
            <v/>
          </cell>
          <cell r="V2582">
            <v>12</v>
          </cell>
          <cell r="W2582"/>
          <cell r="X2582"/>
        </row>
        <row r="2583">
          <cell r="F2583" t="str">
            <v>SR PEDRO PABLO ALCIVAR</v>
          </cell>
          <cell r="G2583" t="str">
            <v>Natural</v>
          </cell>
          <cell r="H2583" t="str">
            <v>PLAYA</v>
          </cell>
          <cell r="I2583" t="str">
            <v>ESMERALDAS</v>
          </cell>
          <cell r="J2583" t="str">
            <v>MUISNE</v>
          </cell>
          <cell r="K2583" t="str">
            <v>DAULE</v>
          </cell>
          <cell r="L2583" t="str">
            <v>LA ISLA</v>
          </cell>
          <cell r="M2583">
            <v>10</v>
          </cell>
          <cell r="N2583">
            <v>5400</v>
          </cell>
          <cell r="O2583">
            <v>54000</v>
          </cell>
          <cell r="P2583">
            <v>24.493967999999999</v>
          </cell>
          <cell r="Q2583"/>
          <cell r="R2583" t="str">
            <v xml:space="preserve"> </v>
          </cell>
          <cell r="S2583" t="str">
            <v xml:space="preserve">ACTIVA </v>
          </cell>
          <cell r="T2583"/>
          <cell r="U2583" t="str">
            <v/>
          </cell>
          <cell r="V2583">
            <v>32</v>
          </cell>
          <cell r="W2583"/>
          <cell r="X2583"/>
        </row>
        <row r="2584">
          <cell r="F2584" t="str">
            <v>SR ROBERTO MANZO GAIBOR</v>
          </cell>
          <cell r="G2584" t="str">
            <v>Natural</v>
          </cell>
          <cell r="H2584" t="str">
            <v>ALTA</v>
          </cell>
          <cell r="I2584" t="str">
            <v>ESMERALDAS</v>
          </cell>
          <cell r="J2584" t="str">
            <v>SAN LORENZO</v>
          </cell>
          <cell r="K2584" t="str">
            <v>TAMBILLO</v>
          </cell>
          <cell r="L2584" t="str">
            <v>CHONTILLAL</v>
          </cell>
          <cell r="M2584">
            <v>35.770000000000003</v>
          </cell>
          <cell r="N2584">
            <v>5400</v>
          </cell>
          <cell r="O2584">
            <v>193158.00000000003</v>
          </cell>
          <cell r="P2584">
            <v>87.61492353600002</v>
          </cell>
          <cell r="Q2584"/>
          <cell r="R2584" t="str">
            <v xml:space="preserve"> </v>
          </cell>
          <cell r="S2584" t="str">
            <v xml:space="preserve">ACTIVA </v>
          </cell>
          <cell r="T2584"/>
          <cell r="U2584" t="str">
            <v/>
          </cell>
          <cell r="V2584">
            <v>22</v>
          </cell>
          <cell r="W2584"/>
          <cell r="X2584"/>
        </row>
        <row r="2585">
          <cell r="F2585" t="str">
            <v>SR RODOLFO CHANG GOMEZ</v>
          </cell>
          <cell r="G2585" t="str">
            <v>Natural</v>
          </cell>
          <cell r="H2585" t="str">
            <v>ALTA</v>
          </cell>
          <cell r="I2585" t="str">
            <v>GUAYAS</v>
          </cell>
          <cell r="J2585" t="str">
            <v>NARANJAL</v>
          </cell>
          <cell r="K2585" t="str">
            <v>SANTA ROSA DE FLANDES</v>
          </cell>
          <cell r="L2585" t="str">
            <v>PUERTO ENVIDIA HDA VILLANUEVA</v>
          </cell>
          <cell r="M2585">
            <v>50</v>
          </cell>
          <cell r="N2585">
            <v>5400</v>
          </cell>
          <cell r="O2585">
            <v>270000</v>
          </cell>
          <cell r="P2585">
            <v>122.46984</v>
          </cell>
          <cell r="Q2585"/>
          <cell r="R2585" t="str">
            <v xml:space="preserve"> </v>
          </cell>
          <cell r="S2585" t="str">
            <v xml:space="preserve">ACTIVA </v>
          </cell>
          <cell r="T2585"/>
          <cell r="U2585" t="str">
            <v/>
          </cell>
          <cell r="V2585">
            <v>36</v>
          </cell>
          <cell r="W2585"/>
          <cell r="X2585"/>
        </row>
        <row r="2586">
          <cell r="F2586" t="str">
            <v>SR SHY YOUNG CHYI</v>
          </cell>
          <cell r="G2586" t="str">
            <v>Natural</v>
          </cell>
          <cell r="H2586" t="str">
            <v>PLAYA</v>
          </cell>
          <cell r="I2586" t="str">
            <v>EL ORO</v>
          </cell>
          <cell r="J2586" t="str">
            <v>SANTA ROSA</v>
          </cell>
          <cell r="K2586" t="str">
            <v>JAMBELI</v>
          </cell>
          <cell r="L2586" t="str">
            <v>ESTERO SACA MANO CHICO</v>
          </cell>
          <cell r="M2586">
            <v>28.35</v>
          </cell>
          <cell r="N2586">
            <v>5400</v>
          </cell>
          <cell r="O2586">
            <v>153090</v>
          </cell>
          <cell r="P2586">
            <v>69.440399279999994</v>
          </cell>
          <cell r="Q2586"/>
          <cell r="R2586" t="str">
            <v xml:space="preserve"> </v>
          </cell>
          <cell r="S2586" t="str">
            <v xml:space="preserve">ACTIVA </v>
          </cell>
          <cell r="T2586"/>
          <cell r="U2586" t="str">
            <v/>
          </cell>
          <cell r="V2586">
            <v>2</v>
          </cell>
          <cell r="W2586"/>
          <cell r="X2586"/>
        </row>
        <row r="2587">
          <cell r="F2587" t="str">
            <v>SR VICTOR AQUILES YEPEZ MORA</v>
          </cell>
          <cell r="G2587" t="str">
            <v>Juridica</v>
          </cell>
          <cell r="H2587" t="str">
            <v>ALTA</v>
          </cell>
          <cell r="I2587" t="str">
            <v>GUAYAS</v>
          </cell>
          <cell r="J2587" t="str">
            <v>GUAYAQUIL</v>
          </cell>
          <cell r="K2587" t="str">
            <v>CHONGON</v>
          </cell>
          <cell r="L2587" t="str">
            <v>DAULAR (FLORIDA)</v>
          </cell>
          <cell r="M2587">
            <v>14</v>
          </cell>
          <cell r="N2587">
            <v>5400</v>
          </cell>
          <cell r="O2587">
            <v>75600</v>
          </cell>
          <cell r="P2587">
            <v>34.291555199999998</v>
          </cell>
          <cell r="Q2587"/>
          <cell r="R2587" t="str">
            <v xml:space="preserve"> </v>
          </cell>
          <cell r="S2587" t="str">
            <v xml:space="preserve">ACTIVA </v>
          </cell>
          <cell r="T2587"/>
          <cell r="U2587" t="str">
            <v/>
          </cell>
          <cell r="V2587">
            <v>36</v>
          </cell>
          <cell r="W2587"/>
          <cell r="X2587"/>
        </row>
        <row r="2588">
          <cell r="F2588" t="str">
            <v>SR WALTER ARMELIO JIMENEZ CAJAS</v>
          </cell>
          <cell r="G2588" t="str">
            <v>Natural</v>
          </cell>
          <cell r="H2588" t="str">
            <v>PLAYA</v>
          </cell>
          <cell r="I2588" t="str">
            <v>EL ORO</v>
          </cell>
          <cell r="J2588" t="str">
            <v>SANTA ROSA</v>
          </cell>
          <cell r="K2588" t="str">
            <v>JAMBELI</v>
          </cell>
          <cell r="L2588" t="str">
            <v>ISLA TEMBLEQUE</v>
          </cell>
          <cell r="M2588">
            <v>1.1299999999999999</v>
          </cell>
          <cell r="N2588">
            <v>5400</v>
          </cell>
          <cell r="O2588">
            <v>6101.9999999999991</v>
          </cell>
          <cell r="P2588">
            <v>2.7678183839999995</v>
          </cell>
          <cell r="Q2588"/>
          <cell r="R2588" t="str">
            <v xml:space="preserve"> </v>
          </cell>
          <cell r="S2588" t="str">
            <v xml:space="preserve">ACTIVA </v>
          </cell>
          <cell r="T2588"/>
          <cell r="U2588" t="str">
            <v/>
          </cell>
          <cell r="V2588">
            <v>9</v>
          </cell>
          <cell r="W2588"/>
          <cell r="X2588"/>
        </row>
        <row r="2589">
          <cell r="F2589" t="str">
            <v>SR XAVIER SOTOMAYOR AUZ</v>
          </cell>
          <cell r="G2589" t="str">
            <v>Natural</v>
          </cell>
          <cell r="H2589" t="str">
            <v>ALTA</v>
          </cell>
          <cell r="I2589" t="str">
            <v>GUAYAS</v>
          </cell>
          <cell r="J2589" t="str">
            <v>DURAN</v>
          </cell>
          <cell r="K2589" t="str">
            <v>ELOY ALFARO</v>
          </cell>
          <cell r="L2589" t="str">
            <v>FINCAS DELIA(CARRETERA DURAN - TAMBO KM. 8)</v>
          </cell>
          <cell r="M2589">
            <v>18</v>
          </cell>
          <cell r="N2589">
            <v>5400</v>
          </cell>
          <cell r="O2589">
            <v>97200</v>
          </cell>
          <cell r="P2589">
            <v>44.0891424</v>
          </cell>
          <cell r="Q2589"/>
          <cell r="R2589" t="str">
            <v xml:space="preserve"> </v>
          </cell>
          <cell r="S2589" t="str">
            <v xml:space="preserve">ACTIVA </v>
          </cell>
          <cell r="T2589"/>
          <cell r="U2589" t="str">
            <v/>
          </cell>
          <cell r="V2589">
            <v>32</v>
          </cell>
          <cell r="W2589"/>
          <cell r="X2589"/>
        </row>
        <row r="2590">
          <cell r="F2590" t="str">
            <v>SR, CARLOS MAGNO PUERTAS BENAVIDEZ</v>
          </cell>
          <cell r="G2590" t="str">
            <v>Natural</v>
          </cell>
          <cell r="H2590" t="str">
            <v>PLAYA</v>
          </cell>
          <cell r="I2590" t="str">
            <v>MANABI</v>
          </cell>
          <cell r="J2590" t="str">
            <v>PEDERNALES</v>
          </cell>
          <cell r="K2590" t="str">
            <v>COJIMIES</v>
          </cell>
          <cell r="L2590" t="str">
            <v>CHONTILLAL</v>
          </cell>
          <cell r="M2590">
            <v>4.5599999999999996</v>
          </cell>
          <cell r="N2590">
            <v>5400</v>
          </cell>
          <cell r="O2590">
            <v>24623.999999999996</v>
          </cell>
          <cell r="P2590">
            <v>11.169249407999999</v>
          </cell>
          <cell r="Q2590"/>
          <cell r="R2590" t="str">
            <v xml:space="preserve"> </v>
          </cell>
          <cell r="S2590" t="str">
            <v xml:space="preserve">ACTIVA </v>
          </cell>
          <cell r="T2590"/>
          <cell r="U2590" t="str">
            <v/>
          </cell>
          <cell r="V2590">
            <v>9</v>
          </cell>
          <cell r="W2590"/>
          <cell r="X2590"/>
        </row>
        <row r="2591">
          <cell r="F2591" t="str">
            <v>SR, JOSE ROBERTO CEVALLOS COOL</v>
          </cell>
          <cell r="G2591" t="str">
            <v>Natural</v>
          </cell>
          <cell r="H2591" t="str">
            <v>PLAYA</v>
          </cell>
          <cell r="I2591" t="str">
            <v>GUAYAS</v>
          </cell>
          <cell r="J2591" t="str">
            <v>NARANJAL</v>
          </cell>
          <cell r="K2591" t="str">
            <v>NARANJAL</v>
          </cell>
          <cell r="L2591" t="str">
            <v>NARANJAL</v>
          </cell>
          <cell r="M2591">
            <v>10.71</v>
          </cell>
          <cell r="N2591">
            <v>5400</v>
          </cell>
          <cell r="O2591">
            <v>57834.000000000007</v>
          </cell>
          <cell r="P2591">
            <v>26.233039728000005</v>
          </cell>
          <cell r="Q2591"/>
          <cell r="R2591" t="str">
            <v xml:space="preserve"> </v>
          </cell>
          <cell r="S2591" t="str">
            <v xml:space="preserve">ACTIVA </v>
          </cell>
          <cell r="T2591"/>
          <cell r="U2591" t="str">
            <v/>
          </cell>
          <cell r="V2591">
            <v>8</v>
          </cell>
          <cell r="W2591"/>
          <cell r="X2591"/>
        </row>
        <row r="2592">
          <cell r="F2592" t="str">
            <v>SR, JULIO ARTURO MELANDRA VALENCIA</v>
          </cell>
          <cell r="G2592" t="str">
            <v>Natural</v>
          </cell>
          <cell r="H2592" t="str">
            <v>ALTA</v>
          </cell>
          <cell r="I2592" t="str">
            <v>MANABI</v>
          </cell>
          <cell r="J2592" t="str">
            <v>PEDERNALES</v>
          </cell>
          <cell r="K2592" t="str">
            <v>COJIMIES</v>
          </cell>
          <cell r="L2592" t="str">
            <v>CAÑAVERAL</v>
          </cell>
          <cell r="M2592">
            <v>11.24</v>
          </cell>
          <cell r="N2592">
            <v>5400</v>
          </cell>
          <cell r="O2592">
            <v>60696</v>
          </cell>
          <cell r="P2592">
            <v>27.531220032</v>
          </cell>
          <cell r="Q2592"/>
          <cell r="R2592" t="str">
            <v xml:space="preserve"> </v>
          </cell>
          <cell r="S2592" t="str">
            <v xml:space="preserve">ACTIVA </v>
          </cell>
          <cell r="T2592"/>
          <cell r="U2592" t="str">
            <v/>
          </cell>
          <cell r="V2592">
            <v>9</v>
          </cell>
          <cell r="W2592"/>
          <cell r="X2592"/>
        </row>
        <row r="2593">
          <cell r="F2593" t="str">
            <v>SR, MIGUEL VENTURA PINCAY CEDEÑO</v>
          </cell>
          <cell r="G2593" t="str">
            <v>Natural</v>
          </cell>
          <cell r="H2593" t="str">
            <v>PLAYA</v>
          </cell>
          <cell r="I2593" t="str">
            <v>MANABI</v>
          </cell>
          <cell r="J2593" t="str">
            <v>PEDERNALES</v>
          </cell>
          <cell r="K2593" t="str">
            <v>COJIMIES</v>
          </cell>
          <cell r="L2593" t="str">
            <v>ZORILLAL</v>
          </cell>
          <cell r="M2593">
            <v>10.14</v>
          </cell>
          <cell r="N2593">
            <v>5400</v>
          </cell>
          <cell r="O2593">
            <v>54756</v>
          </cell>
          <cell r="P2593">
            <v>24.836883552</v>
          </cell>
          <cell r="Q2593"/>
          <cell r="R2593" t="str">
            <v xml:space="preserve"> </v>
          </cell>
          <cell r="S2593" t="str">
            <v xml:space="preserve">ACTIVA </v>
          </cell>
          <cell r="T2593"/>
          <cell r="U2593" t="str">
            <v/>
          </cell>
          <cell r="V2593">
            <v>7</v>
          </cell>
          <cell r="W2593"/>
          <cell r="X2593"/>
        </row>
        <row r="2594">
          <cell r="F2594" t="str">
            <v>SR. ADOLFO DEODATO ROBLES URGILES</v>
          </cell>
          <cell r="G2594" t="str">
            <v>Natural</v>
          </cell>
          <cell r="H2594" t="str">
            <v>PLAYA</v>
          </cell>
          <cell r="I2594" t="str">
            <v>ESMERALDAS</v>
          </cell>
          <cell r="J2594" t="str">
            <v>MUISNE</v>
          </cell>
          <cell r="K2594" t="str">
            <v>BOLIVAR</v>
          </cell>
          <cell r="L2594" t="str">
            <v>ISLA BOLIVAR</v>
          </cell>
          <cell r="M2594">
            <v>20.8</v>
          </cell>
          <cell r="N2594">
            <v>5400</v>
          </cell>
          <cell r="O2594">
            <v>112320</v>
          </cell>
          <cell r="P2594">
            <v>50.947453440000004</v>
          </cell>
          <cell r="Q2594"/>
          <cell r="R2594" t="str">
            <v xml:space="preserve"> </v>
          </cell>
          <cell r="S2594" t="str">
            <v xml:space="preserve">ACTIVA </v>
          </cell>
          <cell r="T2594"/>
          <cell r="U2594" t="str">
            <v/>
          </cell>
          <cell r="V2594">
            <v>7</v>
          </cell>
          <cell r="W2594"/>
          <cell r="X2594"/>
        </row>
        <row r="2595">
          <cell r="F2595" t="str">
            <v>SR. ADOLFO MARON ZAMBRANO RISCO</v>
          </cell>
          <cell r="G2595" t="str">
            <v>Natural</v>
          </cell>
          <cell r="H2595" t="str">
            <v>PLAYA</v>
          </cell>
          <cell r="I2595" t="str">
            <v>MANABI</v>
          </cell>
          <cell r="J2595" t="str">
            <v>SAN VICENTE</v>
          </cell>
          <cell r="K2595" t="str">
            <v>SAN VICENTE</v>
          </cell>
          <cell r="L2595" t="str">
            <v>SALINAS</v>
          </cell>
          <cell r="M2595">
            <v>3.84</v>
          </cell>
          <cell r="N2595">
            <v>5400</v>
          </cell>
          <cell r="O2595">
            <v>20736</v>
          </cell>
          <cell r="P2595">
            <v>9.4056837120000001</v>
          </cell>
          <cell r="Q2595"/>
          <cell r="R2595" t="str">
            <v xml:space="preserve"> </v>
          </cell>
          <cell r="S2595" t="str">
            <v xml:space="preserve">ACTIVA </v>
          </cell>
          <cell r="T2595"/>
          <cell r="U2595" t="str">
            <v/>
          </cell>
          <cell r="V2595">
            <v>9</v>
          </cell>
          <cell r="W2595"/>
          <cell r="X2595"/>
        </row>
        <row r="2596">
          <cell r="F2596" t="str">
            <v>SR. ADRIAN ALEJANDRO AGUAYO ARGUELLO</v>
          </cell>
          <cell r="G2596" t="str">
            <v>Natural</v>
          </cell>
          <cell r="H2596" t="str">
            <v>PLAYA</v>
          </cell>
          <cell r="I2596" t="str">
            <v>GUAYAS</v>
          </cell>
          <cell r="J2596" t="str">
            <v>BALAO</v>
          </cell>
          <cell r="K2596" t="str">
            <v>BALAO</v>
          </cell>
          <cell r="L2596" t="str">
            <v>HACIENDA LA MARIA</v>
          </cell>
          <cell r="M2596">
            <v>17</v>
          </cell>
          <cell r="N2596">
            <v>5400</v>
          </cell>
          <cell r="O2596">
            <v>91800</v>
          </cell>
          <cell r="P2596">
            <v>41.639745599999998</v>
          </cell>
          <cell r="Q2596"/>
          <cell r="R2596" t="str">
            <v xml:space="preserve"> </v>
          </cell>
          <cell r="S2596" t="str">
            <v xml:space="preserve">ACTIVA </v>
          </cell>
          <cell r="T2596"/>
          <cell r="U2596" t="str">
            <v/>
          </cell>
          <cell r="V2596">
            <v>9</v>
          </cell>
          <cell r="W2596"/>
          <cell r="X2596"/>
        </row>
        <row r="2597">
          <cell r="F2597" t="str">
            <v>SR. ALAN GREGORIO ANDRADE REINA</v>
          </cell>
          <cell r="G2597" t="str">
            <v>Natural</v>
          </cell>
          <cell r="H2597" t="str">
            <v>PLAYA</v>
          </cell>
          <cell r="I2597" t="str">
            <v>ESMERALDAS</v>
          </cell>
          <cell r="J2597" t="str">
            <v>MUISNE</v>
          </cell>
          <cell r="K2597" t="str">
            <v>MUISNE</v>
          </cell>
          <cell r="L2597" t="str">
            <v>CONGAL</v>
          </cell>
          <cell r="M2597">
            <v>7.27</v>
          </cell>
          <cell r="N2597">
            <v>5400</v>
          </cell>
          <cell r="O2597">
            <v>39258</v>
          </cell>
          <cell r="P2597">
            <v>17.807114735999999</v>
          </cell>
          <cell r="Q2597"/>
          <cell r="R2597" t="str">
            <v xml:space="preserve"> </v>
          </cell>
          <cell r="S2597" t="str">
            <v xml:space="preserve">ACTIVA </v>
          </cell>
          <cell r="T2597"/>
          <cell r="U2597" t="str">
            <v/>
          </cell>
          <cell r="V2597">
            <v>8</v>
          </cell>
          <cell r="W2597"/>
          <cell r="X2597"/>
        </row>
        <row r="2598">
          <cell r="F2598" t="str">
            <v>SR. ALEJANDRO HECTOT YAGUAL BAQUERIZO</v>
          </cell>
          <cell r="G2598" t="str">
            <v>Natural</v>
          </cell>
          <cell r="H2598" t="str">
            <v>PLAYA</v>
          </cell>
          <cell r="I2598" t="str">
            <v>GUAYAS</v>
          </cell>
          <cell r="J2598" t="str">
            <v>GUAYAQUIL</v>
          </cell>
          <cell r="K2598" t="str">
            <v>PUNA</v>
          </cell>
          <cell r="L2598" t="str">
            <v>BELLAVISTA</v>
          </cell>
          <cell r="M2598">
            <v>22.12</v>
          </cell>
          <cell r="N2598">
            <v>5400</v>
          </cell>
          <cell r="O2598">
            <v>119448</v>
          </cell>
          <cell r="P2598">
            <v>54.180657216</v>
          </cell>
          <cell r="Q2598"/>
          <cell r="R2598" t="str">
            <v xml:space="preserve"> </v>
          </cell>
          <cell r="S2598" t="str">
            <v xml:space="preserve">ACTIVA </v>
          </cell>
          <cell r="T2598"/>
          <cell r="U2598" t="str">
            <v/>
          </cell>
          <cell r="V2598">
            <v>8</v>
          </cell>
          <cell r="W2598"/>
          <cell r="X2598"/>
        </row>
        <row r="2599">
          <cell r="F2599" t="str">
            <v>SR. ALEX RENE JARAMILLO JARAMILLO</v>
          </cell>
          <cell r="G2599" t="str">
            <v>Natural</v>
          </cell>
          <cell r="H2599" t="str">
            <v>PLAYA</v>
          </cell>
          <cell r="I2599" t="str">
            <v>EL ORO</v>
          </cell>
          <cell r="J2599" t="str">
            <v>SANTA ROSA</v>
          </cell>
          <cell r="K2599" t="str">
            <v>JAMBELI</v>
          </cell>
          <cell r="L2599" t="str">
            <v>ISLA PAYANA</v>
          </cell>
          <cell r="M2599">
            <v>15.16</v>
          </cell>
          <cell r="N2599">
            <v>5400</v>
          </cell>
          <cell r="O2599">
            <v>81864</v>
          </cell>
          <cell r="P2599">
            <v>37.132855487999997</v>
          </cell>
          <cell r="Q2599">
            <v>1102077318001</v>
          </cell>
          <cell r="R2599" t="str">
            <v xml:space="preserve"> </v>
          </cell>
          <cell r="S2599" t="str">
            <v xml:space="preserve">ACTIVA </v>
          </cell>
          <cell r="T2599"/>
          <cell r="U2599"/>
          <cell r="V2599">
            <v>7</v>
          </cell>
          <cell r="W2599"/>
          <cell r="X2599"/>
        </row>
        <row r="2600">
          <cell r="F2600" t="str">
            <v>SR. ALFONSO MARIA PADILLA FAJARDO</v>
          </cell>
          <cell r="G2600" t="str">
            <v>Natural</v>
          </cell>
          <cell r="H2600" t="str">
            <v>ALTA</v>
          </cell>
          <cell r="I2600" t="str">
            <v>MANABI</v>
          </cell>
          <cell r="J2600" t="str">
            <v>SUCRE</v>
          </cell>
          <cell r="K2600" t="str">
            <v>COJIMIES</v>
          </cell>
          <cell r="L2600" t="str">
            <v>ISLA EL MORRO</v>
          </cell>
          <cell r="M2600">
            <v>14.2</v>
          </cell>
          <cell r="N2600">
            <v>5400</v>
          </cell>
          <cell r="O2600">
            <v>76680</v>
          </cell>
          <cell r="P2600">
            <v>34.781434560000001</v>
          </cell>
          <cell r="Q2600"/>
          <cell r="R2600" t="str">
            <v xml:space="preserve"> </v>
          </cell>
          <cell r="S2600" t="str">
            <v xml:space="preserve">ACTIVA </v>
          </cell>
          <cell r="T2600"/>
          <cell r="U2600" t="str">
            <v/>
          </cell>
          <cell r="V2600">
            <v>34</v>
          </cell>
          <cell r="W2600"/>
          <cell r="X2600"/>
        </row>
        <row r="2601">
          <cell r="F2601" t="str">
            <v>SR. ALFREDO AURELIO MOLINA JALIL</v>
          </cell>
          <cell r="G2601" t="str">
            <v>Natural</v>
          </cell>
          <cell r="H2601" t="str">
            <v>PLAYA</v>
          </cell>
          <cell r="I2601" t="str">
            <v>MANABI</v>
          </cell>
          <cell r="J2601" t="str">
            <v>SUCRE</v>
          </cell>
          <cell r="K2601" t="str">
            <v>LEONIDAS PLAZA</v>
          </cell>
          <cell r="L2601" t="str">
            <v>SAN AGUSTIN KM 19</v>
          </cell>
          <cell r="M2601">
            <v>2.13</v>
          </cell>
          <cell r="N2601">
            <v>5400</v>
          </cell>
          <cell r="O2601">
            <v>11502</v>
          </cell>
          <cell r="P2601">
            <v>5.2172151839999996</v>
          </cell>
          <cell r="Q2601"/>
          <cell r="R2601" t="str">
            <v xml:space="preserve"> </v>
          </cell>
          <cell r="S2601" t="str">
            <v xml:space="preserve">ACTIVA </v>
          </cell>
          <cell r="T2601"/>
          <cell r="U2601" t="str">
            <v/>
          </cell>
          <cell r="V2601">
            <v>7</v>
          </cell>
          <cell r="W2601"/>
          <cell r="X2601"/>
        </row>
        <row r="2602">
          <cell r="F2602" t="str">
            <v>SR. ALFREDO GILBERTO MARQUEZ MERCHAN</v>
          </cell>
          <cell r="G2602" t="str">
            <v>Natural</v>
          </cell>
          <cell r="H2602" t="str">
            <v>ALTA</v>
          </cell>
          <cell r="I2602" t="str">
            <v>GUAYAS</v>
          </cell>
          <cell r="J2602" t="str">
            <v>BALAO</v>
          </cell>
          <cell r="K2602" t="str">
            <v>BALAO</v>
          </cell>
          <cell r="L2602" t="str">
            <v>RIO GALA</v>
          </cell>
          <cell r="M2602">
            <v>5</v>
          </cell>
          <cell r="N2602">
            <v>5400</v>
          </cell>
          <cell r="O2602">
            <v>27000</v>
          </cell>
          <cell r="P2602">
            <v>12.246983999999999</v>
          </cell>
          <cell r="Q2602"/>
          <cell r="R2602" t="str">
            <v xml:space="preserve"> </v>
          </cell>
          <cell r="S2602" t="str">
            <v xml:space="preserve">ACTIVA </v>
          </cell>
          <cell r="T2602"/>
          <cell r="U2602" t="str">
            <v/>
          </cell>
          <cell r="V2602">
            <v>7</v>
          </cell>
          <cell r="W2602"/>
          <cell r="X2602"/>
        </row>
        <row r="2603">
          <cell r="F2603" t="str">
            <v>SR. ALVARO ALFONSO BUSTAMANTE COLLAGUAZO Y VICTORIA LETICIA COLLAGUAZO DOMINGUEZ</v>
          </cell>
          <cell r="G2603" t="str">
            <v>Natural</v>
          </cell>
          <cell r="H2603" t="str">
            <v>PLAYA</v>
          </cell>
          <cell r="I2603" t="str">
            <v>GUAYAS</v>
          </cell>
          <cell r="J2603" t="str">
            <v>NARANJAL</v>
          </cell>
          <cell r="K2603" t="str">
            <v>SANTA ROSA DE FLANDES</v>
          </cell>
          <cell r="L2603" t="str">
            <v>PUERTO BAQUERIZO</v>
          </cell>
          <cell r="M2603">
            <v>10.27</v>
          </cell>
          <cell r="N2603">
            <v>5400</v>
          </cell>
          <cell r="O2603">
            <v>55458</v>
          </cell>
          <cell r="P2603">
            <v>25.155305135999999</v>
          </cell>
          <cell r="Q2603"/>
          <cell r="R2603" t="str">
            <v xml:space="preserve"> </v>
          </cell>
          <cell r="S2603" t="str">
            <v xml:space="preserve">ACTIVA </v>
          </cell>
          <cell r="T2603"/>
          <cell r="U2603" t="str">
            <v/>
          </cell>
          <cell r="V2603">
            <v>8</v>
          </cell>
          <cell r="W2603"/>
          <cell r="X2603"/>
        </row>
        <row r="2604">
          <cell r="F2604" t="str">
            <v>SR. ALVARO DANIEL AGUILERA REY</v>
          </cell>
          <cell r="G2604" t="str">
            <v>Natural</v>
          </cell>
          <cell r="H2604" t="str">
            <v>ALTA</v>
          </cell>
          <cell r="I2604" t="str">
            <v>GUAYAS</v>
          </cell>
          <cell r="J2604" t="str">
            <v>NARANJAL</v>
          </cell>
          <cell r="K2604" t="str">
            <v>TAURA</v>
          </cell>
          <cell r="L2604" t="str">
            <v>KM 19 VIA TAURA</v>
          </cell>
          <cell r="M2604">
            <v>43</v>
          </cell>
          <cell r="N2604">
            <v>5400</v>
          </cell>
          <cell r="O2604">
            <v>232200</v>
          </cell>
          <cell r="P2604">
            <v>105.3240624</v>
          </cell>
          <cell r="Q2604"/>
          <cell r="R2604" t="str">
            <v xml:space="preserve"> </v>
          </cell>
          <cell r="S2604" t="str">
            <v xml:space="preserve">ACTIVA </v>
          </cell>
          <cell r="T2604"/>
          <cell r="U2604" t="str">
            <v/>
          </cell>
          <cell r="V2604">
            <v>19</v>
          </cell>
          <cell r="W2604"/>
          <cell r="X2604"/>
        </row>
        <row r="2605">
          <cell r="F2605" t="str">
            <v>SR. ANDRES VERA COTERA</v>
          </cell>
          <cell r="G2605" t="str">
            <v>Natural</v>
          </cell>
          <cell r="H2605" t="str">
            <v>PLAYA</v>
          </cell>
          <cell r="I2605" t="str">
            <v>ESMERALDAS</v>
          </cell>
          <cell r="J2605" t="str">
            <v>MUISNE</v>
          </cell>
          <cell r="K2605" t="str">
            <v>DAULE</v>
          </cell>
          <cell r="L2605" t="str">
            <v>LA ISLA</v>
          </cell>
          <cell r="M2605">
            <v>2.02</v>
          </cell>
          <cell r="N2605">
            <v>5400</v>
          </cell>
          <cell r="O2605">
            <v>10908</v>
          </cell>
          <cell r="P2605">
            <v>4.9477815359999999</v>
          </cell>
          <cell r="Q2605"/>
          <cell r="R2605" t="str">
            <v xml:space="preserve"> </v>
          </cell>
          <cell r="S2605" t="str">
            <v xml:space="preserve">ACTIVA </v>
          </cell>
          <cell r="T2605"/>
          <cell r="U2605" t="str">
            <v/>
          </cell>
          <cell r="V2605">
            <v>7</v>
          </cell>
          <cell r="W2605"/>
          <cell r="X2605"/>
        </row>
        <row r="2606">
          <cell r="F2606" t="str">
            <v>SR. ANGEL CAMILO CHERE</v>
          </cell>
          <cell r="G2606" t="str">
            <v>Natural</v>
          </cell>
          <cell r="H2606" t="str">
            <v>PLAYA</v>
          </cell>
          <cell r="I2606" t="str">
            <v>MANABI</v>
          </cell>
          <cell r="J2606" t="str">
            <v>PEDERNALES</v>
          </cell>
          <cell r="K2606" t="str">
            <v>COJIMIES</v>
          </cell>
          <cell r="L2606" t="str">
            <v>RIO COJIMIES</v>
          </cell>
          <cell r="M2606">
            <v>33.04</v>
          </cell>
          <cell r="N2606">
            <v>5400</v>
          </cell>
          <cell r="O2606">
            <v>178416</v>
          </cell>
          <cell r="P2606">
            <v>80.928070271999999</v>
          </cell>
          <cell r="Q2606"/>
          <cell r="R2606" t="str">
            <v xml:space="preserve"> </v>
          </cell>
          <cell r="S2606" t="str">
            <v xml:space="preserve">ACTIVA </v>
          </cell>
          <cell r="T2606"/>
          <cell r="U2606" t="str">
            <v/>
          </cell>
          <cell r="V2606">
            <v>7</v>
          </cell>
          <cell r="W2606"/>
          <cell r="X2606"/>
        </row>
        <row r="2607">
          <cell r="F2607" t="str">
            <v>SR. ANGEL CAMILO GUERRA CHERE</v>
          </cell>
          <cell r="G2607" t="str">
            <v>Natural</v>
          </cell>
          <cell r="H2607" t="str">
            <v>ALTA</v>
          </cell>
          <cell r="I2607" t="str">
            <v>MANABI</v>
          </cell>
          <cell r="J2607" t="str">
            <v>PEDERNALES</v>
          </cell>
          <cell r="K2607" t="str">
            <v>COJIMIES</v>
          </cell>
          <cell r="L2607" t="str">
            <v>MALUCO</v>
          </cell>
          <cell r="M2607">
            <v>42.37</v>
          </cell>
          <cell r="N2607">
            <v>5400</v>
          </cell>
          <cell r="O2607">
            <v>228798</v>
          </cell>
          <cell r="P2607">
            <v>103.780942416</v>
          </cell>
          <cell r="Q2607"/>
          <cell r="R2607" t="str">
            <v xml:space="preserve"> </v>
          </cell>
          <cell r="S2607" t="str">
            <v xml:space="preserve">ACTIVA </v>
          </cell>
          <cell r="T2607"/>
          <cell r="U2607" t="str">
            <v/>
          </cell>
          <cell r="V2607">
            <v>9</v>
          </cell>
          <cell r="W2607"/>
          <cell r="X2607"/>
        </row>
        <row r="2608">
          <cell r="F2608" t="str">
            <v>SR. ANGEL CLEMENTE CHOCO ALCIVAR</v>
          </cell>
          <cell r="G2608" t="str">
            <v>Natural</v>
          </cell>
          <cell r="H2608" t="str">
            <v>PLAYA</v>
          </cell>
          <cell r="I2608" t="str">
            <v>EL ORO</v>
          </cell>
          <cell r="J2608" t="str">
            <v>SANTA ROSA</v>
          </cell>
          <cell r="K2608" t="str">
            <v>JAMBELI</v>
          </cell>
          <cell r="L2608" t="str">
            <v>ISLA PONGAL</v>
          </cell>
          <cell r="M2608">
            <v>37</v>
          </cell>
          <cell r="N2608">
            <v>5400</v>
          </cell>
          <cell r="O2608">
            <v>199800</v>
          </cell>
          <cell r="P2608">
            <v>90.627681600000003</v>
          </cell>
          <cell r="Q2608"/>
          <cell r="R2608" t="str">
            <v xml:space="preserve"> </v>
          </cell>
          <cell r="S2608" t="str">
            <v xml:space="preserve">ACTIVA </v>
          </cell>
          <cell r="T2608"/>
          <cell r="U2608" t="str">
            <v/>
          </cell>
          <cell r="V2608">
            <v>7</v>
          </cell>
          <cell r="W2608"/>
          <cell r="X2608"/>
        </row>
        <row r="2609">
          <cell r="F2609" t="str">
            <v>SR. ANGEL EDUARDO CELI JARAMILLO Y JULIO EUCLIDES CELI JARAMILLO</v>
          </cell>
          <cell r="G2609" t="str">
            <v>Natural</v>
          </cell>
          <cell r="H2609" t="str">
            <v>PLAYA</v>
          </cell>
          <cell r="I2609" t="str">
            <v>EL ORO</v>
          </cell>
          <cell r="J2609" t="str">
            <v>MACHALA</v>
          </cell>
          <cell r="K2609" t="str">
            <v>EL RETIRO</v>
          </cell>
          <cell r="L2609" t="str">
            <v>SAL SI PUEDES</v>
          </cell>
          <cell r="M2609">
            <v>40.520000000000003</v>
          </cell>
          <cell r="N2609">
            <v>5400</v>
          </cell>
          <cell r="O2609">
            <v>218808.00000000003</v>
          </cell>
          <cell r="P2609">
            <v>99.249558336000007</v>
          </cell>
          <cell r="Q2609"/>
          <cell r="R2609" t="str">
            <v xml:space="preserve"> </v>
          </cell>
          <cell r="S2609" t="str">
            <v xml:space="preserve">ACTIVA </v>
          </cell>
          <cell r="T2609"/>
          <cell r="U2609" t="str">
            <v/>
          </cell>
          <cell r="V2609">
            <v>9</v>
          </cell>
          <cell r="W2609"/>
          <cell r="X2609"/>
        </row>
        <row r="2610">
          <cell r="F2610" t="str">
            <v>SR. ANGEL JOSE MERO DELGADO</v>
          </cell>
          <cell r="G2610" t="str">
            <v>Natural</v>
          </cell>
          <cell r="H2610" t="str">
            <v>PLAYA</v>
          </cell>
          <cell r="I2610" t="str">
            <v>MANABI</v>
          </cell>
          <cell r="J2610" t="str">
            <v>SUCRE</v>
          </cell>
          <cell r="K2610" t="str">
            <v>LEONIDAS PLAZA</v>
          </cell>
          <cell r="L2610" t="str">
            <v>SAN AGUSTIN KM. 20</v>
          </cell>
          <cell r="M2610">
            <v>0.16</v>
          </cell>
          <cell r="N2610">
            <v>5400</v>
          </cell>
          <cell r="O2610">
            <v>864</v>
          </cell>
          <cell r="P2610">
            <v>0.39190348800000002</v>
          </cell>
          <cell r="Q2610"/>
          <cell r="R2610" t="str">
            <v xml:space="preserve"> </v>
          </cell>
          <cell r="S2610" t="str">
            <v xml:space="preserve">ACTIVA </v>
          </cell>
          <cell r="T2610"/>
          <cell r="U2610" t="str">
            <v/>
          </cell>
          <cell r="V2610">
            <v>0</v>
          </cell>
          <cell r="W2610"/>
          <cell r="X2610"/>
        </row>
        <row r="2611">
          <cell r="F2611" t="str">
            <v>SR. ANGEL LEONEL BARRENO VELEZ</v>
          </cell>
          <cell r="G2611" t="str">
            <v>Natural</v>
          </cell>
          <cell r="H2611" t="str">
            <v>ALTA</v>
          </cell>
          <cell r="I2611" t="str">
            <v>MANABI</v>
          </cell>
          <cell r="J2611" t="str">
            <v>PEDERNALES</v>
          </cell>
          <cell r="K2611" t="str">
            <v>COJIMIES</v>
          </cell>
          <cell r="L2611" t="str">
            <v>ZURRONES</v>
          </cell>
          <cell r="M2611">
            <v>2.06</v>
          </cell>
          <cell r="N2611">
            <v>5400</v>
          </cell>
          <cell r="O2611">
            <v>11124</v>
          </cell>
          <cell r="P2611">
            <v>5.0457574080000001</v>
          </cell>
          <cell r="Q2611"/>
          <cell r="R2611" t="str">
            <v xml:space="preserve"> </v>
          </cell>
          <cell r="S2611" t="str">
            <v xml:space="preserve">ACTIVA </v>
          </cell>
          <cell r="T2611"/>
          <cell r="U2611" t="str">
            <v/>
          </cell>
          <cell r="V2611">
            <v>8</v>
          </cell>
          <cell r="W2611"/>
          <cell r="X2611"/>
        </row>
        <row r="2612">
          <cell r="F2612" t="str">
            <v>SR. ANGEL NARCILLO ZAMBRANO QUIROZ</v>
          </cell>
          <cell r="G2612" t="str">
            <v>Natural</v>
          </cell>
          <cell r="H2612" t="str">
            <v>PLAYA</v>
          </cell>
          <cell r="I2612" t="str">
            <v>MANABI</v>
          </cell>
          <cell r="J2612" t="str">
            <v>SAN VICENTE</v>
          </cell>
          <cell r="K2612" t="str">
            <v>SAN VICENTE</v>
          </cell>
          <cell r="L2612" t="str">
            <v>SALINAS</v>
          </cell>
          <cell r="M2612">
            <v>3.32</v>
          </cell>
          <cell r="N2612">
            <v>5400</v>
          </cell>
          <cell r="O2612">
            <v>17928</v>
          </cell>
          <cell r="P2612">
            <v>8.1319973759999993</v>
          </cell>
          <cell r="Q2612"/>
          <cell r="R2612" t="str">
            <v xml:space="preserve"> </v>
          </cell>
          <cell r="S2612" t="str">
            <v xml:space="preserve">ACTIVA </v>
          </cell>
          <cell r="T2612"/>
          <cell r="U2612" t="str">
            <v/>
          </cell>
          <cell r="V2612">
            <v>8</v>
          </cell>
          <cell r="W2612"/>
          <cell r="X2612"/>
        </row>
        <row r="2613">
          <cell r="F2613" t="str">
            <v>SR. ANGEL SALVADOR CARRION BRICEÑO Y JOSE JAVIER LUDEÑA</v>
          </cell>
          <cell r="G2613" t="str">
            <v>Natural</v>
          </cell>
          <cell r="H2613" t="str">
            <v>PLAYA</v>
          </cell>
          <cell r="I2613" t="str">
            <v>EL ORO</v>
          </cell>
          <cell r="J2613" t="str">
            <v>MACHALA</v>
          </cell>
          <cell r="K2613" t="str">
            <v>EL CAMBIO</v>
          </cell>
          <cell r="L2613" t="str">
            <v>ESTERO PITAL</v>
          </cell>
          <cell r="M2613">
            <v>12.75</v>
          </cell>
          <cell r="N2613">
            <v>5400</v>
          </cell>
          <cell r="O2613">
            <v>68850</v>
          </cell>
          <cell r="P2613">
            <v>31.229809200000002</v>
          </cell>
          <cell r="Q2613"/>
          <cell r="R2613" t="str">
            <v xml:space="preserve"> </v>
          </cell>
          <cell r="S2613" t="str">
            <v xml:space="preserve">ACTIVA </v>
          </cell>
          <cell r="T2613"/>
          <cell r="U2613" t="str">
            <v/>
          </cell>
          <cell r="V2613">
            <v>7</v>
          </cell>
          <cell r="W2613"/>
          <cell r="X2613"/>
        </row>
        <row r="2614">
          <cell r="F2614" t="str">
            <v>SR. ANIBAL EMILIO IÑAGUAZO</v>
          </cell>
          <cell r="G2614" t="str">
            <v>Natural</v>
          </cell>
          <cell r="H2614" t="str">
            <v>ALTA</v>
          </cell>
          <cell r="I2614" t="str">
            <v>EL ORO</v>
          </cell>
          <cell r="J2614" t="str">
            <v>MACHALA</v>
          </cell>
          <cell r="K2614" t="str">
            <v>MACHALA</v>
          </cell>
          <cell r="L2614" t="str">
            <v>PUERTO GRANDE</v>
          </cell>
          <cell r="M2614">
            <v>9.9499999999999993</v>
          </cell>
          <cell r="N2614">
            <v>5400</v>
          </cell>
          <cell r="O2614">
            <v>53729.999999999993</v>
          </cell>
          <cell r="P2614">
            <v>24.371498159999998</v>
          </cell>
          <cell r="Q2614"/>
          <cell r="R2614" t="str">
            <v xml:space="preserve"> </v>
          </cell>
          <cell r="S2614" t="str">
            <v xml:space="preserve">ACTIVA </v>
          </cell>
          <cell r="T2614"/>
          <cell r="U2614" t="str">
            <v/>
          </cell>
          <cell r="V2614">
            <v>8</v>
          </cell>
          <cell r="W2614"/>
          <cell r="X2614"/>
        </row>
        <row r="2615">
          <cell r="F2615" t="str">
            <v>SR. ANTONIO BERNABE VERA GONZABAY</v>
          </cell>
          <cell r="G2615" t="str">
            <v>Natural</v>
          </cell>
          <cell r="H2615" t="str">
            <v>PLAYA</v>
          </cell>
          <cell r="I2615" t="str">
            <v>GUAYAS</v>
          </cell>
          <cell r="J2615" t="str">
            <v>GUAYAQUIL</v>
          </cell>
          <cell r="K2615" t="str">
            <v>PUNA</v>
          </cell>
          <cell r="L2615" t="str">
            <v>ESTERO DE BOCA</v>
          </cell>
          <cell r="M2615">
            <v>1.41</v>
          </cell>
          <cell r="N2615">
            <v>5400</v>
          </cell>
          <cell r="O2615">
            <v>7614</v>
          </cell>
          <cell r="P2615">
            <v>3.4536494879999999</v>
          </cell>
          <cell r="Q2615"/>
          <cell r="R2615" t="str">
            <v xml:space="preserve"> </v>
          </cell>
          <cell r="S2615" t="str">
            <v xml:space="preserve">ACTIVA </v>
          </cell>
          <cell r="T2615"/>
          <cell r="U2615" t="str">
            <v/>
          </cell>
          <cell r="V2615">
            <v>9</v>
          </cell>
          <cell r="W2615"/>
          <cell r="X2615"/>
        </row>
        <row r="2616">
          <cell r="F2616" t="str">
            <v>SR. ANTONIO HELEODORO VALDIVIESO</v>
          </cell>
          <cell r="G2616" t="str">
            <v>Natural</v>
          </cell>
          <cell r="H2616" t="str">
            <v>PLAYA</v>
          </cell>
          <cell r="I2616" t="str">
            <v>EL ORO</v>
          </cell>
          <cell r="J2616" t="str">
            <v>SANTA ROSA</v>
          </cell>
          <cell r="K2616" t="str">
            <v>JAMBELI</v>
          </cell>
          <cell r="L2616" t="str">
            <v>ESTERO CHUPADORES</v>
          </cell>
          <cell r="M2616">
            <v>2.68</v>
          </cell>
          <cell r="N2616">
            <v>5400</v>
          </cell>
          <cell r="O2616">
            <v>14472</v>
          </cell>
          <cell r="P2616">
            <v>6.5643834239999999</v>
          </cell>
          <cell r="Q2616"/>
          <cell r="R2616" t="str">
            <v xml:space="preserve"> </v>
          </cell>
          <cell r="S2616" t="str">
            <v xml:space="preserve">ACTIVA </v>
          </cell>
          <cell r="T2616"/>
          <cell r="U2616" t="str">
            <v/>
          </cell>
          <cell r="V2616">
            <v>8</v>
          </cell>
          <cell r="W2616"/>
          <cell r="X2616"/>
        </row>
        <row r="2617">
          <cell r="F2617" t="str">
            <v>SR. ANTONIO TREJO ESPINOZA</v>
          </cell>
          <cell r="G2617" t="str">
            <v>Natural</v>
          </cell>
          <cell r="H2617" t="str">
            <v>ALTA</v>
          </cell>
          <cell r="I2617" t="str">
            <v>ESMERALDAS</v>
          </cell>
          <cell r="J2617" t="str">
            <v>MUISNE</v>
          </cell>
          <cell r="K2617" t="str">
            <v>DAULE</v>
          </cell>
          <cell r="L2617" t="str">
            <v>MALDONADO</v>
          </cell>
          <cell r="M2617">
            <v>5.09</v>
          </cell>
          <cell r="N2617">
            <v>5400</v>
          </cell>
          <cell r="O2617">
            <v>27486</v>
          </cell>
          <cell r="P2617">
            <v>12.467429711999999</v>
          </cell>
          <cell r="Q2617"/>
          <cell r="R2617" t="str">
            <v xml:space="preserve"> </v>
          </cell>
          <cell r="S2617" t="str">
            <v xml:space="preserve">ACTIVA </v>
          </cell>
          <cell r="T2617"/>
          <cell r="U2617" t="str">
            <v/>
          </cell>
          <cell r="V2617">
            <v>7</v>
          </cell>
          <cell r="W2617"/>
          <cell r="X2617"/>
        </row>
        <row r="2618">
          <cell r="F2618" t="str">
            <v>SR. ARIOLFO FERNANDO CHACON VASCONEZ</v>
          </cell>
          <cell r="G2618" t="str">
            <v>Natural</v>
          </cell>
          <cell r="H2618" t="str">
            <v>ALTA</v>
          </cell>
          <cell r="I2618" t="str">
            <v>GUAYAS</v>
          </cell>
          <cell r="J2618" t="str">
            <v>GUAYAQUIL</v>
          </cell>
          <cell r="K2618" t="str">
            <v>CHONGON</v>
          </cell>
          <cell r="L2618" t="str">
            <v>RAMAL DEL ESTERO CORVIERO</v>
          </cell>
          <cell r="M2618">
            <v>6</v>
          </cell>
          <cell r="N2618">
            <v>5400</v>
          </cell>
          <cell r="O2618">
            <v>32400</v>
          </cell>
          <cell r="P2618">
            <v>14.6963808</v>
          </cell>
          <cell r="Q2618"/>
          <cell r="R2618" t="str">
            <v xml:space="preserve"> </v>
          </cell>
          <cell r="S2618" t="str">
            <v xml:space="preserve">ACTIVA </v>
          </cell>
          <cell r="T2618"/>
          <cell r="U2618" t="str">
            <v/>
          </cell>
          <cell r="V2618">
            <v>21</v>
          </cell>
          <cell r="W2618"/>
          <cell r="X2618"/>
        </row>
        <row r="2619">
          <cell r="F2619" t="str">
            <v>SR. ARQUIMIDES FILIBERTO CRUZARTE BAZURTO</v>
          </cell>
          <cell r="G2619" t="str">
            <v>Natural</v>
          </cell>
          <cell r="H2619" t="str">
            <v>PLAYA</v>
          </cell>
          <cell r="I2619" t="str">
            <v>MANABI</v>
          </cell>
          <cell r="J2619" t="str">
            <v>SAN VICENTE</v>
          </cell>
          <cell r="K2619" t="str">
            <v>SAN VICENTE</v>
          </cell>
          <cell r="L2619" t="str">
            <v>SALINAS</v>
          </cell>
          <cell r="M2619">
            <v>3.4</v>
          </cell>
          <cell r="N2619">
            <v>5400</v>
          </cell>
          <cell r="O2619">
            <v>18360</v>
          </cell>
          <cell r="P2619">
            <v>8.3279491199999995</v>
          </cell>
          <cell r="Q2619"/>
          <cell r="R2619" t="str">
            <v xml:space="preserve"> </v>
          </cell>
          <cell r="S2619" t="str">
            <v xml:space="preserve">ACTIVA </v>
          </cell>
          <cell r="T2619"/>
          <cell r="U2619" t="str">
            <v/>
          </cell>
          <cell r="V2619">
            <v>8</v>
          </cell>
          <cell r="W2619"/>
          <cell r="X2619"/>
        </row>
        <row r="2620">
          <cell r="F2620" t="str">
            <v>SR. ARTURO ORLEY ACOSTA CEDEÑO Y MIGUEL ANGEL JIMENEZ</v>
          </cell>
          <cell r="G2620" t="str">
            <v>Natural</v>
          </cell>
          <cell r="H2620" t="str">
            <v>PLAYA</v>
          </cell>
          <cell r="I2620" t="str">
            <v>ESMERALDAS</v>
          </cell>
          <cell r="J2620" t="str">
            <v>MUISNE</v>
          </cell>
          <cell r="K2620" t="str">
            <v>CHAMANGA</v>
          </cell>
          <cell r="L2620" t="str">
            <v>PALMAR</v>
          </cell>
          <cell r="M2620">
            <v>4</v>
          </cell>
          <cell r="N2620">
            <v>5400</v>
          </cell>
          <cell r="O2620">
            <v>21600</v>
          </cell>
          <cell r="P2620">
            <v>9.7975872000000006</v>
          </cell>
          <cell r="Q2620"/>
          <cell r="R2620" t="str">
            <v xml:space="preserve"> </v>
          </cell>
          <cell r="S2620" t="str">
            <v xml:space="preserve">ACTIVA </v>
          </cell>
          <cell r="T2620"/>
          <cell r="U2620" t="str">
            <v/>
          </cell>
          <cell r="V2620">
            <v>8</v>
          </cell>
          <cell r="W2620"/>
          <cell r="X2620"/>
        </row>
        <row r="2621">
          <cell r="F2621" t="str">
            <v>SR. BLAS CEFERINO LUCIN ROSALES</v>
          </cell>
          <cell r="G2621" t="str">
            <v>Natural</v>
          </cell>
          <cell r="H2621" t="str">
            <v>PLAYA</v>
          </cell>
          <cell r="I2621" t="str">
            <v>GUAYAS</v>
          </cell>
          <cell r="J2621" t="str">
            <v>BALAO</v>
          </cell>
          <cell r="K2621" t="str">
            <v>BALAO</v>
          </cell>
          <cell r="L2621" t="str">
            <v>EL PLAYON</v>
          </cell>
          <cell r="M2621">
            <v>11.2</v>
          </cell>
          <cell r="N2621">
            <v>5400</v>
          </cell>
          <cell r="O2621">
            <v>60479.999999999993</v>
          </cell>
          <cell r="P2621">
            <v>27.433244159999997</v>
          </cell>
          <cell r="Q2621"/>
          <cell r="R2621" t="str">
            <v xml:space="preserve"> </v>
          </cell>
          <cell r="S2621" t="str">
            <v xml:space="preserve">ACTIVA </v>
          </cell>
          <cell r="T2621"/>
          <cell r="U2621" t="str">
            <v/>
          </cell>
          <cell r="V2621">
            <v>9</v>
          </cell>
          <cell r="W2621"/>
          <cell r="X2621"/>
        </row>
        <row r="2622">
          <cell r="F2622" t="str">
            <v>SR. BRAULIO WUILTON LOOR MARZANA</v>
          </cell>
          <cell r="G2622" t="str">
            <v>Natural</v>
          </cell>
          <cell r="H2622" t="str">
            <v>PLAYA</v>
          </cell>
          <cell r="I2622" t="str">
            <v>ESMERALDAS</v>
          </cell>
          <cell r="J2622" t="str">
            <v>MUISNE</v>
          </cell>
          <cell r="K2622" t="str">
            <v>MIUSNE</v>
          </cell>
          <cell r="L2622" t="str">
            <v>VILSA</v>
          </cell>
          <cell r="M2622">
            <v>25.79</v>
          </cell>
          <cell r="N2622">
            <v>5400</v>
          </cell>
          <cell r="O2622">
            <v>139266</v>
          </cell>
          <cell r="P2622">
            <v>63.169943472</v>
          </cell>
          <cell r="Q2622"/>
          <cell r="R2622" t="str">
            <v xml:space="preserve"> </v>
          </cell>
          <cell r="S2622" t="str">
            <v xml:space="preserve">ACTIVA </v>
          </cell>
          <cell r="T2622"/>
          <cell r="U2622" t="str">
            <v/>
          </cell>
          <cell r="V2622">
            <v>9</v>
          </cell>
          <cell r="W2622"/>
          <cell r="X2622"/>
        </row>
        <row r="2623">
          <cell r="F2623" t="str">
            <v>SR. BYRON ALFONSO BERMUDEZ CEDEÑO</v>
          </cell>
          <cell r="G2623" t="str">
            <v>Natural</v>
          </cell>
          <cell r="H2623" t="str">
            <v>PLAYA</v>
          </cell>
          <cell r="I2623" t="str">
            <v>MANABI</v>
          </cell>
          <cell r="J2623" t="str">
            <v>PEDERNALES</v>
          </cell>
          <cell r="K2623" t="str">
            <v>COJIMIES</v>
          </cell>
          <cell r="L2623" t="str">
            <v>LA MECHE</v>
          </cell>
          <cell r="M2623">
            <v>5.68</v>
          </cell>
          <cell r="N2623">
            <v>5400</v>
          </cell>
          <cell r="O2623">
            <v>30672</v>
          </cell>
          <cell r="P2623">
            <v>13.912573824000001</v>
          </cell>
          <cell r="Q2623"/>
          <cell r="R2623" t="str">
            <v xml:space="preserve"> </v>
          </cell>
          <cell r="S2623" t="str">
            <v xml:space="preserve">ACTIVA </v>
          </cell>
          <cell r="T2623"/>
          <cell r="U2623" t="str">
            <v/>
          </cell>
          <cell r="V2623">
            <v>7</v>
          </cell>
          <cell r="W2623"/>
          <cell r="X2623"/>
        </row>
        <row r="2624">
          <cell r="F2624" t="str">
            <v>SR. CARLOS AGUSTIN TORRES ZAMBRANO</v>
          </cell>
          <cell r="G2624" t="str">
            <v>Natural</v>
          </cell>
          <cell r="H2624" t="str">
            <v>ALTA</v>
          </cell>
          <cell r="I2624" t="str">
            <v>MANABI</v>
          </cell>
          <cell r="J2624" t="str">
            <v>PEDERNALES</v>
          </cell>
          <cell r="K2624" t="str">
            <v>COJIMIES</v>
          </cell>
          <cell r="L2624" t="str">
            <v>PIQUEROSA</v>
          </cell>
          <cell r="M2624">
            <v>52.25</v>
          </cell>
          <cell r="N2624">
            <v>5400</v>
          </cell>
          <cell r="O2624">
            <v>282150</v>
          </cell>
          <cell r="P2624">
            <v>127.98098280000001</v>
          </cell>
          <cell r="Q2624"/>
          <cell r="R2624" t="str">
            <v xml:space="preserve"> </v>
          </cell>
          <cell r="S2624" t="str">
            <v xml:space="preserve">ACTIVA </v>
          </cell>
          <cell r="T2624"/>
          <cell r="U2624" t="str">
            <v/>
          </cell>
          <cell r="V2624">
            <v>8</v>
          </cell>
          <cell r="W2624"/>
          <cell r="X2624"/>
        </row>
        <row r="2625">
          <cell r="F2625" t="str">
            <v>SR. CARLOS AGUSTIN TORRES ZAMBRANO</v>
          </cell>
          <cell r="G2625" t="str">
            <v>Natural</v>
          </cell>
          <cell r="H2625" t="str">
            <v>ALTA</v>
          </cell>
          <cell r="I2625" t="str">
            <v>MANABI</v>
          </cell>
          <cell r="J2625" t="str">
            <v>PEDERNALES</v>
          </cell>
          <cell r="K2625" t="str">
            <v>COJIMIES</v>
          </cell>
          <cell r="L2625" t="str">
            <v>TANGAREAL</v>
          </cell>
          <cell r="M2625">
            <v>21.55</v>
          </cell>
          <cell r="N2625">
            <v>5400</v>
          </cell>
          <cell r="O2625">
            <v>116370</v>
          </cell>
          <cell r="P2625">
            <v>52.784501040000002</v>
          </cell>
          <cell r="Q2625"/>
          <cell r="R2625" t="str">
            <v xml:space="preserve"> </v>
          </cell>
          <cell r="S2625" t="str">
            <v xml:space="preserve">ACTIVA </v>
          </cell>
          <cell r="T2625"/>
          <cell r="U2625" t="str">
            <v/>
          </cell>
          <cell r="V2625">
            <v>8</v>
          </cell>
          <cell r="W2625"/>
          <cell r="X2625"/>
        </row>
        <row r="2626">
          <cell r="F2626" t="str">
            <v>SR. CARLOS ALFREDO DELGADO ZAMBRANO</v>
          </cell>
          <cell r="G2626" t="str">
            <v>Natural</v>
          </cell>
          <cell r="H2626" t="str">
            <v>PLAYA</v>
          </cell>
          <cell r="I2626" t="str">
            <v>MANABI</v>
          </cell>
          <cell r="J2626" t="str">
            <v>PEDERNALES</v>
          </cell>
          <cell r="K2626" t="str">
            <v>COJIMIES</v>
          </cell>
          <cell r="L2626" t="str">
            <v>CAÑAVERAL</v>
          </cell>
          <cell r="M2626">
            <v>1.73</v>
          </cell>
          <cell r="N2626">
            <v>5400</v>
          </cell>
          <cell r="O2626">
            <v>9342</v>
          </cell>
          <cell r="P2626">
            <v>4.2374564640000001</v>
          </cell>
          <cell r="Q2626"/>
          <cell r="R2626" t="str">
            <v xml:space="preserve"> </v>
          </cell>
          <cell r="S2626" t="str">
            <v xml:space="preserve">ACTIVA </v>
          </cell>
          <cell r="T2626"/>
          <cell r="U2626" t="str">
            <v/>
          </cell>
          <cell r="V2626">
            <v>9</v>
          </cell>
          <cell r="W2626"/>
          <cell r="X2626"/>
        </row>
        <row r="2627">
          <cell r="F2627" t="str">
            <v>SR. CARLOS ALFREDO SOLINES AGUAYO</v>
          </cell>
          <cell r="G2627" t="str">
            <v>Natural</v>
          </cell>
          <cell r="H2627" t="str">
            <v>PLAYA</v>
          </cell>
          <cell r="I2627" t="str">
            <v>GUAYAS</v>
          </cell>
          <cell r="J2627" t="str">
            <v>BALAO</v>
          </cell>
          <cell r="K2627" t="str">
            <v>BALAO</v>
          </cell>
          <cell r="L2627" t="str">
            <v>PENACO</v>
          </cell>
          <cell r="M2627">
            <v>20.91</v>
          </cell>
          <cell r="N2627">
            <v>5400</v>
          </cell>
          <cell r="O2627">
            <v>112914</v>
          </cell>
          <cell r="P2627">
            <v>51.216887088</v>
          </cell>
          <cell r="Q2627"/>
          <cell r="R2627" t="str">
            <v xml:space="preserve"> </v>
          </cell>
          <cell r="S2627" t="str">
            <v xml:space="preserve">ACTIVA </v>
          </cell>
          <cell r="T2627"/>
          <cell r="U2627" t="str">
            <v/>
          </cell>
          <cell r="V2627">
            <v>9</v>
          </cell>
          <cell r="W2627"/>
          <cell r="X2627"/>
        </row>
        <row r="2628">
          <cell r="F2628" t="str">
            <v>SR. CARLOS ARNOLDO VIVANCO FIGUEROA</v>
          </cell>
          <cell r="G2628" t="str">
            <v>Natural</v>
          </cell>
          <cell r="H2628" t="str">
            <v>PLAYA</v>
          </cell>
          <cell r="I2628" t="str">
            <v>EL ORO</v>
          </cell>
          <cell r="J2628" t="str">
            <v>SANTA ROSA</v>
          </cell>
          <cell r="K2628" t="str">
            <v>JAMBELI</v>
          </cell>
          <cell r="L2628" t="str">
            <v>ISLA PAYANA</v>
          </cell>
          <cell r="M2628">
            <v>27.19</v>
          </cell>
          <cell r="N2628">
            <v>5400</v>
          </cell>
          <cell r="O2628">
            <v>146826</v>
          </cell>
          <cell r="P2628">
            <v>66.599098991999995</v>
          </cell>
          <cell r="Q2628" t="str">
            <v>{1705974747001</v>
          </cell>
          <cell r="R2628" t="str">
            <v xml:space="preserve"> </v>
          </cell>
          <cell r="S2628" t="str">
            <v xml:space="preserve">ACTIVA </v>
          </cell>
          <cell r="T2628"/>
          <cell r="U2628"/>
          <cell r="V2628">
            <v>7</v>
          </cell>
          <cell r="W2628"/>
          <cell r="X2628"/>
        </row>
        <row r="2629">
          <cell r="F2629" t="str">
            <v>SR. CARLOS ARNOLDO VIVANCO FIGUEROA</v>
          </cell>
          <cell r="G2629" t="str">
            <v>Natural</v>
          </cell>
          <cell r="H2629" t="str">
            <v>ALTA</v>
          </cell>
          <cell r="I2629" t="str">
            <v>EL ORO</v>
          </cell>
          <cell r="J2629" t="str">
            <v>SANTA ROSA</v>
          </cell>
          <cell r="K2629" t="str">
            <v>JAMBELI</v>
          </cell>
          <cell r="L2629" t="str">
            <v>ISLA PAYANA</v>
          </cell>
          <cell r="M2629">
            <v>6.82</v>
          </cell>
          <cell r="N2629">
            <v>5400</v>
          </cell>
          <cell r="O2629">
            <v>36828</v>
          </cell>
          <cell r="P2629">
            <v>16.704886175999999</v>
          </cell>
          <cell r="Q2629" t="str">
            <v>{1705974747001</v>
          </cell>
          <cell r="R2629" t="str">
            <v xml:space="preserve"> </v>
          </cell>
          <cell r="S2629" t="str">
            <v xml:space="preserve">ACTIVA </v>
          </cell>
          <cell r="T2629"/>
          <cell r="U2629"/>
          <cell r="V2629">
            <v>1</v>
          </cell>
          <cell r="W2629"/>
          <cell r="X2629"/>
        </row>
        <row r="2630">
          <cell r="F2630" t="str">
            <v>SR. CARLOS CAYETANO BERMUDEZ CEDEÑO</v>
          </cell>
          <cell r="G2630" t="str">
            <v>Natural</v>
          </cell>
          <cell r="H2630" t="str">
            <v>ALTA</v>
          </cell>
          <cell r="I2630" t="str">
            <v>ESMERALDAS</v>
          </cell>
          <cell r="J2630" t="str">
            <v>MUISNE</v>
          </cell>
          <cell r="K2630" t="str">
            <v>MUISNE</v>
          </cell>
          <cell r="L2630" t="str">
            <v>PLAYA</v>
          </cell>
          <cell r="M2630">
            <v>28.2</v>
          </cell>
          <cell r="N2630">
            <v>5400</v>
          </cell>
          <cell r="O2630">
            <v>152280</v>
          </cell>
          <cell r="P2630">
            <v>69.072989759999999</v>
          </cell>
          <cell r="Q2630"/>
          <cell r="R2630" t="str">
            <v xml:space="preserve"> </v>
          </cell>
          <cell r="S2630" t="str">
            <v xml:space="preserve">ACTIVA </v>
          </cell>
          <cell r="T2630"/>
          <cell r="U2630" t="str">
            <v/>
          </cell>
          <cell r="V2630">
            <v>8</v>
          </cell>
          <cell r="W2630"/>
          <cell r="X2630"/>
        </row>
        <row r="2631">
          <cell r="F2631" t="str">
            <v>SR. CARLOS DARIO PROAÑO LEROUX</v>
          </cell>
          <cell r="G2631" t="str">
            <v>Natural</v>
          </cell>
          <cell r="H2631" t="str">
            <v>PLAYA</v>
          </cell>
          <cell r="I2631" t="str">
            <v>ESMERALDAS</v>
          </cell>
          <cell r="J2631" t="str">
            <v>MUISNE</v>
          </cell>
          <cell r="K2631" t="str">
            <v>DAULE</v>
          </cell>
          <cell r="L2631" t="str">
            <v>LA ISLA</v>
          </cell>
          <cell r="M2631">
            <v>16</v>
          </cell>
          <cell r="N2631">
            <v>5400</v>
          </cell>
          <cell r="O2631">
            <v>86400</v>
          </cell>
          <cell r="P2631">
            <v>39.190348800000002</v>
          </cell>
          <cell r="Q2631"/>
          <cell r="R2631" t="str">
            <v xml:space="preserve"> </v>
          </cell>
          <cell r="S2631" t="str">
            <v xml:space="preserve">ACTIVA </v>
          </cell>
          <cell r="T2631"/>
          <cell r="U2631" t="str">
            <v/>
          </cell>
          <cell r="V2631">
            <v>33</v>
          </cell>
          <cell r="W2631"/>
          <cell r="X2631"/>
        </row>
        <row r="2632">
          <cell r="F2632" t="str">
            <v>SR. CARLOS FABIAN BAQUERIZO MOREIRA</v>
          </cell>
          <cell r="G2632" t="str">
            <v>Natural</v>
          </cell>
          <cell r="H2632" t="str">
            <v>PLAYA</v>
          </cell>
          <cell r="I2632" t="str">
            <v>GUAYAS</v>
          </cell>
          <cell r="J2632" t="str">
            <v>GUAYAQUIL</v>
          </cell>
          <cell r="K2632" t="str">
            <v>GUAYAQUIL</v>
          </cell>
          <cell r="L2632" t="str">
            <v>CHUPADORES CHICO</v>
          </cell>
          <cell r="M2632">
            <v>6.33</v>
          </cell>
          <cell r="N2632">
            <v>5400</v>
          </cell>
          <cell r="O2632">
            <v>34182</v>
          </cell>
          <cell r="P2632">
            <v>15.504681744000001</v>
          </cell>
          <cell r="Q2632"/>
          <cell r="R2632" t="str">
            <v xml:space="preserve"> </v>
          </cell>
          <cell r="S2632" t="str">
            <v xml:space="preserve">ACTIVA </v>
          </cell>
          <cell r="T2632"/>
          <cell r="U2632" t="str">
            <v/>
          </cell>
          <cell r="V2632">
            <v>9</v>
          </cell>
          <cell r="W2632"/>
          <cell r="X2632"/>
        </row>
        <row r="2633">
          <cell r="F2633" t="str">
            <v>SR. CARLOS FERNANDO FARINANGO ZAMBRANO</v>
          </cell>
          <cell r="G2633" t="str">
            <v>Natural</v>
          </cell>
          <cell r="H2633" t="str">
            <v>PLAYA</v>
          </cell>
          <cell r="I2633" t="str">
            <v>GUAYAS</v>
          </cell>
          <cell r="J2633" t="str">
            <v>GUAYAQUIL</v>
          </cell>
          <cell r="K2633" t="str">
            <v>PUNA</v>
          </cell>
          <cell r="L2633" t="str">
            <v>PUERTO GRANDE</v>
          </cell>
          <cell r="M2633">
            <v>28</v>
          </cell>
          <cell r="N2633">
            <v>5400</v>
          </cell>
          <cell r="O2633">
            <v>151200</v>
          </cell>
          <cell r="P2633">
            <v>68.583110399999995</v>
          </cell>
          <cell r="Q2633"/>
          <cell r="R2633" t="str">
            <v xml:space="preserve"> </v>
          </cell>
          <cell r="S2633" t="str">
            <v xml:space="preserve">ACTIVA </v>
          </cell>
          <cell r="T2633"/>
          <cell r="U2633" t="str">
            <v/>
          </cell>
          <cell r="V2633">
            <v>8</v>
          </cell>
          <cell r="W2633"/>
          <cell r="X2633"/>
        </row>
        <row r="2634">
          <cell r="F2634" t="str">
            <v>SR. CARLOS FERNANDO POTES PATIÑO</v>
          </cell>
          <cell r="G2634" t="str">
            <v>Natural</v>
          </cell>
          <cell r="H2634" t="str">
            <v>PLAYA</v>
          </cell>
          <cell r="I2634" t="str">
            <v>GUAYAS</v>
          </cell>
          <cell r="J2634" t="str">
            <v>NARANJAL</v>
          </cell>
          <cell r="K2634" t="str">
            <v>SANTA ROSA DE FLANDES</v>
          </cell>
          <cell r="L2634" t="str">
            <v>ESTERO DE LOS AMORES</v>
          </cell>
          <cell r="M2634">
            <v>10</v>
          </cell>
          <cell r="N2634">
            <v>5400</v>
          </cell>
          <cell r="O2634">
            <v>54000</v>
          </cell>
          <cell r="P2634">
            <v>24.493967999999999</v>
          </cell>
          <cell r="Q2634"/>
          <cell r="R2634" t="str">
            <v xml:space="preserve"> </v>
          </cell>
          <cell r="S2634" t="str">
            <v xml:space="preserve">ACTIVA </v>
          </cell>
          <cell r="T2634"/>
          <cell r="U2634" t="str">
            <v/>
          </cell>
          <cell r="V2634">
            <v>8</v>
          </cell>
          <cell r="W2634"/>
          <cell r="X2634"/>
        </row>
        <row r="2635">
          <cell r="F2635" t="str">
            <v>SR. CARLOS FERNANDO RIVAS AVECILLAS</v>
          </cell>
          <cell r="G2635" t="str">
            <v>Natural</v>
          </cell>
          <cell r="H2635" t="str">
            <v>ALTA</v>
          </cell>
          <cell r="I2635" t="str">
            <v>EL ORO</v>
          </cell>
          <cell r="J2635" t="str">
            <v>EL GUABO</v>
          </cell>
          <cell r="K2635" t="str">
            <v>TENDALES</v>
          </cell>
          <cell r="L2635" t="str">
            <v>LA TERESA</v>
          </cell>
          <cell r="M2635">
            <v>52.72</v>
          </cell>
          <cell r="N2635">
            <v>5400</v>
          </cell>
          <cell r="O2635">
            <v>284688</v>
          </cell>
          <cell r="P2635">
            <v>129.13219929600001</v>
          </cell>
          <cell r="Q2635"/>
          <cell r="R2635" t="str">
            <v xml:space="preserve"> </v>
          </cell>
          <cell r="S2635" t="str">
            <v xml:space="preserve">ACTIVA </v>
          </cell>
          <cell r="T2635"/>
          <cell r="U2635" t="str">
            <v/>
          </cell>
          <cell r="V2635">
            <v>11</v>
          </cell>
          <cell r="W2635"/>
          <cell r="X2635"/>
        </row>
        <row r="2636">
          <cell r="F2636" t="str">
            <v>SR. CARLOS IGNACIO GILER GILER</v>
          </cell>
          <cell r="G2636" t="str">
            <v>Natural</v>
          </cell>
          <cell r="H2636" t="str">
            <v>PLAYA</v>
          </cell>
          <cell r="I2636" t="str">
            <v>ESMERALDAS</v>
          </cell>
          <cell r="J2636" t="str">
            <v>MUISNE</v>
          </cell>
          <cell r="K2636" t="str">
            <v>MUISNE</v>
          </cell>
          <cell r="L2636" t="str">
            <v>VILSA</v>
          </cell>
          <cell r="M2636">
            <v>5.24</v>
          </cell>
          <cell r="N2636">
            <v>5400</v>
          </cell>
          <cell r="O2636">
            <v>28296</v>
          </cell>
          <cell r="P2636">
            <v>12.834839232</v>
          </cell>
          <cell r="Q2636"/>
          <cell r="R2636" t="str">
            <v xml:space="preserve"> </v>
          </cell>
          <cell r="S2636" t="str">
            <v xml:space="preserve">ACTIVA </v>
          </cell>
          <cell r="T2636"/>
          <cell r="U2636" t="str">
            <v/>
          </cell>
          <cell r="V2636">
            <v>9</v>
          </cell>
          <cell r="W2636"/>
          <cell r="X2636"/>
        </row>
        <row r="2637">
          <cell r="F2637" t="str">
            <v>SR. CARLOS JAVIER KUONQUI MATAMOROS</v>
          </cell>
          <cell r="G2637" t="str">
            <v>Natural</v>
          </cell>
          <cell r="H2637" t="str">
            <v>PLAYA</v>
          </cell>
          <cell r="I2637" t="str">
            <v>EL ORO</v>
          </cell>
          <cell r="J2637" t="str">
            <v>SANTA ROSA</v>
          </cell>
          <cell r="K2637" t="str">
            <v>JAMBELI</v>
          </cell>
          <cell r="L2637" t="str">
            <v>LAS DOS BOCAS</v>
          </cell>
          <cell r="M2637">
            <v>2.0499999999999998</v>
          </cell>
          <cell r="N2637">
            <v>5400</v>
          </cell>
          <cell r="O2637">
            <v>11069.999999999998</v>
          </cell>
          <cell r="P2637">
            <v>5.0212634399999994</v>
          </cell>
          <cell r="Q2637"/>
          <cell r="R2637" t="str">
            <v xml:space="preserve"> </v>
          </cell>
          <cell r="S2637" t="str">
            <v xml:space="preserve">ACTIVA </v>
          </cell>
          <cell r="T2637"/>
          <cell r="U2637" t="str">
            <v/>
          </cell>
          <cell r="V2637">
            <v>9</v>
          </cell>
          <cell r="W2637"/>
          <cell r="X2637"/>
        </row>
        <row r="2638">
          <cell r="F2638" t="str">
            <v>SR. CARLOS JULIO LOAIZA VIVANCO</v>
          </cell>
          <cell r="G2638" t="str">
            <v>Natural</v>
          </cell>
          <cell r="H2638" t="str">
            <v>PLAYA</v>
          </cell>
          <cell r="I2638" t="str">
            <v>EL ORO</v>
          </cell>
          <cell r="J2638" t="str">
            <v>SANTA ROSA</v>
          </cell>
          <cell r="K2638" t="str">
            <v>JAMBELI</v>
          </cell>
          <cell r="L2638" t="str">
            <v>ISLA PAYANA</v>
          </cell>
          <cell r="M2638">
            <v>3.71</v>
          </cell>
          <cell r="N2638">
            <v>5400</v>
          </cell>
          <cell r="O2638">
            <v>20034</v>
          </cell>
          <cell r="P2638">
            <v>9.0872621280000008</v>
          </cell>
          <cell r="Q2638"/>
          <cell r="R2638" t="str">
            <v xml:space="preserve"> </v>
          </cell>
          <cell r="S2638" t="str">
            <v xml:space="preserve">ACTIVA </v>
          </cell>
          <cell r="T2638"/>
          <cell r="U2638" t="str">
            <v/>
          </cell>
          <cell r="V2638">
            <v>7</v>
          </cell>
          <cell r="W2638"/>
          <cell r="X2638"/>
        </row>
        <row r="2639">
          <cell r="F2639" t="str">
            <v>SR. CARLOS LUIS PESANTES AVECILLAS</v>
          </cell>
          <cell r="G2639" t="str">
            <v>Natural</v>
          </cell>
          <cell r="H2639" t="str">
            <v>ALTA</v>
          </cell>
          <cell r="I2639" t="str">
            <v>EL ORO</v>
          </cell>
          <cell r="J2639" t="str">
            <v>EL GUABO</v>
          </cell>
          <cell r="K2639" t="str">
            <v>TENDALES</v>
          </cell>
          <cell r="L2639" t="str">
            <v>SAN JORGE</v>
          </cell>
          <cell r="M2639">
            <v>37.4</v>
          </cell>
          <cell r="N2639">
            <v>5400</v>
          </cell>
          <cell r="O2639">
            <v>201960</v>
          </cell>
          <cell r="P2639">
            <v>91.607440319999995</v>
          </cell>
          <cell r="Q2639" t="str">
            <v>0900823345001</v>
          </cell>
          <cell r="R2639" t="str">
            <v xml:space="preserve"> </v>
          </cell>
          <cell r="S2639" t="str">
            <v>Suspendido</v>
          </cell>
          <cell r="T2639">
            <v>37938</v>
          </cell>
          <cell r="U2639">
            <v>18.986111111111111</v>
          </cell>
          <cell r="V2639">
            <v>7</v>
          </cell>
          <cell r="W2639"/>
          <cell r="X2639">
            <v>0</v>
          </cell>
        </row>
        <row r="2640">
          <cell r="F2640" t="str">
            <v>SR. CASTULO OSWALDO ALCIVAR CEVALLOS</v>
          </cell>
          <cell r="G2640" t="str">
            <v>Natural</v>
          </cell>
          <cell r="H2640" t="str">
            <v>PLAYA</v>
          </cell>
          <cell r="I2640" t="str">
            <v>MANABI</v>
          </cell>
          <cell r="J2640" t="str">
            <v>PEDERNALES</v>
          </cell>
          <cell r="K2640" t="str">
            <v>COJIMIES</v>
          </cell>
          <cell r="L2640" t="str">
            <v>PUEBLO NUEVO</v>
          </cell>
          <cell r="M2640">
            <v>4.53</v>
          </cell>
          <cell r="N2640">
            <v>5400</v>
          </cell>
          <cell r="O2640">
            <v>24462</v>
          </cell>
          <cell r="P2640">
            <v>11.095767503999999</v>
          </cell>
          <cell r="Q2640"/>
          <cell r="R2640" t="str">
            <v xml:space="preserve"> </v>
          </cell>
          <cell r="S2640" t="str">
            <v xml:space="preserve">ACTIVA </v>
          </cell>
          <cell r="T2640"/>
          <cell r="U2640" t="str">
            <v/>
          </cell>
          <cell r="V2640">
            <v>8</v>
          </cell>
          <cell r="W2640"/>
          <cell r="X2640"/>
        </row>
        <row r="2641">
          <cell r="F2641" t="str">
            <v>SR. CAYETANO FERRIN ZAMBRANO</v>
          </cell>
          <cell r="G2641" t="str">
            <v>Natural</v>
          </cell>
          <cell r="H2641" t="str">
            <v>PLAYA</v>
          </cell>
          <cell r="I2641" t="str">
            <v>MANABI</v>
          </cell>
          <cell r="J2641" t="str">
            <v>PEDERNALES</v>
          </cell>
          <cell r="K2641" t="str">
            <v>COJIMIES</v>
          </cell>
          <cell r="L2641" t="str">
            <v>EL TORO</v>
          </cell>
          <cell r="M2641">
            <v>40.6</v>
          </cell>
          <cell r="N2641">
            <v>5400</v>
          </cell>
          <cell r="O2641">
            <v>219240</v>
          </cell>
          <cell r="P2641">
            <v>99.445510080000005</v>
          </cell>
          <cell r="Q2641"/>
          <cell r="R2641" t="str">
            <v xml:space="preserve"> </v>
          </cell>
          <cell r="S2641" t="str">
            <v xml:space="preserve">ACTIVA </v>
          </cell>
          <cell r="T2641"/>
          <cell r="U2641" t="str">
            <v/>
          </cell>
          <cell r="V2641">
            <v>7</v>
          </cell>
          <cell r="W2641"/>
          <cell r="X2641"/>
        </row>
        <row r="2642">
          <cell r="F2642" t="str">
            <v>SR. CESAR ADRIANO GOMEZ VACACELA</v>
          </cell>
          <cell r="G2642" t="str">
            <v>Natural</v>
          </cell>
          <cell r="H2642" t="str">
            <v>ALTA</v>
          </cell>
          <cell r="I2642" t="str">
            <v>MANABI</v>
          </cell>
          <cell r="J2642" t="str">
            <v>SUCRE</v>
          </cell>
          <cell r="K2642" t="str">
            <v>SAN VICENTE</v>
          </cell>
          <cell r="L2642" t="str">
            <v>HORCONCITO</v>
          </cell>
          <cell r="M2642">
            <v>1.2</v>
          </cell>
          <cell r="N2642">
            <v>5400</v>
          </cell>
          <cell r="O2642">
            <v>6480</v>
          </cell>
          <cell r="P2642">
            <v>2.9392761599999999</v>
          </cell>
          <cell r="Q2642"/>
          <cell r="R2642" t="str">
            <v xml:space="preserve"> </v>
          </cell>
          <cell r="S2642" t="str">
            <v xml:space="preserve">ACTIVA </v>
          </cell>
          <cell r="T2642"/>
          <cell r="U2642" t="str">
            <v/>
          </cell>
          <cell r="V2642">
            <v>33</v>
          </cell>
          <cell r="W2642"/>
          <cell r="X2642"/>
        </row>
        <row r="2643">
          <cell r="F2643" t="str">
            <v>SR. CESAR ALBERTO PADOVANI  PERDOMO</v>
          </cell>
          <cell r="G2643" t="str">
            <v>Natural</v>
          </cell>
          <cell r="H2643" t="str">
            <v>PLAYA</v>
          </cell>
          <cell r="I2643" t="str">
            <v>ESMERALDAS</v>
          </cell>
          <cell r="J2643" t="str">
            <v>MUISNE</v>
          </cell>
          <cell r="K2643" t="str">
            <v>BOLIVAR</v>
          </cell>
          <cell r="L2643" t="str">
            <v>PORTETE</v>
          </cell>
          <cell r="M2643">
            <v>30.26</v>
          </cell>
          <cell r="N2643">
            <v>5400</v>
          </cell>
          <cell r="O2643">
            <v>163404</v>
          </cell>
          <cell r="P2643">
            <v>74.118747167999999</v>
          </cell>
          <cell r="Q2643"/>
          <cell r="R2643" t="str">
            <v xml:space="preserve"> </v>
          </cell>
          <cell r="S2643" t="str">
            <v xml:space="preserve">ACTIVA </v>
          </cell>
          <cell r="T2643"/>
          <cell r="U2643" t="str">
            <v/>
          </cell>
          <cell r="V2643">
            <v>7</v>
          </cell>
          <cell r="W2643"/>
          <cell r="X2643"/>
        </row>
        <row r="2644">
          <cell r="F2644" t="str">
            <v>SR. CESAR IGNACIO NAVEDA GILER</v>
          </cell>
          <cell r="G2644" t="str">
            <v>Natural</v>
          </cell>
          <cell r="H2644" t="str">
            <v>PLAYA</v>
          </cell>
          <cell r="I2644" t="str">
            <v>ESMERALDAS</v>
          </cell>
          <cell r="J2644" t="str">
            <v>MUISNE</v>
          </cell>
          <cell r="K2644" t="str">
            <v>MUISNE</v>
          </cell>
          <cell r="L2644" t="str">
            <v>EL BARRO</v>
          </cell>
          <cell r="M2644">
            <v>30.46</v>
          </cell>
          <cell r="N2644">
            <v>5400</v>
          </cell>
          <cell r="O2644">
            <v>164484</v>
          </cell>
          <cell r="P2644">
            <v>74.608626528000002</v>
          </cell>
          <cell r="Q2644"/>
          <cell r="R2644" t="str">
            <v xml:space="preserve"> </v>
          </cell>
          <cell r="S2644" t="str">
            <v xml:space="preserve">ACTIVA </v>
          </cell>
          <cell r="T2644"/>
          <cell r="U2644" t="str">
            <v/>
          </cell>
          <cell r="V2644">
            <v>8</v>
          </cell>
          <cell r="W2644"/>
          <cell r="X2644"/>
        </row>
        <row r="2645">
          <cell r="F2645" t="str">
            <v>SR. CESAR SABANDO BERMUDEZ</v>
          </cell>
          <cell r="G2645" t="str">
            <v>Natural</v>
          </cell>
          <cell r="H2645" t="str">
            <v>PLAYA</v>
          </cell>
          <cell r="I2645" t="str">
            <v>MANABI</v>
          </cell>
          <cell r="J2645" t="str">
            <v>PEDERNALES</v>
          </cell>
          <cell r="K2645" t="str">
            <v>COJIMIES</v>
          </cell>
          <cell r="L2645" t="str">
            <v>COJIMIES</v>
          </cell>
          <cell r="M2645">
            <v>13.34</v>
          </cell>
          <cell r="N2645">
            <v>5400</v>
          </cell>
          <cell r="O2645">
            <v>72036</v>
          </cell>
          <cell r="P2645">
            <v>32.674953312</v>
          </cell>
          <cell r="Q2645"/>
          <cell r="R2645" t="str">
            <v xml:space="preserve"> </v>
          </cell>
          <cell r="S2645" t="str">
            <v xml:space="preserve">ACTIVA </v>
          </cell>
          <cell r="T2645"/>
          <cell r="U2645" t="str">
            <v/>
          </cell>
          <cell r="V2645">
            <v>8</v>
          </cell>
          <cell r="W2645"/>
          <cell r="X2645"/>
        </row>
        <row r="2646">
          <cell r="F2646" t="str">
            <v>SR. CESAR VICENTE LOOR ARGUELLO</v>
          </cell>
          <cell r="G2646" t="str">
            <v>Natural</v>
          </cell>
          <cell r="H2646" t="str">
            <v>PLAYA</v>
          </cell>
          <cell r="I2646" t="str">
            <v>ESMERALDAS</v>
          </cell>
          <cell r="J2646" t="str">
            <v>MUISNE</v>
          </cell>
          <cell r="K2646" t="str">
            <v>SAN JOSE DE CHAMANGA</v>
          </cell>
          <cell r="L2646" t="str">
            <v>LA BOCA DE MACHE</v>
          </cell>
          <cell r="M2646">
            <v>6.21</v>
          </cell>
          <cell r="N2646">
            <v>5400</v>
          </cell>
          <cell r="O2646">
            <v>33534</v>
          </cell>
          <cell r="P2646">
            <v>15.210754128</v>
          </cell>
          <cell r="Q2646"/>
          <cell r="R2646" t="str">
            <v xml:space="preserve"> </v>
          </cell>
          <cell r="S2646" t="str">
            <v xml:space="preserve">ACTIVA </v>
          </cell>
          <cell r="T2646"/>
          <cell r="U2646" t="str">
            <v/>
          </cell>
          <cell r="V2646">
            <v>7</v>
          </cell>
          <cell r="W2646"/>
          <cell r="X2646"/>
        </row>
        <row r="2647">
          <cell r="F2647" t="str">
            <v>SR. CHANG LONG SHONG</v>
          </cell>
          <cell r="G2647" t="str">
            <v>Natural</v>
          </cell>
          <cell r="H2647" t="str">
            <v>ALTA</v>
          </cell>
          <cell r="I2647" t="str">
            <v>EL ORO</v>
          </cell>
          <cell r="J2647" t="str">
            <v>MACHALA</v>
          </cell>
          <cell r="K2647" t="str">
            <v>EL RETIRO</v>
          </cell>
          <cell r="L2647" t="str">
            <v>CORRAL VIEJO</v>
          </cell>
          <cell r="M2647">
            <v>50.45</v>
          </cell>
          <cell r="N2647">
            <v>5400</v>
          </cell>
          <cell r="O2647">
            <v>272430</v>
          </cell>
          <cell r="P2647">
            <v>123.57206856000001</v>
          </cell>
          <cell r="Q2647"/>
          <cell r="R2647" t="str">
            <v xml:space="preserve"> </v>
          </cell>
          <cell r="S2647" t="str">
            <v xml:space="preserve">ACTIVA </v>
          </cell>
          <cell r="T2647"/>
          <cell r="U2647" t="str">
            <v/>
          </cell>
          <cell r="V2647">
            <v>13</v>
          </cell>
          <cell r="W2647"/>
          <cell r="X2647"/>
        </row>
        <row r="2648">
          <cell r="F2648" t="str">
            <v>SR. CHING CHUNG HUANG</v>
          </cell>
          <cell r="G2648" t="str">
            <v>Natural</v>
          </cell>
          <cell r="H2648" t="str">
            <v>ALTA</v>
          </cell>
          <cell r="I2648" t="str">
            <v>EL ORO</v>
          </cell>
          <cell r="J2648" t="str">
            <v>MACHALA</v>
          </cell>
          <cell r="K2648" t="str">
            <v>MACHALA</v>
          </cell>
          <cell r="L2648" t="str">
            <v>EL COCO</v>
          </cell>
          <cell r="M2648">
            <v>13.15</v>
          </cell>
          <cell r="N2648">
            <v>5400</v>
          </cell>
          <cell r="O2648">
            <v>71010</v>
          </cell>
          <cell r="P2648">
            <v>32.209567919999998</v>
          </cell>
          <cell r="Q2648"/>
          <cell r="R2648" t="str">
            <v xml:space="preserve"> </v>
          </cell>
          <cell r="S2648" t="str">
            <v xml:space="preserve">ACTIVA </v>
          </cell>
          <cell r="T2648"/>
          <cell r="U2648" t="str">
            <v/>
          </cell>
          <cell r="V2648">
            <v>12</v>
          </cell>
          <cell r="W2648"/>
          <cell r="X2648"/>
        </row>
        <row r="2649">
          <cell r="F2649" t="str">
            <v>SR. CHING LONG HUANG HONG</v>
          </cell>
          <cell r="G2649" t="str">
            <v>Natural</v>
          </cell>
          <cell r="H2649" t="str">
            <v>ALTA</v>
          </cell>
          <cell r="I2649" t="str">
            <v>EL ORO</v>
          </cell>
          <cell r="J2649" t="str">
            <v>SANTA ROSA</v>
          </cell>
          <cell r="K2649" t="str">
            <v>JAMBELI</v>
          </cell>
          <cell r="L2649" t="str">
            <v>ESTERO CHIVERIA, ISLA BRAVITO</v>
          </cell>
          <cell r="M2649">
            <v>40.020000000000003</v>
          </cell>
          <cell r="N2649">
            <v>5400</v>
          </cell>
          <cell r="O2649">
            <v>216108.00000000003</v>
          </cell>
          <cell r="P2649">
            <v>98.024859936000013</v>
          </cell>
          <cell r="Q2649"/>
          <cell r="R2649" t="str">
            <v xml:space="preserve"> </v>
          </cell>
          <cell r="S2649" t="str">
            <v xml:space="preserve">ACTIVA </v>
          </cell>
          <cell r="T2649"/>
          <cell r="U2649" t="str">
            <v/>
          </cell>
          <cell r="V2649">
            <v>12</v>
          </cell>
          <cell r="W2649"/>
          <cell r="X2649"/>
        </row>
        <row r="2650">
          <cell r="F2650" t="str">
            <v>SR. CHRISTIAN MAURICIO GUZMAN PAZMIÑO</v>
          </cell>
          <cell r="G2650" t="str">
            <v>Natural</v>
          </cell>
          <cell r="H2650" t="str">
            <v>ALTA</v>
          </cell>
          <cell r="I2650" t="str">
            <v>EL ORO</v>
          </cell>
          <cell r="J2650" t="str">
            <v>SANTA ROSA</v>
          </cell>
          <cell r="K2650" t="str">
            <v>JAMBELI</v>
          </cell>
          <cell r="L2650" t="str">
            <v>ISLA BRAVITO</v>
          </cell>
          <cell r="M2650">
            <v>37.99</v>
          </cell>
          <cell r="N2650">
            <v>5400</v>
          </cell>
          <cell r="O2650">
            <v>205146</v>
          </cell>
          <cell r="P2650">
            <v>93.052584432000003</v>
          </cell>
          <cell r="Q2650"/>
          <cell r="R2650" t="str">
            <v xml:space="preserve"> </v>
          </cell>
          <cell r="S2650" t="str">
            <v xml:space="preserve">ACTIVA </v>
          </cell>
          <cell r="T2650"/>
          <cell r="U2650" t="str">
            <v/>
          </cell>
          <cell r="V2650">
            <v>7</v>
          </cell>
          <cell r="W2650"/>
          <cell r="X2650"/>
        </row>
        <row r="2651">
          <cell r="F2651" t="str">
            <v>SR. CIPRIANO JACINTO VERA PALMA</v>
          </cell>
          <cell r="G2651" t="str">
            <v>Natural</v>
          </cell>
          <cell r="H2651" t="str">
            <v>PLAYA</v>
          </cell>
          <cell r="I2651" t="str">
            <v>GUAYAS</v>
          </cell>
          <cell r="J2651" t="str">
            <v>GUAYAQUIL</v>
          </cell>
          <cell r="K2651" t="str">
            <v>PUNA</v>
          </cell>
          <cell r="L2651" t="str">
            <v>ESTERO DE BOCA</v>
          </cell>
          <cell r="M2651">
            <v>2</v>
          </cell>
          <cell r="N2651">
            <v>5400</v>
          </cell>
          <cell r="O2651">
            <v>10800</v>
          </cell>
          <cell r="P2651">
            <v>4.8987936000000003</v>
          </cell>
          <cell r="Q2651"/>
          <cell r="R2651" t="str">
            <v xml:space="preserve"> </v>
          </cell>
          <cell r="S2651" t="str">
            <v xml:space="preserve">ACTIVA </v>
          </cell>
          <cell r="T2651"/>
          <cell r="U2651" t="str">
            <v/>
          </cell>
          <cell r="V2651">
            <v>28</v>
          </cell>
          <cell r="W2651"/>
          <cell r="X2651"/>
        </row>
        <row r="2652">
          <cell r="F2652" t="str">
            <v>SR. CLAUDIO GILBERTO ESPEJO PRADO</v>
          </cell>
          <cell r="G2652" t="str">
            <v>Natural</v>
          </cell>
          <cell r="H2652" t="str">
            <v>PLAYA</v>
          </cell>
          <cell r="I2652" t="str">
            <v>GUAYAS</v>
          </cell>
          <cell r="J2652" t="str">
            <v>NARANJAL</v>
          </cell>
          <cell r="K2652" t="str">
            <v>BALAO CHICO</v>
          </cell>
          <cell r="L2652" t="str">
            <v>GRANJAS DEL MAR</v>
          </cell>
          <cell r="M2652">
            <v>7.07</v>
          </cell>
          <cell r="N2652">
            <v>5400</v>
          </cell>
          <cell r="O2652">
            <v>38178</v>
          </cell>
          <cell r="P2652">
            <v>17.317235375999999</v>
          </cell>
          <cell r="Q2652"/>
          <cell r="R2652" t="str">
            <v xml:space="preserve"> </v>
          </cell>
          <cell r="S2652" t="str">
            <v xml:space="preserve">ACTIVA </v>
          </cell>
          <cell r="T2652"/>
          <cell r="U2652" t="str">
            <v/>
          </cell>
          <cell r="V2652">
            <v>8</v>
          </cell>
          <cell r="W2652"/>
          <cell r="X2652"/>
        </row>
        <row r="2653">
          <cell r="F2653" t="str">
            <v>SR. CLEOFE QUEZADA BELTRAN</v>
          </cell>
          <cell r="G2653" t="str">
            <v>Natural</v>
          </cell>
          <cell r="H2653" t="str">
            <v>PLAYA</v>
          </cell>
          <cell r="I2653" t="str">
            <v>GUAYAS</v>
          </cell>
          <cell r="J2653" t="str">
            <v>BALAO</v>
          </cell>
          <cell r="K2653" t="str">
            <v>BALAO</v>
          </cell>
          <cell r="L2653" t="str">
            <v>RIO GALA</v>
          </cell>
          <cell r="M2653">
            <v>5.62</v>
          </cell>
          <cell r="N2653">
            <v>5400</v>
          </cell>
          <cell r="O2653">
            <v>30348</v>
          </cell>
          <cell r="P2653">
            <v>13.765610016</v>
          </cell>
          <cell r="Q2653"/>
          <cell r="R2653" t="str">
            <v xml:space="preserve"> </v>
          </cell>
          <cell r="S2653" t="str">
            <v xml:space="preserve">ACTIVA </v>
          </cell>
          <cell r="T2653"/>
          <cell r="U2653" t="str">
            <v/>
          </cell>
          <cell r="V2653">
            <v>9</v>
          </cell>
          <cell r="W2653"/>
          <cell r="X2653"/>
        </row>
        <row r="2654">
          <cell r="F2654" t="str">
            <v>SR. CLIMACO DEL JESUS ZAMBRANO QUIROZ</v>
          </cell>
          <cell r="G2654" t="str">
            <v>Natural</v>
          </cell>
          <cell r="H2654" t="str">
            <v>PLAYA</v>
          </cell>
          <cell r="I2654" t="str">
            <v>MANABI</v>
          </cell>
          <cell r="J2654" t="str">
            <v>SAN VICENTE</v>
          </cell>
          <cell r="K2654" t="str">
            <v>SAN VICENTE</v>
          </cell>
          <cell r="L2654" t="str">
            <v>SALINAS</v>
          </cell>
          <cell r="M2654">
            <v>8.0500000000000007</v>
          </cell>
          <cell r="N2654">
            <v>5400</v>
          </cell>
          <cell r="O2654">
            <v>43470.000000000007</v>
          </cell>
          <cell r="P2654">
            <v>19.717644240000002</v>
          </cell>
          <cell r="Q2654"/>
          <cell r="R2654" t="str">
            <v xml:space="preserve"> </v>
          </cell>
          <cell r="S2654" t="str">
            <v xml:space="preserve">ACTIVA </v>
          </cell>
          <cell r="T2654"/>
          <cell r="U2654" t="str">
            <v/>
          </cell>
          <cell r="V2654">
            <v>9</v>
          </cell>
          <cell r="W2654"/>
          <cell r="X2654"/>
        </row>
        <row r="2655">
          <cell r="F2655" t="str">
            <v>SR. CRISTHIAN JESUS VILLEGAS DELGADO</v>
          </cell>
          <cell r="G2655" t="str">
            <v>Natural</v>
          </cell>
          <cell r="H2655" t="str">
            <v>PLAYA</v>
          </cell>
          <cell r="I2655" t="str">
            <v>MANABI</v>
          </cell>
          <cell r="J2655" t="str">
            <v>PEDERNALES</v>
          </cell>
          <cell r="K2655" t="str">
            <v>COJIMIES</v>
          </cell>
          <cell r="L2655" t="str">
            <v>EL PUEBLO NUEVO</v>
          </cell>
          <cell r="M2655">
            <v>14.34</v>
          </cell>
          <cell r="N2655">
            <v>5400</v>
          </cell>
          <cell r="O2655">
            <v>77436</v>
          </cell>
          <cell r="P2655">
            <v>35.124350112000002</v>
          </cell>
          <cell r="Q2655"/>
          <cell r="R2655" t="str">
            <v xml:space="preserve"> </v>
          </cell>
          <cell r="S2655" t="str">
            <v xml:space="preserve">ACTIVA </v>
          </cell>
          <cell r="T2655"/>
          <cell r="U2655" t="str">
            <v/>
          </cell>
          <cell r="V2655">
            <v>7</v>
          </cell>
          <cell r="W2655"/>
          <cell r="X2655"/>
        </row>
        <row r="2656">
          <cell r="F2656" t="str">
            <v>SR. CRISTOBAL JOEL SABANDO ARRUNATEGUI</v>
          </cell>
          <cell r="G2656" t="str">
            <v>Natural</v>
          </cell>
          <cell r="H2656" t="str">
            <v>PLAYA</v>
          </cell>
          <cell r="I2656" t="str">
            <v>MANABI</v>
          </cell>
          <cell r="J2656" t="str">
            <v>PEDERNALES</v>
          </cell>
          <cell r="K2656" t="str">
            <v>COJIMIES</v>
          </cell>
          <cell r="L2656" t="str">
            <v>MARCO</v>
          </cell>
          <cell r="M2656">
            <v>8.09</v>
          </cell>
          <cell r="N2656">
            <v>5400</v>
          </cell>
          <cell r="O2656">
            <v>43686</v>
          </cell>
          <cell r="P2656">
            <v>19.815620112000001</v>
          </cell>
          <cell r="Q2656"/>
          <cell r="R2656" t="str">
            <v xml:space="preserve"> </v>
          </cell>
          <cell r="S2656" t="str">
            <v xml:space="preserve">ACTIVA </v>
          </cell>
          <cell r="T2656"/>
          <cell r="U2656" t="str">
            <v/>
          </cell>
          <cell r="V2656">
            <v>7</v>
          </cell>
          <cell r="W2656"/>
          <cell r="X2656"/>
        </row>
        <row r="2657">
          <cell r="F2657" t="str">
            <v>SR. CRISTOBAL MEDINA</v>
          </cell>
          <cell r="G2657" t="str">
            <v>Natural</v>
          </cell>
          <cell r="H2657" t="str">
            <v>ALTA</v>
          </cell>
          <cell r="I2657" t="str">
            <v>GUAYAS</v>
          </cell>
          <cell r="J2657" t="str">
            <v>NARANJAL</v>
          </cell>
          <cell r="K2657" t="str">
            <v>SANTA ROSA DE FLANDES</v>
          </cell>
          <cell r="L2657" t="str">
            <v>EL ARBOLITO</v>
          </cell>
          <cell r="M2657">
            <v>15</v>
          </cell>
          <cell r="N2657">
            <v>5400</v>
          </cell>
          <cell r="O2657">
            <v>81000</v>
          </cell>
          <cell r="P2657">
            <v>36.740952</v>
          </cell>
          <cell r="Q2657"/>
          <cell r="R2657" t="str">
            <v xml:space="preserve"> </v>
          </cell>
          <cell r="S2657" t="str">
            <v xml:space="preserve">ACTIVA </v>
          </cell>
          <cell r="T2657"/>
          <cell r="U2657" t="str">
            <v/>
          </cell>
          <cell r="V2657">
            <v>15</v>
          </cell>
          <cell r="W2657"/>
          <cell r="X2657"/>
        </row>
        <row r="2658">
          <cell r="F2658" t="str">
            <v>SR. CRUZ ANGEL ALCIVAR ROBLES</v>
          </cell>
          <cell r="G2658" t="str">
            <v>Natural</v>
          </cell>
          <cell r="H2658" t="str">
            <v>PLAYA</v>
          </cell>
          <cell r="I2658" t="str">
            <v>ESMERALDAS</v>
          </cell>
          <cell r="J2658" t="str">
            <v>MUISNE</v>
          </cell>
          <cell r="K2658" t="str">
            <v>SALIMA</v>
          </cell>
          <cell r="L2658" t="str">
            <v>ESTERO LIMON</v>
          </cell>
          <cell r="M2658">
            <v>12.09</v>
          </cell>
          <cell r="N2658">
            <v>5400</v>
          </cell>
          <cell r="O2658">
            <v>65286</v>
          </cell>
          <cell r="P2658">
            <v>29.613207312</v>
          </cell>
          <cell r="Q2658"/>
          <cell r="R2658" t="str">
            <v xml:space="preserve"> </v>
          </cell>
          <cell r="S2658" t="str">
            <v xml:space="preserve">ACTIVA </v>
          </cell>
          <cell r="T2658"/>
          <cell r="U2658" t="str">
            <v/>
          </cell>
          <cell r="V2658">
            <v>8</v>
          </cell>
          <cell r="W2658"/>
          <cell r="X2658"/>
        </row>
        <row r="2659">
          <cell r="F2659" t="str">
            <v>SR. DAVID ALEXANDER PELAEZ VELEZ</v>
          </cell>
          <cell r="G2659" t="str">
            <v>Natural</v>
          </cell>
          <cell r="H2659" t="str">
            <v>PLAYA</v>
          </cell>
          <cell r="I2659" t="str">
            <v>EL ORO</v>
          </cell>
          <cell r="J2659" t="str">
            <v>SANTA ROSA</v>
          </cell>
          <cell r="K2659" t="str">
            <v>JAMBELI</v>
          </cell>
          <cell r="L2659" t="str">
            <v>LAS HUACAS</v>
          </cell>
          <cell r="M2659">
            <v>41.43</v>
          </cell>
          <cell r="N2659">
            <v>5400</v>
          </cell>
          <cell r="O2659">
            <v>223722</v>
          </cell>
          <cell r="P2659">
            <v>101.47850942399999</v>
          </cell>
          <cell r="Q2659" t="str">
            <v>´0703291724001</v>
          </cell>
          <cell r="R2659" t="str">
            <v xml:space="preserve"> </v>
          </cell>
          <cell r="S2659" t="str">
            <v xml:space="preserve">ACTIVA </v>
          </cell>
          <cell r="T2659"/>
          <cell r="U2659"/>
          <cell r="V2659">
            <v>9</v>
          </cell>
          <cell r="W2659"/>
          <cell r="X2659"/>
        </row>
        <row r="2660">
          <cell r="F2660" t="str">
            <v>SR. DAVID BENJAMIN CORDOVA AGUILAR</v>
          </cell>
          <cell r="G2660" t="str">
            <v>Natural</v>
          </cell>
          <cell r="H2660" t="str">
            <v>PLAYA</v>
          </cell>
          <cell r="I2660" t="str">
            <v>EL ORO</v>
          </cell>
          <cell r="J2660" t="str">
            <v>SANTA ROSA</v>
          </cell>
          <cell r="K2660" t="str">
            <v>JAMBELI</v>
          </cell>
          <cell r="L2660" t="str">
            <v>ISLA REMBLEQUE</v>
          </cell>
          <cell r="M2660">
            <v>20.94</v>
          </cell>
          <cell r="N2660">
            <v>5400</v>
          </cell>
          <cell r="O2660">
            <v>113076</v>
          </cell>
          <cell r="P2660">
            <v>51.290368991999998</v>
          </cell>
          <cell r="Q2660"/>
          <cell r="R2660" t="str">
            <v xml:space="preserve"> </v>
          </cell>
          <cell r="S2660" t="str">
            <v xml:space="preserve">ACTIVA </v>
          </cell>
          <cell r="T2660"/>
          <cell r="U2660" t="str">
            <v/>
          </cell>
          <cell r="V2660">
            <v>2</v>
          </cell>
          <cell r="W2660"/>
          <cell r="X2660"/>
        </row>
        <row r="2661">
          <cell r="F2661" t="str">
            <v>SR. DELFIN DE JESUS RAMIREZ TORRES</v>
          </cell>
          <cell r="G2661" t="str">
            <v>Natural</v>
          </cell>
          <cell r="H2661" t="str">
            <v>PLAYA</v>
          </cell>
          <cell r="I2661" t="str">
            <v>GUAYAS</v>
          </cell>
          <cell r="J2661" t="str">
            <v>PLAYAS</v>
          </cell>
          <cell r="K2661" t="str">
            <v>PLAYA</v>
          </cell>
          <cell r="L2661" t="str">
            <v>DATA DE VILLAMIL</v>
          </cell>
          <cell r="M2661">
            <v>1</v>
          </cell>
          <cell r="N2661">
            <v>5400</v>
          </cell>
          <cell r="O2661">
            <v>5400</v>
          </cell>
          <cell r="P2661">
            <v>2.4493968000000002</v>
          </cell>
          <cell r="Q2661"/>
          <cell r="R2661" t="str">
            <v xml:space="preserve"> </v>
          </cell>
          <cell r="S2661" t="str">
            <v xml:space="preserve">ACTIVA </v>
          </cell>
          <cell r="T2661"/>
          <cell r="U2661" t="str">
            <v/>
          </cell>
          <cell r="V2661">
            <v>8</v>
          </cell>
          <cell r="W2661"/>
          <cell r="X2661"/>
        </row>
        <row r="2662">
          <cell r="F2662" t="str">
            <v>SR. DENIS RODRIGO NEIRA JIMENEZ</v>
          </cell>
          <cell r="G2662" t="str">
            <v>Natural</v>
          </cell>
          <cell r="H2662" t="str">
            <v>PLAYA</v>
          </cell>
          <cell r="I2662" t="str">
            <v>EL ORO</v>
          </cell>
          <cell r="J2662" t="str">
            <v>SANTA ROSA</v>
          </cell>
          <cell r="K2662" t="str">
            <v>JAMBELI</v>
          </cell>
          <cell r="L2662" t="str">
            <v>ISLA PAYANA</v>
          </cell>
          <cell r="M2662">
            <v>10.6</v>
          </cell>
          <cell r="N2662">
            <v>5400</v>
          </cell>
          <cell r="O2662">
            <v>57240</v>
          </cell>
          <cell r="P2662">
            <v>25.963606080000002</v>
          </cell>
          <cell r="Q2662"/>
          <cell r="R2662" t="str">
            <v xml:space="preserve"> </v>
          </cell>
          <cell r="S2662" t="str">
            <v xml:space="preserve">ACTIVA </v>
          </cell>
          <cell r="T2662"/>
          <cell r="U2662" t="str">
            <v/>
          </cell>
          <cell r="V2662">
            <v>7</v>
          </cell>
          <cell r="W2662"/>
          <cell r="X2662"/>
        </row>
        <row r="2663">
          <cell r="F2663" t="str">
            <v>SR. DIOMEDES UFREDO CORONEL CUEVA</v>
          </cell>
          <cell r="G2663" t="str">
            <v>Natural</v>
          </cell>
          <cell r="H2663" t="str">
            <v>PLAYA</v>
          </cell>
          <cell r="I2663" t="str">
            <v>EL ORO</v>
          </cell>
          <cell r="J2663" t="str">
            <v>HUAQUILLAS</v>
          </cell>
          <cell r="K2663" t="str">
            <v>HUALTACO</v>
          </cell>
          <cell r="L2663" t="str">
            <v>CONTINENTE</v>
          </cell>
          <cell r="M2663">
            <v>3.11</v>
          </cell>
          <cell r="N2663">
            <v>5400</v>
          </cell>
          <cell r="O2663">
            <v>16794</v>
          </cell>
          <cell r="P2663">
            <v>7.6176240479999997</v>
          </cell>
          <cell r="Q2663"/>
          <cell r="R2663" t="str">
            <v xml:space="preserve"> </v>
          </cell>
          <cell r="S2663" t="str">
            <v xml:space="preserve">ACTIVA </v>
          </cell>
          <cell r="T2663"/>
          <cell r="U2663" t="str">
            <v/>
          </cell>
          <cell r="V2663">
            <v>9</v>
          </cell>
          <cell r="W2663"/>
          <cell r="X2663"/>
        </row>
        <row r="2664">
          <cell r="F2664" t="str">
            <v>SR. EDGAR EUSEBIO AGUAYO CEDENO</v>
          </cell>
          <cell r="G2664" t="str">
            <v>Natural</v>
          </cell>
          <cell r="H2664" t="str">
            <v>PLAYA</v>
          </cell>
          <cell r="I2664" t="str">
            <v>GUAYAS</v>
          </cell>
          <cell r="J2664" t="str">
            <v>BALAO</v>
          </cell>
          <cell r="K2664" t="str">
            <v>BALAO</v>
          </cell>
          <cell r="L2664" t="str">
            <v>HACIENDA LA MARIA</v>
          </cell>
          <cell r="M2664">
            <v>27.59</v>
          </cell>
          <cell r="N2664">
            <v>5400</v>
          </cell>
          <cell r="O2664">
            <v>148986</v>
          </cell>
          <cell r="P2664">
            <v>67.578857712000001</v>
          </cell>
          <cell r="Q2664"/>
          <cell r="R2664" t="str">
            <v xml:space="preserve"> </v>
          </cell>
          <cell r="S2664" t="str">
            <v xml:space="preserve">ACTIVA </v>
          </cell>
          <cell r="T2664"/>
          <cell r="U2664" t="str">
            <v/>
          </cell>
          <cell r="V2664">
            <v>2</v>
          </cell>
          <cell r="W2664"/>
          <cell r="X2664"/>
        </row>
        <row r="2665">
          <cell r="F2665" t="str">
            <v>SR. EDICTO MIGUEL ROSADO BRAVO</v>
          </cell>
          <cell r="G2665" t="str">
            <v>Natural</v>
          </cell>
          <cell r="H2665" t="str">
            <v>ALTA</v>
          </cell>
          <cell r="I2665" t="str">
            <v>MANABI</v>
          </cell>
          <cell r="J2665" t="str">
            <v>PEDERNALES</v>
          </cell>
          <cell r="K2665" t="str">
            <v>COJIMIES</v>
          </cell>
          <cell r="L2665" t="str">
            <v>CHAMANGUITA</v>
          </cell>
          <cell r="M2665">
            <v>41.17</v>
          </cell>
          <cell r="N2665">
            <v>5400</v>
          </cell>
          <cell r="O2665">
            <v>222318</v>
          </cell>
          <cell r="P2665">
            <v>100.841666256</v>
          </cell>
          <cell r="Q2665"/>
          <cell r="R2665" t="str">
            <v xml:space="preserve"> </v>
          </cell>
          <cell r="S2665" t="str">
            <v xml:space="preserve">ACTIVA </v>
          </cell>
          <cell r="T2665"/>
          <cell r="U2665" t="str">
            <v/>
          </cell>
          <cell r="V2665">
            <v>9</v>
          </cell>
          <cell r="W2665"/>
          <cell r="X2665"/>
        </row>
        <row r="2666">
          <cell r="F2666" t="str">
            <v>SR. EDUARDO FERNANDO</v>
          </cell>
          <cell r="G2666" t="str">
            <v>Natural</v>
          </cell>
          <cell r="H2666" t="str">
            <v>PLAYA</v>
          </cell>
          <cell r="I2666" t="str">
            <v>MANABI</v>
          </cell>
          <cell r="J2666" t="str">
            <v>COJIMIES</v>
          </cell>
          <cell r="K2666" t="str">
            <v>PEDERNALES</v>
          </cell>
          <cell r="L2666" t="str">
            <v>EL NARANJO</v>
          </cell>
          <cell r="M2666">
            <v>39.729999999999997</v>
          </cell>
          <cell r="N2666">
            <v>5400</v>
          </cell>
          <cell r="O2666">
            <v>214541.99999999997</v>
          </cell>
          <cell r="P2666">
            <v>97.314534863999981</v>
          </cell>
          <cell r="Q2666"/>
          <cell r="R2666" t="str">
            <v xml:space="preserve"> </v>
          </cell>
          <cell r="S2666" t="str">
            <v xml:space="preserve">ACTIVA </v>
          </cell>
          <cell r="T2666"/>
          <cell r="U2666" t="str">
            <v/>
          </cell>
          <cell r="V2666">
            <v>8</v>
          </cell>
          <cell r="W2666"/>
          <cell r="X2666"/>
        </row>
        <row r="2667">
          <cell r="F2667" t="str">
            <v>SR. EDUARDO JOSE PIZARRO GOMEZ</v>
          </cell>
          <cell r="G2667" t="str">
            <v>Natural</v>
          </cell>
          <cell r="H2667" t="str">
            <v>ALTA</v>
          </cell>
          <cell r="I2667" t="str">
            <v>MANABI</v>
          </cell>
          <cell r="J2667" t="str">
            <v>PEDERNALES</v>
          </cell>
          <cell r="K2667" t="str">
            <v>COJIMIES</v>
          </cell>
          <cell r="L2667" t="str">
            <v>LA PUNTA</v>
          </cell>
          <cell r="M2667">
            <v>91.53</v>
          </cell>
          <cell r="N2667">
            <v>5400</v>
          </cell>
          <cell r="O2667">
            <v>494262</v>
          </cell>
          <cell r="P2667">
            <v>224.193289104</v>
          </cell>
          <cell r="Q2667"/>
          <cell r="R2667" t="str">
            <v xml:space="preserve"> </v>
          </cell>
          <cell r="S2667" t="str">
            <v xml:space="preserve">ACTIVA </v>
          </cell>
          <cell r="T2667"/>
          <cell r="U2667" t="str">
            <v/>
          </cell>
          <cell r="V2667">
            <v>2</v>
          </cell>
          <cell r="W2667"/>
          <cell r="X2667"/>
        </row>
        <row r="2668">
          <cell r="F2668" t="str">
            <v>SR. EFREN ENRIQUE PASTOR PEÑALOZA</v>
          </cell>
          <cell r="G2668" t="str">
            <v>Natural</v>
          </cell>
          <cell r="H2668" t="str">
            <v>PLAYA</v>
          </cell>
          <cell r="I2668" t="str">
            <v>EL ORO</v>
          </cell>
          <cell r="J2668" t="str">
            <v>MACHALA</v>
          </cell>
          <cell r="K2668" t="str">
            <v>EL RETIRO</v>
          </cell>
          <cell r="L2668" t="str">
            <v>GUARUMAL</v>
          </cell>
          <cell r="M2668">
            <v>48</v>
          </cell>
          <cell r="N2668">
            <v>5400</v>
          </cell>
          <cell r="O2668">
            <v>259200</v>
          </cell>
          <cell r="P2668">
            <v>117.5710464</v>
          </cell>
          <cell r="Q2668"/>
          <cell r="R2668" t="str">
            <v xml:space="preserve"> </v>
          </cell>
          <cell r="S2668" t="str">
            <v xml:space="preserve">ACTIVA </v>
          </cell>
          <cell r="T2668"/>
          <cell r="U2668" t="str">
            <v/>
          </cell>
          <cell r="V2668">
            <v>1</v>
          </cell>
          <cell r="W2668"/>
          <cell r="X2668"/>
        </row>
        <row r="2669">
          <cell r="F2669" t="str">
            <v>SR. ELI RICARDO MARTINEZ ROJAS</v>
          </cell>
          <cell r="G2669" t="str">
            <v>Natural</v>
          </cell>
          <cell r="H2669" t="str">
            <v>PLAYA</v>
          </cell>
          <cell r="I2669" t="str">
            <v>MANABI</v>
          </cell>
          <cell r="J2669" t="str">
            <v>PEDERNALES</v>
          </cell>
          <cell r="K2669" t="str">
            <v>COJIMIES</v>
          </cell>
          <cell r="L2669" t="str">
            <v>EL AGUACATE</v>
          </cell>
          <cell r="M2669">
            <v>0.77</v>
          </cell>
          <cell r="N2669">
            <v>5400</v>
          </cell>
          <cell r="O2669">
            <v>4158</v>
          </cell>
          <cell r="P2669">
            <v>1.8860355360000001</v>
          </cell>
          <cell r="Q2669"/>
          <cell r="R2669" t="str">
            <v xml:space="preserve"> </v>
          </cell>
          <cell r="S2669" t="str">
            <v xml:space="preserve">ACTIVA </v>
          </cell>
          <cell r="T2669"/>
          <cell r="U2669" t="str">
            <v/>
          </cell>
          <cell r="V2669">
            <v>8</v>
          </cell>
          <cell r="W2669"/>
          <cell r="X2669"/>
        </row>
        <row r="2670">
          <cell r="F2670" t="str">
            <v>SR. ENRIQUE HEROISMO PINARGOTE RIVAS</v>
          </cell>
          <cell r="G2670" t="str">
            <v>Natural</v>
          </cell>
          <cell r="H2670" t="str">
            <v>PLAYA</v>
          </cell>
          <cell r="I2670" t="str">
            <v>ESMERALDAS</v>
          </cell>
          <cell r="J2670" t="str">
            <v>MUISNE</v>
          </cell>
          <cell r="K2670" t="str">
            <v>SALIMA</v>
          </cell>
          <cell r="L2670" t="str">
            <v>ESTERO LIMON</v>
          </cell>
          <cell r="M2670">
            <v>13.93</v>
          </cell>
          <cell r="N2670">
            <v>5400</v>
          </cell>
          <cell r="O2670">
            <v>75222</v>
          </cell>
          <cell r="P2670">
            <v>34.120097424000001</v>
          </cell>
          <cell r="Q2670"/>
          <cell r="R2670" t="str">
            <v xml:space="preserve"> </v>
          </cell>
          <cell r="S2670" t="str">
            <v xml:space="preserve">ACTIVA </v>
          </cell>
          <cell r="T2670"/>
          <cell r="U2670" t="str">
            <v/>
          </cell>
          <cell r="V2670">
            <v>7</v>
          </cell>
          <cell r="W2670"/>
          <cell r="X2670"/>
        </row>
        <row r="2671">
          <cell r="F2671" t="str">
            <v>SR. ENRIQUE LOPEZ AGUILAR</v>
          </cell>
          <cell r="G2671" t="str">
            <v>Natural</v>
          </cell>
          <cell r="H2671" t="str">
            <v>ALTA</v>
          </cell>
          <cell r="I2671" t="str">
            <v>GUAYAS</v>
          </cell>
          <cell r="J2671" t="str">
            <v>NARANJAL</v>
          </cell>
          <cell r="K2671" t="str">
            <v>SANTA ROSA DE FLANDES</v>
          </cell>
          <cell r="L2671" t="str">
            <v>PUERTO BAQUERIZO</v>
          </cell>
          <cell r="M2671">
            <v>192.25</v>
          </cell>
          <cell r="N2671">
            <v>5400</v>
          </cell>
          <cell r="O2671">
            <v>1038150</v>
          </cell>
          <cell r="P2671">
            <v>470.89653479999998</v>
          </cell>
          <cell r="Q2671"/>
          <cell r="R2671" t="str">
            <v xml:space="preserve"> </v>
          </cell>
          <cell r="S2671" t="str">
            <v xml:space="preserve">ACTIVA </v>
          </cell>
          <cell r="T2671"/>
          <cell r="U2671" t="str">
            <v/>
          </cell>
          <cell r="V2671">
            <v>15</v>
          </cell>
          <cell r="W2671"/>
          <cell r="X2671"/>
        </row>
        <row r="2672">
          <cell r="F2672" t="str">
            <v>SR. ENRIQUE MAURILIO DELGADO CISNERO</v>
          </cell>
          <cell r="G2672" t="str">
            <v>Natural</v>
          </cell>
          <cell r="H2672" t="str">
            <v>PLAYA</v>
          </cell>
          <cell r="I2672" t="str">
            <v>MANABI</v>
          </cell>
          <cell r="J2672" t="str">
            <v>PEDERNALES</v>
          </cell>
          <cell r="K2672" t="str">
            <v>COJIMIES</v>
          </cell>
          <cell r="L2672" t="str">
            <v>ZORRILLAL</v>
          </cell>
          <cell r="M2672">
            <v>7.34</v>
          </cell>
          <cell r="N2672">
            <v>5400</v>
          </cell>
          <cell r="O2672">
            <v>39636</v>
          </cell>
          <cell r="P2672">
            <v>17.978572512</v>
          </cell>
          <cell r="Q2672"/>
          <cell r="R2672" t="str">
            <v xml:space="preserve"> </v>
          </cell>
          <cell r="S2672" t="str">
            <v xml:space="preserve">ACTIVA </v>
          </cell>
          <cell r="T2672"/>
          <cell r="U2672" t="str">
            <v/>
          </cell>
          <cell r="V2672">
            <v>9</v>
          </cell>
          <cell r="W2672"/>
          <cell r="X2672"/>
        </row>
        <row r="2673">
          <cell r="F2673" t="str">
            <v>SR. ENRIQUE MAURILIO DELGADO CISNEROS</v>
          </cell>
          <cell r="G2673" t="str">
            <v>Natural</v>
          </cell>
          <cell r="H2673" t="str">
            <v>ALTA</v>
          </cell>
          <cell r="I2673" t="str">
            <v>MANABI</v>
          </cell>
          <cell r="J2673" t="str">
            <v>PEDERNALES</v>
          </cell>
          <cell r="K2673" t="str">
            <v>COJIMIES</v>
          </cell>
          <cell r="L2673" t="str">
            <v>ZORRILLAL</v>
          </cell>
          <cell r="M2673">
            <v>17.96</v>
          </cell>
          <cell r="N2673">
            <v>5400</v>
          </cell>
          <cell r="O2673">
            <v>96984</v>
          </cell>
          <cell r="P2673">
            <v>43.991166528000001</v>
          </cell>
          <cell r="Q2673"/>
          <cell r="R2673" t="str">
            <v xml:space="preserve"> </v>
          </cell>
          <cell r="S2673" t="str">
            <v xml:space="preserve">ACTIVA </v>
          </cell>
          <cell r="T2673"/>
          <cell r="U2673" t="str">
            <v/>
          </cell>
          <cell r="V2673">
            <v>8</v>
          </cell>
          <cell r="W2673"/>
          <cell r="X2673"/>
        </row>
        <row r="2674">
          <cell r="F2674" t="str">
            <v>SR. ERNESTO ADOLFO VERA BERNABE</v>
          </cell>
          <cell r="G2674" t="str">
            <v>Natural</v>
          </cell>
          <cell r="H2674" t="str">
            <v>PLAYA</v>
          </cell>
          <cell r="I2674" t="str">
            <v>GUAYAS</v>
          </cell>
          <cell r="J2674" t="str">
            <v>GUAYAQUIL</v>
          </cell>
          <cell r="K2674" t="str">
            <v>POSORJA</v>
          </cell>
          <cell r="L2674" t="str">
            <v>LAS PAMPAS</v>
          </cell>
          <cell r="M2674">
            <v>6.18</v>
          </cell>
          <cell r="N2674">
            <v>5400</v>
          </cell>
          <cell r="O2674">
            <v>33372</v>
          </cell>
          <cell r="P2674">
            <v>15.137272224</v>
          </cell>
          <cell r="Q2674"/>
          <cell r="R2674" t="str">
            <v xml:space="preserve"> </v>
          </cell>
          <cell r="S2674" t="str">
            <v xml:space="preserve">ACTIVA </v>
          </cell>
          <cell r="T2674"/>
          <cell r="U2674" t="str">
            <v/>
          </cell>
          <cell r="V2674">
            <v>9</v>
          </cell>
          <cell r="W2674"/>
          <cell r="X2674"/>
        </row>
        <row r="2675">
          <cell r="F2675" t="str">
            <v>SR. EUGENIO GENARO BAQUERIZO YAGUAL</v>
          </cell>
          <cell r="G2675" t="str">
            <v>Natural</v>
          </cell>
          <cell r="H2675" t="str">
            <v>PLAYA</v>
          </cell>
          <cell r="I2675" t="str">
            <v>GUAYAS</v>
          </cell>
          <cell r="J2675" t="str">
            <v>GUAYAQUIL</v>
          </cell>
          <cell r="K2675" t="str">
            <v>GUAYAQUIL</v>
          </cell>
          <cell r="L2675" t="str">
            <v>PUERTO TAMARINDO</v>
          </cell>
          <cell r="M2675">
            <v>16.920000000000002</v>
          </cell>
          <cell r="N2675">
            <v>5400</v>
          </cell>
          <cell r="O2675">
            <v>91368.000000000015</v>
          </cell>
          <cell r="P2675">
            <v>41.443793856000006</v>
          </cell>
          <cell r="Q2675"/>
          <cell r="R2675" t="str">
            <v xml:space="preserve"> </v>
          </cell>
          <cell r="S2675" t="str">
            <v xml:space="preserve">ACTIVA </v>
          </cell>
          <cell r="T2675"/>
          <cell r="U2675" t="str">
            <v/>
          </cell>
          <cell r="V2675">
            <v>7</v>
          </cell>
          <cell r="W2675"/>
          <cell r="X2675"/>
        </row>
        <row r="2676">
          <cell r="F2676" t="str">
            <v>SR. EUGENIO REINALDO VALDIVIESO EGUIGUREN</v>
          </cell>
          <cell r="G2676" t="str">
            <v>Natural</v>
          </cell>
          <cell r="H2676" t="str">
            <v>PLAYA</v>
          </cell>
          <cell r="I2676" t="str">
            <v>MANABI</v>
          </cell>
          <cell r="J2676" t="str">
            <v>SAN VICENTE</v>
          </cell>
          <cell r="K2676" t="str">
            <v>SAN VICENTE</v>
          </cell>
          <cell r="L2676" t="str">
            <v>PORTOVELO</v>
          </cell>
          <cell r="M2676">
            <v>27.5</v>
          </cell>
          <cell r="N2676">
            <v>5400</v>
          </cell>
          <cell r="O2676">
            <v>148500</v>
          </cell>
          <cell r="P2676">
            <v>67.358412000000001</v>
          </cell>
          <cell r="Q2676"/>
          <cell r="R2676" t="str">
            <v xml:space="preserve"> </v>
          </cell>
          <cell r="S2676" t="str">
            <v xml:space="preserve">ACTIVA </v>
          </cell>
          <cell r="T2676"/>
          <cell r="U2676" t="str">
            <v/>
          </cell>
          <cell r="V2676">
            <v>2</v>
          </cell>
          <cell r="W2676"/>
          <cell r="X2676"/>
        </row>
        <row r="2677">
          <cell r="F2677" t="str">
            <v>SR. EXEQUIEL ANTONIO ARCENTALES ALCIVAR</v>
          </cell>
          <cell r="G2677" t="str">
            <v>Natural</v>
          </cell>
          <cell r="H2677" t="str">
            <v>ALTA</v>
          </cell>
          <cell r="I2677" t="str">
            <v>MANABI</v>
          </cell>
          <cell r="J2677" t="str">
            <v>PEDERNALES</v>
          </cell>
          <cell r="K2677" t="str">
            <v>COJIMIES</v>
          </cell>
          <cell r="L2677" t="str">
            <v>PALANCONAL</v>
          </cell>
          <cell r="M2677">
            <v>9.84</v>
          </cell>
          <cell r="N2677">
            <v>5400</v>
          </cell>
          <cell r="O2677">
            <v>53136</v>
          </cell>
          <cell r="P2677">
            <v>24.102064512000002</v>
          </cell>
          <cell r="Q2677"/>
          <cell r="R2677" t="str">
            <v xml:space="preserve"> </v>
          </cell>
          <cell r="S2677" t="str">
            <v xml:space="preserve">ACTIVA </v>
          </cell>
          <cell r="T2677"/>
          <cell r="U2677" t="str">
            <v/>
          </cell>
          <cell r="V2677">
            <v>9</v>
          </cell>
          <cell r="W2677"/>
          <cell r="X2677"/>
        </row>
        <row r="2678">
          <cell r="F2678" t="str">
            <v>SR. FABIAN ANDRES BALAREZO CORDERO</v>
          </cell>
          <cell r="G2678" t="str">
            <v>Natural</v>
          </cell>
          <cell r="H2678" t="str">
            <v>PLAYA</v>
          </cell>
          <cell r="I2678" t="str">
            <v>GUAYAS</v>
          </cell>
          <cell r="J2678" t="str">
            <v>NARANJAL</v>
          </cell>
          <cell r="K2678" t="str">
            <v>NARANJAL</v>
          </cell>
          <cell r="L2678" t="str">
            <v>6 DE JULIO</v>
          </cell>
          <cell r="M2678">
            <v>8.51</v>
          </cell>
          <cell r="N2678">
            <v>5400</v>
          </cell>
          <cell r="O2678">
            <v>45954</v>
          </cell>
          <cell r="P2678">
            <v>20.844366768</v>
          </cell>
          <cell r="Q2678"/>
          <cell r="R2678" t="str">
            <v xml:space="preserve"> </v>
          </cell>
          <cell r="S2678" t="str">
            <v xml:space="preserve">ACTIVA </v>
          </cell>
          <cell r="T2678"/>
          <cell r="U2678" t="str">
            <v/>
          </cell>
          <cell r="V2678">
            <v>7</v>
          </cell>
          <cell r="W2678"/>
          <cell r="X2678"/>
        </row>
        <row r="2679">
          <cell r="F2679" t="str">
            <v>SR. FABRICIO ALEXANDER, VERONICA CECILIA Y ALICIA XIMENA GUERRERO VALAREZO</v>
          </cell>
          <cell r="G2679" t="str">
            <v>Natural</v>
          </cell>
          <cell r="H2679" t="str">
            <v>PLAYA</v>
          </cell>
          <cell r="I2679" t="str">
            <v>EL ORO</v>
          </cell>
          <cell r="J2679" t="str">
            <v>SANTA ROSA</v>
          </cell>
          <cell r="K2679" t="str">
            <v>JAMBELI</v>
          </cell>
          <cell r="L2679" t="str">
            <v>ISLA TEMBLEQUE</v>
          </cell>
          <cell r="M2679">
            <v>21.2</v>
          </cell>
          <cell r="N2679">
            <v>5400</v>
          </cell>
          <cell r="O2679">
            <v>114480</v>
          </cell>
          <cell r="P2679">
            <v>51.927212160000003</v>
          </cell>
          <cell r="Q2679"/>
          <cell r="R2679" t="str">
            <v xml:space="preserve"> </v>
          </cell>
          <cell r="S2679" t="str">
            <v xml:space="preserve">ACTIVA </v>
          </cell>
          <cell r="T2679"/>
          <cell r="U2679" t="str">
            <v/>
          </cell>
          <cell r="V2679">
            <v>8</v>
          </cell>
          <cell r="W2679"/>
          <cell r="X2679"/>
        </row>
        <row r="2680">
          <cell r="F2680" t="str">
            <v>SR. FABRICIO RICARDO BRAVO AVILES</v>
          </cell>
          <cell r="G2680" t="str">
            <v>Natural</v>
          </cell>
          <cell r="H2680" t="str">
            <v>PLAYA</v>
          </cell>
          <cell r="I2680" t="str">
            <v>GUAYAS</v>
          </cell>
          <cell r="J2680" t="str">
            <v>BALAO</v>
          </cell>
          <cell r="K2680" t="str">
            <v>BALAO</v>
          </cell>
          <cell r="L2680" t="str">
            <v>RIO BALAO</v>
          </cell>
          <cell r="M2680">
            <v>3.45</v>
          </cell>
          <cell r="N2680">
            <v>5400</v>
          </cell>
          <cell r="O2680">
            <v>18630</v>
          </cell>
          <cell r="P2680">
            <v>8.4504189600000004</v>
          </cell>
          <cell r="Q2680"/>
          <cell r="R2680" t="str">
            <v xml:space="preserve"> </v>
          </cell>
          <cell r="S2680" t="str">
            <v xml:space="preserve">ACTIVA </v>
          </cell>
          <cell r="T2680"/>
          <cell r="U2680" t="str">
            <v/>
          </cell>
          <cell r="V2680">
            <v>9</v>
          </cell>
          <cell r="W2680"/>
          <cell r="X2680"/>
        </row>
        <row r="2681">
          <cell r="F2681" t="str">
            <v>SR. FAUSTINO RAMON ZAMBRANO PAZMIÑO</v>
          </cell>
          <cell r="G2681" t="str">
            <v>Natural</v>
          </cell>
          <cell r="H2681" t="str">
            <v>PLAYA</v>
          </cell>
          <cell r="I2681" t="str">
            <v>MANABI</v>
          </cell>
          <cell r="J2681" t="str">
            <v>SAN VICENTE</v>
          </cell>
          <cell r="K2681" t="str">
            <v>SAN VICENTE</v>
          </cell>
          <cell r="L2681" t="str">
            <v>SALINAS</v>
          </cell>
          <cell r="M2681">
            <v>1.66</v>
          </cell>
          <cell r="N2681">
            <v>5400</v>
          </cell>
          <cell r="O2681">
            <v>8964</v>
          </cell>
          <cell r="P2681">
            <v>4.0659986879999996</v>
          </cell>
          <cell r="Q2681"/>
          <cell r="R2681" t="str">
            <v xml:space="preserve"> </v>
          </cell>
          <cell r="S2681" t="str">
            <v xml:space="preserve">ACTIVA </v>
          </cell>
          <cell r="T2681"/>
          <cell r="U2681" t="str">
            <v/>
          </cell>
          <cell r="V2681">
            <v>8</v>
          </cell>
          <cell r="W2681"/>
          <cell r="X2681"/>
        </row>
        <row r="2682">
          <cell r="F2682" t="str">
            <v>SR. FAUSTO RODRIGO CHEVEZ VALAREZO</v>
          </cell>
          <cell r="G2682" t="str">
            <v>Natural</v>
          </cell>
          <cell r="H2682" t="str">
            <v>PLAYA</v>
          </cell>
          <cell r="I2682" t="str">
            <v>EL ORO</v>
          </cell>
          <cell r="J2682" t="str">
            <v>SANTA ROSA</v>
          </cell>
          <cell r="K2682" t="str">
            <v>JAMBELI</v>
          </cell>
          <cell r="L2682" t="str">
            <v>ESTERO SANTA ROSA</v>
          </cell>
          <cell r="M2682">
            <v>10</v>
          </cell>
          <cell r="N2682">
            <v>5400</v>
          </cell>
          <cell r="O2682">
            <v>54000</v>
          </cell>
          <cell r="P2682">
            <v>24.493967999999999</v>
          </cell>
          <cell r="Q2682"/>
          <cell r="R2682" t="str">
            <v xml:space="preserve"> </v>
          </cell>
          <cell r="S2682" t="str">
            <v xml:space="preserve">ACTIVA </v>
          </cell>
          <cell r="T2682"/>
          <cell r="U2682" t="str">
            <v/>
          </cell>
          <cell r="V2682">
            <v>9</v>
          </cell>
          <cell r="W2682"/>
          <cell r="X2682"/>
        </row>
        <row r="2683">
          <cell r="F2683" t="str">
            <v>SR. FELIPE ABDON CABANILLA</v>
          </cell>
          <cell r="G2683" t="str">
            <v>Natural</v>
          </cell>
          <cell r="H2683" t="str">
            <v>PLAYA</v>
          </cell>
          <cell r="I2683" t="str">
            <v>EL ORO</v>
          </cell>
          <cell r="J2683" t="str">
            <v>MACHALA</v>
          </cell>
          <cell r="K2683" t="str">
            <v>MACHALA</v>
          </cell>
          <cell r="L2683" t="str">
            <v>ESTERO SALINAS</v>
          </cell>
          <cell r="M2683">
            <v>3</v>
          </cell>
          <cell r="N2683">
            <v>5400</v>
          </cell>
          <cell r="O2683">
            <v>16200</v>
          </cell>
          <cell r="P2683">
            <v>7.3481904</v>
          </cell>
          <cell r="Q2683"/>
          <cell r="R2683" t="str">
            <v xml:space="preserve"> </v>
          </cell>
          <cell r="S2683" t="str">
            <v xml:space="preserve">ACTIVA </v>
          </cell>
          <cell r="T2683"/>
          <cell r="U2683" t="str">
            <v/>
          </cell>
          <cell r="V2683">
            <v>34</v>
          </cell>
          <cell r="W2683"/>
          <cell r="X2683"/>
        </row>
        <row r="2684">
          <cell r="F2684" t="str">
            <v>SR. FERNANDO EMILIO CASANOVA DIAZ</v>
          </cell>
          <cell r="G2684" t="str">
            <v>Natural</v>
          </cell>
          <cell r="H2684" t="str">
            <v>ALTA</v>
          </cell>
          <cell r="I2684" t="str">
            <v>ESMERALDAS</v>
          </cell>
          <cell r="J2684" t="str">
            <v>RIO VERDE</v>
          </cell>
          <cell r="K2684" t="str">
            <v>ROCAFUERTE</v>
          </cell>
          <cell r="L2684" t="str">
            <v>ROCAFUERTE</v>
          </cell>
          <cell r="M2684">
            <v>29</v>
          </cell>
          <cell r="N2684">
            <v>5400</v>
          </cell>
          <cell r="O2684">
            <v>156600</v>
          </cell>
          <cell r="P2684">
            <v>71.032507199999998</v>
          </cell>
          <cell r="Q2684"/>
          <cell r="R2684" t="str">
            <v xml:space="preserve"> </v>
          </cell>
          <cell r="S2684" t="str">
            <v xml:space="preserve">ACTIVA </v>
          </cell>
          <cell r="T2684"/>
          <cell r="U2684" t="str">
            <v/>
          </cell>
          <cell r="V2684">
            <v>8</v>
          </cell>
          <cell r="W2684"/>
          <cell r="X2684"/>
        </row>
        <row r="2685">
          <cell r="F2685" t="str">
            <v>SR. FERNANDO JAVIER CHAVEZ GONZALEZ</v>
          </cell>
          <cell r="G2685" t="str">
            <v>Natural</v>
          </cell>
          <cell r="H2685" t="str">
            <v>PLAYA</v>
          </cell>
          <cell r="I2685" t="str">
            <v>EL ORO</v>
          </cell>
          <cell r="J2685" t="str">
            <v>HUAQUILLAS</v>
          </cell>
          <cell r="K2685" t="str">
            <v>HUALTACO</v>
          </cell>
          <cell r="L2685" t="str">
            <v>EL RABALO</v>
          </cell>
          <cell r="M2685">
            <v>23</v>
          </cell>
          <cell r="N2685">
            <v>5400</v>
          </cell>
          <cell r="O2685">
            <v>124200</v>
          </cell>
          <cell r="P2685">
            <v>56.336126399999998</v>
          </cell>
          <cell r="Q2685"/>
          <cell r="R2685" t="str">
            <v xml:space="preserve"> </v>
          </cell>
          <cell r="S2685" t="str">
            <v xml:space="preserve">ACTIVA </v>
          </cell>
          <cell r="T2685"/>
          <cell r="U2685" t="str">
            <v/>
          </cell>
          <cell r="V2685">
            <v>8</v>
          </cell>
          <cell r="W2685"/>
          <cell r="X2685"/>
        </row>
        <row r="2686">
          <cell r="F2686" t="str">
            <v>SR. FIDEL ANTONIO CASTRO RIVERA</v>
          </cell>
          <cell r="G2686" t="str">
            <v>Natural</v>
          </cell>
          <cell r="H2686" t="str">
            <v>PLAYA</v>
          </cell>
          <cell r="I2686" t="str">
            <v>GUAYAS</v>
          </cell>
          <cell r="J2686" t="str">
            <v>NARANJAL</v>
          </cell>
          <cell r="K2686" t="str">
            <v>NARANJAL</v>
          </cell>
          <cell r="L2686" t="str">
            <v>SANTA ROSA DE FLANDES</v>
          </cell>
          <cell r="M2686">
            <v>29.67</v>
          </cell>
          <cell r="N2686">
            <v>5400</v>
          </cell>
          <cell r="O2686">
            <v>160218</v>
          </cell>
          <cell r="P2686">
            <v>72.673603056000005</v>
          </cell>
          <cell r="Q2686"/>
          <cell r="R2686" t="str">
            <v xml:space="preserve"> </v>
          </cell>
          <cell r="S2686" t="str">
            <v xml:space="preserve">ACTIVA </v>
          </cell>
          <cell r="T2686"/>
          <cell r="U2686" t="str">
            <v/>
          </cell>
          <cell r="V2686">
            <v>8</v>
          </cell>
          <cell r="W2686"/>
          <cell r="X2686"/>
        </row>
        <row r="2687">
          <cell r="F2687" t="str">
            <v>SR. FRANCEL JUVENTINO POMA LOZANO</v>
          </cell>
          <cell r="G2687" t="str">
            <v>Natural</v>
          </cell>
          <cell r="H2687" t="str">
            <v>PLAYA</v>
          </cell>
          <cell r="I2687" t="str">
            <v>EL ORO</v>
          </cell>
          <cell r="J2687" t="str">
            <v>SANTA ROSA</v>
          </cell>
          <cell r="K2687" t="str">
            <v>JAMBELI</v>
          </cell>
          <cell r="L2687" t="str">
            <v>LOS CALLEJONES</v>
          </cell>
          <cell r="M2687">
            <v>24.07</v>
          </cell>
          <cell r="N2687">
            <v>5400</v>
          </cell>
          <cell r="O2687">
            <v>129978</v>
          </cell>
          <cell r="P2687">
            <v>58.956980975999997</v>
          </cell>
          <cell r="Q2687"/>
          <cell r="R2687" t="str">
            <v xml:space="preserve"> </v>
          </cell>
          <cell r="S2687" t="str">
            <v xml:space="preserve">ACTIVA </v>
          </cell>
          <cell r="T2687"/>
          <cell r="U2687" t="str">
            <v/>
          </cell>
          <cell r="V2687">
            <v>9</v>
          </cell>
          <cell r="W2687"/>
          <cell r="X2687"/>
        </row>
        <row r="2688">
          <cell r="F2688" t="str">
            <v>SR. FRANCISCO ADRIANO CEDEÑO ALVARADO</v>
          </cell>
          <cell r="G2688" t="str">
            <v>Natural</v>
          </cell>
          <cell r="H2688" t="str">
            <v>PLAYA</v>
          </cell>
          <cell r="I2688" t="str">
            <v>MANABI</v>
          </cell>
          <cell r="J2688" t="str">
            <v>SUCRE</v>
          </cell>
          <cell r="K2688" t="str">
            <v>LEONIDAS PLAZA</v>
          </cell>
          <cell r="L2688" t="str">
            <v>SAN AGUSTIN KM. 20</v>
          </cell>
          <cell r="M2688">
            <v>0.2</v>
          </cell>
          <cell r="N2688">
            <v>5400</v>
          </cell>
          <cell r="O2688">
            <v>1080</v>
          </cell>
          <cell r="P2688">
            <v>0.48987935999999999</v>
          </cell>
          <cell r="Q2688"/>
          <cell r="R2688" t="str">
            <v xml:space="preserve"> </v>
          </cell>
          <cell r="S2688" t="str">
            <v xml:space="preserve">ACTIVA </v>
          </cell>
          <cell r="T2688"/>
          <cell r="U2688" t="str">
            <v/>
          </cell>
          <cell r="V2688">
            <v>31</v>
          </cell>
          <cell r="W2688"/>
          <cell r="X2688"/>
        </row>
        <row r="2689">
          <cell r="F2689" t="str">
            <v>SR. FRANCISCO AMADOR RODRIGUEZ HERNANDEZ</v>
          </cell>
          <cell r="G2689" t="str">
            <v>Natural</v>
          </cell>
          <cell r="H2689" t="str">
            <v>ALTA</v>
          </cell>
          <cell r="I2689" t="str">
            <v>ESMERALDAS</v>
          </cell>
          <cell r="J2689" t="str">
            <v>RIO VERDE</v>
          </cell>
          <cell r="K2689" t="str">
            <v>LAGARTO</v>
          </cell>
          <cell r="L2689" t="str">
            <v>VAINILLA</v>
          </cell>
          <cell r="M2689">
            <v>10.52</v>
          </cell>
          <cell r="N2689">
            <v>5400</v>
          </cell>
          <cell r="O2689">
            <v>56808</v>
          </cell>
          <cell r="P2689">
            <v>25.767654336</v>
          </cell>
          <cell r="Q2689"/>
          <cell r="R2689" t="str">
            <v xml:space="preserve"> </v>
          </cell>
          <cell r="S2689" t="str">
            <v xml:space="preserve">ACTIVA </v>
          </cell>
          <cell r="T2689"/>
          <cell r="U2689" t="str">
            <v/>
          </cell>
          <cell r="V2689">
            <v>8</v>
          </cell>
          <cell r="W2689"/>
          <cell r="X2689"/>
        </row>
        <row r="2690">
          <cell r="F2690" t="str">
            <v>SR. FRANCISCO LINDEMBERG MUÑOZ VERA</v>
          </cell>
          <cell r="G2690" t="str">
            <v>Natural</v>
          </cell>
          <cell r="H2690" t="str">
            <v>PLAYA</v>
          </cell>
          <cell r="I2690" t="str">
            <v>ESMERALDAS</v>
          </cell>
          <cell r="J2690" t="str">
            <v>MUISNE</v>
          </cell>
          <cell r="K2690" t="str">
            <v>DAULE</v>
          </cell>
          <cell r="L2690" t="str">
            <v>EL CANTIL</v>
          </cell>
          <cell r="M2690">
            <v>18.25</v>
          </cell>
          <cell r="N2690">
            <v>5400</v>
          </cell>
          <cell r="O2690">
            <v>98550</v>
          </cell>
          <cell r="P2690">
            <v>44.701491599999997</v>
          </cell>
          <cell r="Q2690"/>
          <cell r="R2690" t="str">
            <v xml:space="preserve"> </v>
          </cell>
          <cell r="S2690" t="str">
            <v xml:space="preserve">ACTIVA </v>
          </cell>
          <cell r="T2690"/>
          <cell r="U2690" t="str">
            <v/>
          </cell>
          <cell r="V2690">
            <v>9</v>
          </cell>
          <cell r="W2690"/>
          <cell r="X2690"/>
        </row>
        <row r="2691">
          <cell r="F2691" t="str">
            <v>SR. FRANCISCO ROBERTO AJOY WAN</v>
          </cell>
          <cell r="G2691" t="str">
            <v>Natural</v>
          </cell>
          <cell r="H2691" t="str">
            <v>PLAYA</v>
          </cell>
          <cell r="I2691" t="str">
            <v>GUAYAS</v>
          </cell>
          <cell r="J2691" t="str">
            <v>BALAO</v>
          </cell>
          <cell r="K2691" t="str">
            <v>BALAO</v>
          </cell>
          <cell r="L2691" t="str">
            <v>PUNTA BRAVA</v>
          </cell>
          <cell r="M2691">
            <v>10.199999999999999</v>
          </cell>
          <cell r="N2691">
            <v>5400</v>
          </cell>
          <cell r="O2691">
            <v>55079.999999999993</v>
          </cell>
          <cell r="P2691">
            <v>24.983847359999999</v>
          </cell>
          <cell r="Q2691"/>
          <cell r="R2691" t="str">
            <v xml:space="preserve"> </v>
          </cell>
          <cell r="S2691" t="str">
            <v xml:space="preserve">ACTIVA </v>
          </cell>
          <cell r="T2691"/>
          <cell r="U2691" t="str">
            <v/>
          </cell>
          <cell r="V2691">
            <v>8</v>
          </cell>
          <cell r="W2691"/>
          <cell r="X2691"/>
        </row>
        <row r="2692">
          <cell r="F2692" t="str">
            <v>SR. FRANKLIN ELIAS VELASCO CENTENO</v>
          </cell>
          <cell r="G2692" t="str">
            <v>Natural</v>
          </cell>
          <cell r="H2692" t="str">
            <v>ALTA</v>
          </cell>
          <cell r="I2692" t="str">
            <v>MANABI</v>
          </cell>
          <cell r="J2692" t="str">
            <v>PEDERNALES</v>
          </cell>
          <cell r="K2692" t="str">
            <v>COJIMIES</v>
          </cell>
          <cell r="L2692" t="str">
            <v>JUANANU-HACIENDA AROMO</v>
          </cell>
          <cell r="M2692">
            <v>100.63</v>
          </cell>
          <cell r="N2692">
            <v>5400</v>
          </cell>
          <cell r="O2692">
            <v>543402</v>
          </cell>
          <cell r="P2692">
            <v>246.482799984</v>
          </cell>
          <cell r="Q2692"/>
          <cell r="R2692" t="str">
            <v xml:space="preserve"> </v>
          </cell>
          <cell r="S2692" t="str">
            <v xml:space="preserve">ACTIVA </v>
          </cell>
          <cell r="T2692"/>
          <cell r="U2692" t="str">
            <v/>
          </cell>
          <cell r="V2692">
            <v>8</v>
          </cell>
          <cell r="W2692"/>
          <cell r="X2692"/>
        </row>
        <row r="2693">
          <cell r="F2693" t="str">
            <v>SR. FREDDI NICASIO BAQUERIZO MITE</v>
          </cell>
          <cell r="G2693" t="str">
            <v>Natural</v>
          </cell>
          <cell r="H2693" t="str">
            <v>PLAYA</v>
          </cell>
          <cell r="I2693" t="str">
            <v>GUAYAS</v>
          </cell>
          <cell r="J2693" t="str">
            <v>GUAYAQUIL</v>
          </cell>
          <cell r="K2693" t="str">
            <v>PUNA</v>
          </cell>
          <cell r="L2693" t="str">
            <v>CHUPADORES CHICO</v>
          </cell>
          <cell r="M2693">
            <v>2.17</v>
          </cell>
          <cell r="N2693">
            <v>5400</v>
          </cell>
          <cell r="O2693">
            <v>11718</v>
          </cell>
          <cell r="P2693">
            <v>5.3151910559999997</v>
          </cell>
          <cell r="Q2693"/>
          <cell r="R2693" t="str">
            <v xml:space="preserve"> </v>
          </cell>
          <cell r="S2693" t="str">
            <v xml:space="preserve">ACTIVA </v>
          </cell>
          <cell r="T2693"/>
          <cell r="U2693" t="str">
            <v/>
          </cell>
          <cell r="V2693">
            <v>7</v>
          </cell>
          <cell r="W2693"/>
          <cell r="X2693"/>
        </row>
        <row r="2694">
          <cell r="F2694" t="str">
            <v>SR. FREDDY ALFONSO VERA MOREIRA</v>
          </cell>
          <cell r="G2694" t="str">
            <v>Natural</v>
          </cell>
          <cell r="H2694" t="str">
            <v>ALTA</v>
          </cell>
          <cell r="I2694" t="str">
            <v>MANABI</v>
          </cell>
          <cell r="J2694" t="str">
            <v>SUCRE</v>
          </cell>
          <cell r="K2694" t="str">
            <v>PEDERNALES</v>
          </cell>
          <cell r="L2694" t="str">
            <v>TERRENO PROPIO JEJENAL</v>
          </cell>
          <cell r="M2694">
            <v>12</v>
          </cell>
          <cell r="N2694">
            <v>5400</v>
          </cell>
          <cell r="O2694">
            <v>64800</v>
          </cell>
          <cell r="P2694">
            <v>29.3927616</v>
          </cell>
          <cell r="Q2694"/>
          <cell r="R2694" t="str">
            <v xml:space="preserve"> </v>
          </cell>
          <cell r="S2694" t="str">
            <v xml:space="preserve">ACTIVA </v>
          </cell>
          <cell r="T2694"/>
          <cell r="U2694" t="str">
            <v/>
          </cell>
          <cell r="V2694">
            <v>33</v>
          </cell>
          <cell r="W2694"/>
          <cell r="X2694"/>
        </row>
        <row r="2695">
          <cell r="F2695" t="str">
            <v>SR. FREDDY AMILCAR RAMOS RODRIGUEZ</v>
          </cell>
          <cell r="G2695" t="str">
            <v>Natural</v>
          </cell>
          <cell r="H2695" t="str">
            <v>PLAYA</v>
          </cell>
          <cell r="I2695" t="str">
            <v>EL ORO</v>
          </cell>
          <cell r="J2695" t="str">
            <v>SANTA ROSA</v>
          </cell>
          <cell r="K2695" t="str">
            <v>JAMBELI</v>
          </cell>
          <cell r="L2695" t="str">
            <v>ESTERO HONDO</v>
          </cell>
          <cell r="M2695">
            <v>18.21</v>
          </cell>
          <cell r="N2695">
            <v>5400</v>
          </cell>
          <cell r="O2695">
            <v>98334</v>
          </cell>
          <cell r="P2695">
            <v>44.603515727999998</v>
          </cell>
          <cell r="Q2695"/>
          <cell r="R2695" t="str">
            <v xml:space="preserve"> </v>
          </cell>
          <cell r="S2695" t="str">
            <v xml:space="preserve">ACTIVA </v>
          </cell>
          <cell r="T2695"/>
          <cell r="U2695" t="str">
            <v/>
          </cell>
          <cell r="V2695">
            <v>8</v>
          </cell>
          <cell r="W2695"/>
          <cell r="X2695"/>
        </row>
        <row r="2696">
          <cell r="F2696" t="str">
            <v>SR. FREDDY BENITO SANTOS ONOFRE</v>
          </cell>
          <cell r="G2696" t="str">
            <v>Natural</v>
          </cell>
          <cell r="H2696" t="str">
            <v>PLAYA</v>
          </cell>
          <cell r="I2696" t="str">
            <v>GUAYAS</v>
          </cell>
          <cell r="J2696" t="str">
            <v>GUAYAQUIL</v>
          </cell>
          <cell r="K2696" t="str">
            <v>GUAYAQUIL</v>
          </cell>
          <cell r="L2696" t="str">
            <v>ISLA SIN NOMBRE</v>
          </cell>
          <cell r="M2696">
            <v>41.45</v>
          </cell>
          <cell r="N2696">
            <v>5400</v>
          </cell>
          <cell r="O2696">
            <v>223830.00000000003</v>
          </cell>
          <cell r="P2696">
            <v>101.52749736000001</v>
          </cell>
          <cell r="Q2696"/>
          <cell r="R2696" t="str">
            <v xml:space="preserve"> </v>
          </cell>
          <cell r="S2696" t="str">
            <v xml:space="preserve">ACTIVA </v>
          </cell>
          <cell r="T2696"/>
          <cell r="U2696" t="str">
            <v/>
          </cell>
          <cell r="V2696">
            <v>8</v>
          </cell>
          <cell r="W2696"/>
          <cell r="X2696"/>
        </row>
        <row r="2697">
          <cell r="F2697" t="str">
            <v>SR. FREDI VICENTE MOTOCHE MOTOCHE</v>
          </cell>
          <cell r="G2697" t="str">
            <v>Natural</v>
          </cell>
          <cell r="H2697" t="str">
            <v>PLAYA</v>
          </cell>
          <cell r="I2697" t="str">
            <v>EL ORO</v>
          </cell>
          <cell r="J2697" t="str">
            <v>HUAQUILLAS</v>
          </cell>
          <cell r="K2697" t="str">
            <v>HUAQUILLAS</v>
          </cell>
          <cell r="L2697" t="str">
            <v>HUALTACO</v>
          </cell>
          <cell r="M2697">
            <v>14.03</v>
          </cell>
          <cell r="N2697">
            <v>5400</v>
          </cell>
          <cell r="O2697">
            <v>75762</v>
          </cell>
          <cell r="P2697">
            <v>34.365037104000002</v>
          </cell>
          <cell r="Q2697"/>
          <cell r="R2697" t="str">
            <v xml:space="preserve"> </v>
          </cell>
          <cell r="S2697" t="str">
            <v xml:space="preserve">ACTIVA </v>
          </cell>
          <cell r="T2697"/>
          <cell r="U2697" t="str">
            <v/>
          </cell>
          <cell r="V2697">
            <v>8</v>
          </cell>
          <cell r="W2697"/>
          <cell r="X2697"/>
        </row>
        <row r="2698">
          <cell r="F2698" t="str">
            <v>SR. FULTON STALIN GRANDA ORELLANA</v>
          </cell>
          <cell r="G2698" t="str">
            <v>Natural</v>
          </cell>
          <cell r="H2698" t="str">
            <v>PLAYA</v>
          </cell>
          <cell r="I2698" t="str">
            <v>EL ORO</v>
          </cell>
          <cell r="J2698" t="str">
            <v>SANTA ROSA</v>
          </cell>
          <cell r="K2698" t="str">
            <v>JAMBELI</v>
          </cell>
          <cell r="L2698" t="str">
            <v>ESTERO VUELTA DE BRICIO</v>
          </cell>
          <cell r="M2698">
            <v>38.880000000000003</v>
          </cell>
          <cell r="N2698">
            <v>5400</v>
          </cell>
          <cell r="O2698">
            <v>209952</v>
          </cell>
          <cell r="P2698">
            <v>95.232547584000002</v>
          </cell>
          <cell r="Q2698"/>
          <cell r="R2698" t="str">
            <v xml:space="preserve"> </v>
          </cell>
          <cell r="S2698" t="str">
            <v xml:space="preserve">ACTIVA </v>
          </cell>
          <cell r="T2698"/>
          <cell r="U2698" t="str">
            <v/>
          </cell>
          <cell r="V2698">
            <v>9</v>
          </cell>
          <cell r="W2698"/>
          <cell r="X2698"/>
        </row>
        <row r="2699">
          <cell r="F2699" t="str">
            <v>SR. GALINDO ELIAZAR MUÑOZ VERA</v>
          </cell>
          <cell r="G2699" t="str">
            <v>Natural</v>
          </cell>
          <cell r="H2699" t="str">
            <v>ALTA</v>
          </cell>
          <cell r="I2699" t="str">
            <v>MANABI</v>
          </cell>
          <cell r="J2699" t="str">
            <v>PEDERNALES</v>
          </cell>
          <cell r="K2699" t="str">
            <v>COJIMIES</v>
          </cell>
          <cell r="L2699" t="str">
            <v>TILLAL</v>
          </cell>
          <cell r="M2699">
            <v>29.15</v>
          </cell>
          <cell r="N2699">
            <v>5400</v>
          </cell>
          <cell r="O2699">
            <v>157410</v>
          </cell>
          <cell r="P2699">
            <v>71.399916720000007</v>
          </cell>
          <cell r="Q2699"/>
          <cell r="R2699" t="str">
            <v xml:space="preserve"> </v>
          </cell>
          <cell r="S2699" t="str">
            <v xml:space="preserve">ACTIVA </v>
          </cell>
          <cell r="T2699"/>
          <cell r="U2699" t="str">
            <v/>
          </cell>
          <cell r="V2699">
            <v>11</v>
          </cell>
          <cell r="W2699"/>
          <cell r="X2699"/>
        </row>
        <row r="2700">
          <cell r="F2700" t="str">
            <v>SR. GALINDO ELIAZAR MUÑOZ VERA</v>
          </cell>
          <cell r="G2700" t="str">
            <v>Natural</v>
          </cell>
          <cell r="H2700" t="str">
            <v>ALTA</v>
          </cell>
          <cell r="I2700" t="str">
            <v>MANABI</v>
          </cell>
          <cell r="J2700" t="str">
            <v>PEDERNALES</v>
          </cell>
          <cell r="K2700" t="str">
            <v>COJIMIES</v>
          </cell>
          <cell r="L2700" t="str">
            <v>CADIAL, PUEBLO NUEVO, LECHUGAL</v>
          </cell>
          <cell r="M2700">
            <v>115.65</v>
          </cell>
          <cell r="N2700">
            <v>5400</v>
          </cell>
          <cell r="O2700">
            <v>624510</v>
          </cell>
          <cell r="P2700">
            <v>283.27273991999999</v>
          </cell>
          <cell r="Q2700"/>
          <cell r="R2700" t="str">
            <v xml:space="preserve"> </v>
          </cell>
          <cell r="S2700" t="str">
            <v xml:space="preserve">ACTIVA </v>
          </cell>
          <cell r="T2700"/>
          <cell r="U2700" t="str">
            <v/>
          </cell>
          <cell r="V2700">
            <v>11</v>
          </cell>
          <cell r="W2700"/>
          <cell r="X2700"/>
        </row>
        <row r="2701">
          <cell r="F2701" t="str">
            <v>SR. GALO BENIGNO GONZALEZ MELGAR</v>
          </cell>
          <cell r="G2701" t="str">
            <v>Natural</v>
          </cell>
          <cell r="H2701" t="str">
            <v>ALTA</v>
          </cell>
          <cell r="I2701" t="str">
            <v>MANABI</v>
          </cell>
          <cell r="J2701" t="str">
            <v>SUCRE</v>
          </cell>
          <cell r="K2701" t="str">
            <v>COJIMIES</v>
          </cell>
          <cell r="L2701" t="str">
            <v>BECHE</v>
          </cell>
          <cell r="M2701">
            <v>22.6</v>
          </cell>
          <cell r="N2701">
            <v>5400</v>
          </cell>
          <cell r="O2701">
            <v>122040.00000000001</v>
          </cell>
          <cell r="P2701">
            <v>55.356367680000005</v>
          </cell>
          <cell r="Q2701"/>
          <cell r="R2701" t="str">
            <v xml:space="preserve"> </v>
          </cell>
          <cell r="S2701" t="str">
            <v xml:space="preserve">ACTIVA </v>
          </cell>
          <cell r="T2701"/>
          <cell r="U2701" t="str">
            <v/>
          </cell>
          <cell r="V2701">
            <v>37</v>
          </cell>
          <cell r="W2701"/>
          <cell r="X2701"/>
        </row>
        <row r="2702">
          <cell r="F2702" t="str">
            <v>SR. GALO BOLIVAR VEGA CASTILLO</v>
          </cell>
          <cell r="G2702" t="str">
            <v>Natural</v>
          </cell>
          <cell r="H2702" t="str">
            <v>PLAYA</v>
          </cell>
          <cell r="I2702" t="str">
            <v>EL ORO</v>
          </cell>
          <cell r="J2702" t="str">
            <v>SANTA ROSA</v>
          </cell>
          <cell r="K2702" t="str">
            <v>JAMBELI</v>
          </cell>
          <cell r="L2702" t="str">
            <v>ISLA PAYANA</v>
          </cell>
          <cell r="M2702">
            <v>8</v>
          </cell>
          <cell r="N2702">
            <v>5400</v>
          </cell>
          <cell r="O2702">
            <v>43200</v>
          </cell>
          <cell r="P2702">
            <v>19.595174400000001</v>
          </cell>
          <cell r="Q2702"/>
          <cell r="R2702" t="str">
            <v xml:space="preserve"> </v>
          </cell>
          <cell r="S2702" t="str">
            <v xml:space="preserve">ACTIVA </v>
          </cell>
          <cell r="T2702"/>
          <cell r="U2702" t="str">
            <v/>
          </cell>
          <cell r="V2702">
            <v>9</v>
          </cell>
          <cell r="W2702"/>
          <cell r="X2702"/>
        </row>
        <row r="2703">
          <cell r="F2703" t="str">
            <v>SR. GERARDO DE JESUS ROJAS VALAREZO</v>
          </cell>
          <cell r="G2703" t="str">
            <v>Natural</v>
          </cell>
          <cell r="H2703" t="str">
            <v>PLAYA</v>
          </cell>
          <cell r="I2703" t="str">
            <v>EL ORO</v>
          </cell>
          <cell r="J2703" t="str">
            <v>SANTA ROSA</v>
          </cell>
          <cell r="K2703" t="str">
            <v>JAMBELI</v>
          </cell>
          <cell r="L2703" t="str">
            <v>CRUCE DE PONGALILLO</v>
          </cell>
          <cell r="M2703">
            <v>3.9</v>
          </cell>
          <cell r="N2703">
            <v>5400</v>
          </cell>
          <cell r="O2703">
            <v>21060</v>
          </cell>
          <cell r="P2703">
            <v>9.5526475200000007</v>
          </cell>
          <cell r="Q2703"/>
          <cell r="R2703" t="str">
            <v xml:space="preserve"> </v>
          </cell>
          <cell r="S2703" t="str">
            <v xml:space="preserve">ACTIVA </v>
          </cell>
          <cell r="T2703"/>
          <cell r="U2703" t="str">
            <v/>
          </cell>
          <cell r="V2703">
            <v>8</v>
          </cell>
          <cell r="W2703"/>
          <cell r="X2703"/>
        </row>
        <row r="2704">
          <cell r="F2704" t="str">
            <v>SR. GERMAN BOLIVAR JIMENEZ ROGEL</v>
          </cell>
          <cell r="G2704" t="str">
            <v>Natural</v>
          </cell>
          <cell r="H2704" t="str">
            <v>PLAYA</v>
          </cell>
          <cell r="I2704" t="str">
            <v>EL ORO</v>
          </cell>
          <cell r="J2704" t="str">
            <v>MACHALA</v>
          </cell>
          <cell r="K2704" t="str">
            <v>PUERTO BOLIVAR</v>
          </cell>
          <cell r="L2704" t="str">
            <v>ESTERO SALINAS</v>
          </cell>
          <cell r="M2704">
            <v>10.5</v>
          </cell>
          <cell r="N2704">
            <v>5400</v>
          </cell>
          <cell r="O2704">
            <v>56700</v>
          </cell>
          <cell r="P2704">
            <v>25.7186664</v>
          </cell>
          <cell r="Q2704"/>
          <cell r="R2704" t="str">
            <v xml:space="preserve"> </v>
          </cell>
          <cell r="S2704" t="str">
            <v xml:space="preserve">ACTIVA </v>
          </cell>
          <cell r="T2704"/>
          <cell r="U2704" t="str">
            <v/>
          </cell>
          <cell r="V2704">
            <v>25</v>
          </cell>
          <cell r="W2704"/>
          <cell r="X2704"/>
        </row>
        <row r="2705">
          <cell r="F2705" t="str">
            <v>SR. GERMAN DANILO OROZCO YAMBAY</v>
          </cell>
          <cell r="G2705" t="str">
            <v>Natural</v>
          </cell>
          <cell r="H2705" t="str">
            <v>PLAYA</v>
          </cell>
          <cell r="I2705" t="str">
            <v>GUAYAS</v>
          </cell>
          <cell r="J2705" t="str">
            <v>GUAYAQUIL</v>
          </cell>
          <cell r="K2705" t="str">
            <v>EL MORRO</v>
          </cell>
          <cell r="L2705" t="str">
            <v>ESTERO GUADILLO</v>
          </cell>
          <cell r="M2705">
            <v>8.69</v>
          </cell>
          <cell r="N2705">
            <v>5400</v>
          </cell>
          <cell r="O2705">
            <v>46926</v>
          </cell>
          <cell r="P2705">
            <v>21.285258192000001</v>
          </cell>
          <cell r="Q2705"/>
          <cell r="R2705" t="str">
            <v xml:space="preserve"> </v>
          </cell>
          <cell r="S2705" t="str">
            <v xml:space="preserve">ACTIVA </v>
          </cell>
          <cell r="T2705"/>
          <cell r="U2705" t="str">
            <v/>
          </cell>
          <cell r="V2705">
            <v>9</v>
          </cell>
          <cell r="W2705"/>
          <cell r="X2705"/>
        </row>
        <row r="2706">
          <cell r="F2706" t="str">
            <v>SR. GILMER GERMANCIL CAMPOVERDE CAMPOVERDE</v>
          </cell>
          <cell r="G2706" t="str">
            <v>Natural</v>
          </cell>
          <cell r="H2706" t="str">
            <v>PLAYA</v>
          </cell>
          <cell r="I2706" t="str">
            <v>EL ORO</v>
          </cell>
          <cell r="J2706" t="str">
            <v>HUAQUILLAS</v>
          </cell>
          <cell r="K2706" t="str">
            <v>HUALTACO</v>
          </cell>
          <cell r="L2706" t="str">
            <v>HUALTACO</v>
          </cell>
          <cell r="M2706">
            <v>5.39</v>
          </cell>
          <cell r="N2706">
            <v>5400</v>
          </cell>
          <cell r="O2706">
            <v>29106</v>
          </cell>
          <cell r="P2706">
            <v>13.202248752000001</v>
          </cell>
          <cell r="Q2706"/>
          <cell r="R2706" t="str">
            <v xml:space="preserve"> </v>
          </cell>
          <cell r="S2706" t="str">
            <v xml:space="preserve">ACTIVA </v>
          </cell>
          <cell r="T2706"/>
          <cell r="U2706" t="str">
            <v/>
          </cell>
          <cell r="V2706">
            <v>9</v>
          </cell>
          <cell r="W2706"/>
          <cell r="X2706"/>
        </row>
        <row r="2707">
          <cell r="F2707" t="str">
            <v>SR. GONZALO PLACIDO VITERI GILER</v>
          </cell>
          <cell r="G2707" t="str">
            <v>Natural</v>
          </cell>
          <cell r="H2707" t="str">
            <v>ALTA</v>
          </cell>
          <cell r="I2707" t="str">
            <v>ESMERALDAS</v>
          </cell>
          <cell r="J2707" t="str">
            <v>MUISNE</v>
          </cell>
          <cell r="K2707" t="str">
            <v>SAN GREGORIO</v>
          </cell>
          <cell r="L2707" t="str">
            <v>MOCORAL</v>
          </cell>
          <cell r="M2707">
            <v>21.2</v>
          </cell>
          <cell r="N2707">
            <v>5400</v>
          </cell>
          <cell r="O2707">
            <v>114480</v>
          </cell>
          <cell r="P2707">
            <v>51.927212160000003</v>
          </cell>
          <cell r="Q2707"/>
          <cell r="R2707" t="str">
            <v xml:space="preserve"> </v>
          </cell>
          <cell r="S2707" t="str">
            <v xml:space="preserve">ACTIVA </v>
          </cell>
          <cell r="T2707"/>
          <cell r="U2707" t="str">
            <v/>
          </cell>
          <cell r="V2707">
            <v>8</v>
          </cell>
          <cell r="W2707"/>
          <cell r="X2707"/>
        </row>
        <row r="2708">
          <cell r="F2708" t="str">
            <v>SR. GORKY BISMARCK FIERRO ARCAYA</v>
          </cell>
          <cell r="G2708" t="str">
            <v>Natural</v>
          </cell>
          <cell r="H2708" t="str">
            <v>ALTA</v>
          </cell>
          <cell r="I2708" t="str">
            <v>MANABI</v>
          </cell>
          <cell r="J2708" t="str">
            <v>SUCRE</v>
          </cell>
          <cell r="K2708" t="str">
            <v>SAN VICENTE</v>
          </cell>
          <cell r="L2708" t="str">
            <v>BOCA DE BRICENO</v>
          </cell>
          <cell r="M2708">
            <v>5.93</v>
          </cell>
          <cell r="N2708">
            <v>5400</v>
          </cell>
          <cell r="O2708">
            <v>32022</v>
          </cell>
          <cell r="P2708">
            <v>14.524923024</v>
          </cell>
          <cell r="Q2708"/>
          <cell r="R2708" t="str">
            <v xml:space="preserve"> </v>
          </cell>
          <cell r="S2708" t="str">
            <v xml:space="preserve">ACTIVA </v>
          </cell>
          <cell r="T2708"/>
          <cell r="U2708" t="str">
            <v/>
          </cell>
          <cell r="V2708">
            <v>31</v>
          </cell>
          <cell r="W2708"/>
          <cell r="X2708"/>
        </row>
        <row r="2709">
          <cell r="F2709" t="str">
            <v>SR. GREGORIO ULPANIO ANDRADE FERRIN</v>
          </cell>
          <cell r="G2709" t="str">
            <v>Natural</v>
          </cell>
          <cell r="H2709" t="str">
            <v>PLAYA</v>
          </cell>
          <cell r="I2709" t="str">
            <v>ESMERALDAS</v>
          </cell>
          <cell r="J2709" t="str">
            <v>MUISNE</v>
          </cell>
          <cell r="K2709" t="str">
            <v>MUISNE</v>
          </cell>
          <cell r="L2709" t="str">
            <v>VILSA</v>
          </cell>
          <cell r="M2709">
            <v>9.3000000000000007</v>
          </cell>
          <cell r="N2709">
            <v>5400</v>
          </cell>
          <cell r="O2709">
            <v>50220.000000000007</v>
          </cell>
          <cell r="P2709">
            <v>22.779390240000005</v>
          </cell>
          <cell r="Q2709"/>
          <cell r="R2709" t="str">
            <v xml:space="preserve"> </v>
          </cell>
          <cell r="S2709" t="str">
            <v xml:space="preserve">ACTIVA </v>
          </cell>
          <cell r="T2709"/>
          <cell r="U2709" t="str">
            <v/>
          </cell>
          <cell r="V2709">
            <v>8</v>
          </cell>
          <cell r="W2709"/>
          <cell r="X2709"/>
        </row>
        <row r="2710">
          <cell r="F2710" t="str">
            <v>SR. GRIMANEZA GRIEGA SANTOS REYNA</v>
          </cell>
          <cell r="G2710" t="str">
            <v>Natural</v>
          </cell>
          <cell r="H2710" t="str">
            <v>ALTA</v>
          </cell>
          <cell r="I2710" t="str">
            <v>MANABI</v>
          </cell>
          <cell r="J2710" t="str">
            <v>SAN VICENTE</v>
          </cell>
          <cell r="K2710" t="str">
            <v>SAN VICENTE</v>
          </cell>
          <cell r="L2710" t="str">
            <v>LOS PERALES</v>
          </cell>
          <cell r="M2710">
            <v>7.13</v>
          </cell>
          <cell r="N2710">
            <v>5400</v>
          </cell>
          <cell r="O2710">
            <v>38502</v>
          </cell>
          <cell r="P2710">
            <v>17.464199184000002</v>
          </cell>
          <cell r="Q2710"/>
          <cell r="R2710" t="str">
            <v xml:space="preserve"> </v>
          </cell>
          <cell r="S2710" t="str">
            <v xml:space="preserve">ACTIVA </v>
          </cell>
          <cell r="T2710"/>
          <cell r="U2710" t="str">
            <v/>
          </cell>
          <cell r="V2710">
            <v>9</v>
          </cell>
          <cell r="W2710"/>
          <cell r="X2710"/>
        </row>
        <row r="2711">
          <cell r="F2711" t="str">
            <v>SR. GROVER RUBEN GALLARDO ZAMBRANO</v>
          </cell>
          <cell r="G2711" t="str">
            <v>Natural</v>
          </cell>
          <cell r="H2711" t="str">
            <v>PLAYA</v>
          </cell>
          <cell r="I2711" t="str">
            <v>ESMERALDAS</v>
          </cell>
          <cell r="J2711" t="str">
            <v>MUISNE</v>
          </cell>
          <cell r="K2711" t="str">
            <v>DAULE</v>
          </cell>
          <cell r="L2711" t="str">
            <v>LA UNION</v>
          </cell>
          <cell r="M2711">
            <v>10.34</v>
          </cell>
          <cell r="N2711">
            <v>5400</v>
          </cell>
          <cell r="O2711">
            <v>55836</v>
          </cell>
          <cell r="P2711">
            <v>25.326762912</v>
          </cell>
          <cell r="Q2711"/>
          <cell r="R2711" t="str">
            <v xml:space="preserve"> </v>
          </cell>
          <cell r="S2711" t="str">
            <v xml:space="preserve">ACTIVA </v>
          </cell>
          <cell r="T2711"/>
          <cell r="U2711" t="str">
            <v/>
          </cell>
          <cell r="V2711">
            <v>9</v>
          </cell>
          <cell r="W2711"/>
          <cell r="X2711"/>
        </row>
        <row r="2712">
          <cell r="F2712" t="str">
            <v>SR. GUIDO EUDORO BRIONES ZAMBRANO</v>
          </cell>
          <cell r="G2712" t="str">
            <v>Natural</v>
          </cell>
          <cell r="H2712" t="str">
            <v>PLAYA</v>
          </cell>
          <cell r="I2712" t="str">
            <v>ESMERALDAS</v>
          </cell>
          <cell r="J2712" t="str">
            <v>MUISNE</v>
          </cell>
          <cell r="K2712" t="str">
            <v>MUISNE</v>
          </cell>
          <cell r="L2712" t="str">
            <v>AGUA CLARA</v>
          </cell>
          <cell r="M2712">
            <v>1.17</v>
          </cell>
          <cell r="N2712">
            <v>5400</v>
          </cell>
          <cell r="O2712">
            <v>6318</v>
          </cell>
          <cell r="P2712">
            <v>2.865794256</v>
          </cell>
          <cell r="Q2712"/>
          <cell r="R2712" t="str">
            <v xml:space="preserve"> </v>
          </cell>
          <cell r="S2712" t="str">
            <v xml:space="preserve">ACTIVA </v>
          </cell>
          <cell r="T2712"/>
          <cell r="U2712" t="str">
            <v/>
          </cell>
          <cell r="V2712">
            <v>8</v>
          </cell>
          <cell r="W2712"/>
          <cell r="X2712"/>
        </row>
        <row r="2713">
          <cell r="F2713" t="str">
            <v>SR. GUSTAVO BENJAMIN NIETO PESANTES</v>
          </cell>
          <cell r="G2713" t="str">
            <v>Natural</v>
          </cell>
          <cell r="H2713" t="str">
            <v>ALTA</v>
          </cell>
          <cell r="I2713" t="str">
            <v>EL ORO</v>
          </cell>
          <cell r="J2713" t="str">
            <v>SANTA ROSA</v>
          </cell>
          <cell r="K2713" t="str">
            <v>JUMON</v>
          </cell>
          <cell r="L2713" t="str">
            <v>LAS CASITAS</v>
          </cell>
          <cell r="M2713">
            <v>9.35</v>
          </cell>
          <cell r="N2713">
            <v>5400</v>
          </cell>
          <cell r="O2713">
            <v>50490</v>
          </cell>
          <cell r="P2713">
            <v>22.901860079999999</v>
          </cell>
          <cell r="Q2713"/>
          <cell r="R2713" t="str">
            <v xml:space="preserve"> </v>
          </cell>
          <cell r="S2713" t="str">
            <v xml:space="preserve">ACTIVA </v>
          </cell>
          <cell r="T2713"/>
          <cell r="U2713" t="str">
            <v/>
          </cell>
          <cell r="V2713">
            <v>8</v>
          </cell>
          <cell r="W2713"/>
          <cell r="X2713"/>
        </row>
        <row r="2714">
          <cell r="F2714" t="str">
            <v>SR. HENRY ARNALDO CRUZ IBARRA</v>
          </cell>
          <cell r="G2714" t="str">
            <v>Natural</v>
          </cell>
          <cell r="H2714" t="str">
            <v>PLAYA</v>
          </cell>
          <cell r="I2714" t="str">
            <v>GUAYAS</v>
          </cell>
          <cell r="J2714" t="str">
            <v>GUAYAQUIL</v>
          </cell>
          <cell r="K2714" t="str">
            <v>CHONGON</v>
          </cell>
          <cell r="L2714" t="str">
            <v>SABANA GRANDE</v>
          </cell>
          <cell r="M2714">
            <v>15.11</v>
          </cell>
          <cell r="N2714">
            <v>5400</v>
          </cell>
          <cell r="O2714">
            <v>81594</v>
          </cell>
          <cell r="P2714">
            <v>37.010385648000003</v>
          </cell>
          <cell r="Q2714"/>
          <cell r="R2714" t="str">
            <v xml:space="preserve"> </v>
          </cell>
          <cell r="S2714" t="str">
            <v xml:space="preserve">ACTIVA </v>
          </cell>
          <cell r="T2714"/>
          <cell r="U2714" t="str">
            <v/>
          </cell>
          <cell r="V2714">
            <v>8</v>
          </cell>
          <cell r="W2714"/>
          <cell r="X2714"/>
        </row>
        <row r="2715">
          <cell r="F2715" t="str">
            <v>SR. HERIBERTO ENRIQUE TIGRE JADAN</v>
          </cell>
          <cell r="G2715" t="str">
            <v>Natural</v>
          </cell>
          <cell r="H2715" t="str">
            <v>PLAYA</v>
          </cell>
          <cell r="I2715" t="str">
            <v>GUAYAS</v>
          </cell>
          <cell r="J2715" t="str">
            <v>GUAYAQUIL</v>
          </cell>
          <cell r="K2715" t="str">
            <v>PUNA</v>
          </cell>
          <cell r="L2715" t="str">
            <v>ESTERO LAS POLLAS</v>
          </cell>
          <cell r="M2715">
            <v>20.11</v>
          </cell>
          <cell r="N2715">
            <v>5400</v>
          </cell>
          <cell r="O2715">
            <v>108594</v>
          </cell>
          <cell r="P2715">
            <v>49.257369648000001</v>
          </cell>
          <cell r="Q2715"/>
          <cell r="R2715" t="str">
            <v xml:space="preserve"> </v>
          </cell>
          <cell r="S2715" t="str">
            <v xml:space="preserve">ACTIVA </v>
          </cell>
          <cell r="T2715"/>
          <cell r="U2715" t="str">
            <v/>
          </cell>
          <cell r="V2715">
            <v>9</v>
          </cell>
          <cell r="W2715"/>
          <cell r="X2715"/>
        </row>
        <row r="2716">
          <cell r="F2716" t="str">
            <v>SR. HERNAN ALEXIS BURBANO GUTIERREZ</v>
          </cell>
          <cell r="G2716" t="str">
            <v>Natural</v>
          </cell>
          <cell r="H2716" t="str">
            <v>PLAYA</v>
          </cell>
          <cell r="I2716" t="str">
            <v>MANABI</v>
          </cell>
          <cell r="J2716" t="str">
            <v>SUCRE</v>
          </cell>
          <cell r="K2716" t="str">
            <v>LEONIDAS PLAZA</v>
          </cell>
          <cell r="L2716" t="str">
            <v>KM 19</v>
          </cell>
          <cell r="M2716">
            <v>10.59</v>
          </cell>
          <cell r="N2716">
            <v>5400</v>
          </cell>
          <cell r="O2716">
            <v>57186</v>
          </cell>
          <cell r="P2716">
            <v>25.939112112</v>
          </cell>
          <cell r="Q2716"/>
          <cell r="R2716" t="str">
            <v xml:space="preserve"> </v>
          </cell>
          <cell r="S2716" t="str">
            <v xml:space="preserve">ACTIVA </v>
          </cell>
          <cell r="T2716"/>
          <cell r="U2716" t="str">
            <v/>
          </cell>
          <cell r="V2716">
            <v>7</v>
          </cell>
          <cell r="W2716"/>
          <cell r="X2716"/>
        </row>
        <row r="2717">
          <cell r="F2717" t="str">
            <v>SR. HIPOLITO MARCELO CEVALLOS CASTRO</v>
          </cell>
          <cell r="G2717" t="str">
            <v>Natural</v>
          </cell>
          <cell r="H2717" t="str">
            <v>PLAYA</v>
          </cell>
          <cell r="I2717" t="str">
            <v>GUAYAS</v>
          </cell>
          <cell r="J2717" t="str">
            <v>GUAYAQUIL</v>
          </cell>
          <cell r="K2717" t="str">
            <v>PUNA</v>
          </cell>
          <cell r="L2717" t="str">
            <v>RECINTO CAMPO ALEGRE</v>
          </cell>
          <cell r="M2717">
            <v>3.08</v>
          </cell>
          <cell r="N2717">
            <v>5400</v>
          </cell>
          <cell r="O2717">
            <v>16632</v>
          </cell>
          <cell r="P2717">
            <v>7.5441421440000003</v>
          </cell>
          <cell r="Q2717"/>
          <cell r="R2717" t="str">
            <v xml:space="preserve"> </v>
          </cell>
          <cell r="S2717" t="str">
            <v xml:space="preserve">ACTIVA </v>
          </cell>
          <cell r="T2717"/>
          <cell r="U2717" t="str">
            <v/>
          </cell>
          <cell r="V2717">
            <v>9</v>
          </cell>
          <cell r="W2717"/>
          <cell r="X2717"/>
        </row>
        <row r="2718">
          <cell r="F2718" t="str">
            <v>SR. HOMERO HUMBERTO SOLORZANO SOLORZANO</v>
          </cell>
          <cell r="G2718" t="str">
            <v>Natural</v>
          </cell>
          <cell r="H2718" t="str">
            <v>PLAYA</v>
          </cell>
          <cell r="I2718" t="str">
            <v>MANABI</v>
          </cell>
          <cell r="J2718" t="str">
            <v>TOSAGUA</v>
          </cell>
          <cell r="K2718" t="str">
            <v>TOSAGUA</v>
          </cell>
          <cell r="L2718" t="str">
            <v>ARRIAGA</v>
          </cell>
          <cell r="M2718">
            <v>7.76</v>
          </cell>
          <cell r="N2718">
            <v>5400</v>
          </cell>
          <cell r="O2718">
            <v>41904</v>
          </cell>
          <cell r="P2718">
            <v>19.007319167999999</v>
          </cell>
          <cell r="Q2718"/>
          <cell r="R2718" t="str">
            <v xml:space="preserve"> </v>
          </cell>
          <cell r="S2718" t="str">
            <v xml:space="preserve">ACTIVA </v>
          </cell>
          <cell r="T2718"/>
          <cell r="U2718" t="str">
            <v/>
          </cell>
          <cell r="V2718">
            <v>9</v>
          </cell>
          <cell r="W2718"/>
          <cell r="X2718"/>
        </row>
        <row r="2719">
          <cell r="F2719" t="str">
            <v>SR. HONORIO RUPERTO CEDENO DOMINGUEZ</v>
          </cell>
          <cell r="G2719" t="str">
            <v>Natural</v>
          </cell>
          <cell r="H2719" t="str">
            <v>PLAYA</v>
          </cell>
          <cell r="I2719" t="str">
            <v>MANABI</v>
          </cell>
          <cell r="J2719" t="str">
            <v>SUCRE</v>
          </cell>
          <cell r="K2719" t="str">
            <v>LEONIDAS PLAZA</v>
          </cell>
          <cell r="L2719" t="str">
            <v>SAN AGUSTIN KM. 20</v>
          </cell>
          <cell r="M2719">
            <v>0.15</v>
          </cell>
          <cell r="N2719">
            <v>5400</v>
          </cell>
          <cell r="O2719">
            <v>810</v>
          </cell>
          <cell r="P2719">
            <v>0.36740951999999999</v>
          </cell>
          <cell r="Q2719"/>
          <cell r="R2719" t="str">
            <v xml:space="preserve"> </v>
          </cell>
          <cell r="S2719" t="str">
            <v xml:space="preserve">ACTIVA </v>
          </cell>
          <cell r="T2719"/>
          <cell r="U2719" t="str">
            <v/>
          </cell>
          <cell r="V2719">
            <v>31</v>
          </cell>
          <cell r="W2719"/>
          <cell r="X2719"/>
        </row>
        <row r="2720">
          <cell r="F2720" t="str">
            <v>SR. HSU WU JENQ I</v>
          </cell>
          <cell r="G2720" t="str">
            <v>Natural</v>
          </cell>
          <cell r="H2720" t="str">
            <v>ALTA</v>
          </cell>
          <cell r="I2720" t="str">
            <v>EL ORO</v>
          </cell>
          <cell r="J2720" t="str">
            <v>MACHALA</v>
          </cell>
          <cell r="K2720" t="str">
            <v>MACHALA</v>
          </cell>
          <cell r="L2720" t="str">
            <v>PAMPAS DE PUERTO PILO</v>
          </cell>
          <cell r="M2720">
            <v>15</v>
          </cell>
          <cell r="N2720">
            <v>5400</v>
          </cell>
          <cell r="O2720">
            <v>81000</v>
          </cell>
          <cell r="P2720">
            <v>36.740952</v>
          </cell>
          <cell r="Q2720"/>
          <cell r="R2720" t="str">
            <v xml:space="preserve"> </v>
          </cell>
          <cell r="S2720" t="str">
            <v xml:space="preserve">ACTIVA </v>
          </cell>
          <cell r="T2720"/>
          <cell r="U2720" t="str">
            <v/>
          </cell>
          <cell r="V2720">
            <v>12</v>
          </cell>
          <cell r="W2720"/>
          <cell r="X2720"/>
        </row>
        <row r="2721">
          <cell r="F2721" t="str">
            <v>SR. HUMBOLT ALEXANDER DELGADO ZURITA</v>
          </cell>
          <cell r="G2721" t="str">
            <v>Natural</v>
          </cell>
          <cell r="H2721" t="str">
            <v>ALTA</v>
          </cell>
          <cell r="I2721" t="str">
            <v>MANABI</v>
          </cell>
          <cell r="J2721" t="str">
            <v>PEDERNALES</v>
          </cell>
          <cell r="K2721" t="str">
            <v>COJIMIES</v>
          </cell>
          <cell r="L2721" t="str">
            <v>LA IGUANA</v>
          </cell>
          <cell r="M2721">
            <v>28.22</v>
          </cell>
          <cell r="N2721">
            <v>5400</v>
          </cell>
          <cell r="O2721">
            <v>152388</v>
          </cell>
          <cell r="P2721">
            <v>69.121977696000002</v>
          </cell>
          <cell r="Q2721"/>
          <cell r="R2721" t="str">
            <v xml:space="preserve"> </v>
          </cell>
          <cell r="S2721" t="str">
            <v xml:space="preserve">ACTIVA </v>
          </cell>
          <cell r="T2721"/>
          <cell r="U2721" t="str">
            <v/>
          </cell>
          <cell r="V2721">
            <v>9</v>
          </cell>
          <cell r="W2721"/>
          <cell r="X2721"/>
        </row>
        <row r="2722">
          <cell r="F2722" t="str">
            <v>SR. HUMBOLT ALEXANDER DELGADO ZURITA</v>
          </cell>
          <cell r="G2722" t="str">
            <v>Natural</v>
          </cell>
          <cell r="H2722" t="str">
            <v>PLAYA</v>
          </cell>
          <cell r="I2722" t="str">
            <v>MANABI</v>
          </cell>
          <cell r="J2722" t="str">
            <v>COJIMIES</v>
          </cell>
          <cell r="K2722" t="str">
            <v>COJIMIES</v>
          </cell>
          <cell r="L2722" t="str">
            <v>LA IGUANA</v>
          </cell>
          <cell r="M2722">
            <v>5.57</v>
          </cell>
          <cell r="N2722">
            <v>5400</v>
          </cell>
          <cell r="O2722">
            <v>30078</v>
          </cell>
          <cell r="P2722">
            <v>13.643140175999999</v>
          </cell>
          <cell r="Q2722"/>
          <cell r="R2722" t="str">
            <v xml:space="preserve"> </v>
          </cell>
          <cell r="S2722" t="str">
            <v xml:space="preserve">ACTIVA </v>
          </cell>
          <cell r="T2722"/>
          <cell r="U2722" t="str">
            <v/>
          </cell>
          <cell r="V2722">
            <v>8</v>
          </cell>
          <cell r="W2722"/>
          <cell r="X2722"/>
        </row>
        <row r="2723">
          <cell r="F2723" t="str">
            <v>SR. IGNACIO GERARDINO LUCAS SANTANA</v>
          </cell>
          <cell r="G2723" t="str">
            <v>Natural</v>
          </cell>
          <cell r="H2723" t="str">
            <v>PLAYA</v>
          </cell>
          <cell r="I2723" t="str">
            <v>MANABI</v>
          </cell>
          <cell r="J2723" t="str">
            <v>SUCRE</v>
          </cell>
          <cell r="K2723" t="str">
            <v>LEONIDAS PLAZA</v>
          </cell>
          <cell r="L2723" t="str">
            <v>KM 8</v>
          </cell>
          <cell r="M2723">
            <v>1</v>
          </cell>
          <cell r="N2723">
            <v>5400</v>
          </cell>
          <cell r="O2723">
            <v>5400</v>
          </cell>
          <cell r="P2723">
            <v>2.4493968000000002</v>
          </cell>
          <cell r="Q2723"/>
          <cell r="R2723" t="str">
            <v xml:space="preserve"> </v>
          </cell>
          <cell r="S2723" t="str">
            <v xml:space="preserve">ACTIVA </v>
          </cell>
          <cell r="T2723"/>
          <cell r="U2723" t="str">
            <v/>
          </cell>
          <cell r="V2723">
            <v>33</v>
          </cell>
          <cell r="W2723"/>
          <cell r="X2723"/>
        </row>
        <row r="2724">
          <cell r="F2724" t="str">
            <v>SR. ITALO ECUADOR MONTESDEOCA CHILA</v>
          </cell>
          <cell r="G2724" t="str">
            <v>Natural</v>
          </cell>
          <cell r="H2724" t="str">
            <v>PLAYA</v>
          </cell>
          <cell r="I2724" t="str">
            <v>ESMERALDAS</v>
          </cell>
          <cell r="J2724" t="str">
            <v>MUISNE</v>
          </cell>
          <cell r="K2724" t="str">
            <v>DAULE</v>
          </cell>
          <cell r="L2724" t="str">
            <v>DAULE</v>
          </cell>
          <cell r="M2724">
            <v>8.17</v>
          </cell>
          <cell r="N2724">
            <v>5400</v>
          </cell>
          <cell r="O2724">
            <v>44118</v>
          </cell>
          <cell r="P2724">
            <v>20.011571856</v>
          </cell>
          <cell r="Q2724"/>
          <cell r="R2724" t="str">
            <v xml:space="preserve"> </v>
          </cell>
          <cell r="S2724" t="str">
            <v xml:space="preserve">ACTIVA </v>
          </cell>
          <cell r="T2724"/>
          <cell r="U2724" t="str">
            <v/>
          </cell>
          <cell r="V2724">
            <v>8</v>
          </cell>
          <cell r="W2724"/>
          <cell r="X2724"/>
        </row>
        <row r="2725">
          <cell r="F2725" t="str">
            <v>SR. IVAN COLON ORRICO VIZUETE</v>
          </cell>
          <cell r="G2725" t="str">
            <v>Natural</v>
          </cell>
          <cell r="H2725" t="str">
            <v>PLAYA</v>
          </cell>
          <cell r="I2725" t="str">
            <v>GUAYAS</v>
          </cell>
          <cell r="J2725" t="str">
            <v>NARANJAL</v>
          </cell>
          <cell r="K2725" t="str">
            <v>SANTA ROSA DE FLANDES</v>
          </cell>
          <cell r="L2725" t="str">
            <v>ESTERO CRUCE CHICO</v>
          </cell>
          <cell r="M2725">
            <v>34.11</v>
          </cell>
          <cell r="N2725">
            <v>5400</v>
          </cell>
          <cell r="O2725">
            <v>184194</v>
          </cell>
          <cell r="P2725">
            <v>83.548924847999999</v>
          </cell>
          <cell r="Q2725"/>
          <cell r="R2725" t="str">
            <v xml:space="preserve"> </v>
          </cell>
          <cell r="S2725" t="str">
            <v xml:space="preserve">ACTIVA </v>
          </cell>
          <cell r="T2725"/>
          <cell r="U2725" t="str">
            <v/>
          </cell>
          <cell r="V2725">
            <v>0</v>
          </cell>
          <cell r="W2725"/>
          <cell r="X2725"/>
        </row>
        <row r="2726">
          <cell r="F2726" t="str">
            <v>SR. IVAN SAMUEL DELGADO KANTALA</v>
          </cell>
          <cell r="G2726" t="str">
            <v>Natural</v>
          </cell>
          <cell r="H2726" t="str">
            <v>PLAYA</v>
          </cell>
          <cell r="I2726" t="str">
            <v>MANABI</v>
          </cell>
          <cell r="J2726" t="str">
            <v>PEDERNALES</v>
          </cell>
          <cell r="K2726" t="str">
            <v>COJIMIES</v>
          </cell>
          <cell r="L2726" t="str">
            <v>COJIMIES</v>
          </cell>
          <cell r="M2726">
            <v>8.6999999999999993</v>
          </cell>
          <cell r="N2726">
            <v>5400</v>
          </cell>
          <cell r="O2726">
            <v>46979.999999999993</v>
          </cell>
          <cell r="P2726">
            <v>21.309752159999999</v>
          </cell>
          <cell r="Q2726"/>
          <cell r="R2726" t="str">
            <v xml:space="preserve"> </v>
          </cell>
          <cell r="S2726" t="str">
            <v xml:space="preserve">ACTIVA </v>
          </cell>
          <cell r="T2726"/>
          <cell r="U2726" t="str">
            <v/>
          </cell>
          <cell r="V2726">
            <v>7</v>
          </cell>
          <cell r="W2726"/>
          <cell r="X2726"/>
        </row>
        <row r="2727">
          <cell r="F2727" t="str">
            <v>SR. JACINTO ROQUE PANEZO ORBE</v>
          </cell>
          <cell r="G2727" t="str">
            <v>Natural</v>
          </cell>
          <cell r="H2727" t="str">
            <v>PLAYA</v>
          </cell>
          <cell r="I2727" t="str">
            <v>ESMERALDAS</v>
          </cell>
          <cell r="J2727" t="str">
            <v>MUISNE</v>
          </cell>
          <cell r="K2727" t="str">
            <v>CHAMANGA</v>
          </cell>
          <cell r="L2727" t="str">
            <v>VILSA</v>
          </cell>
          <cell r="M2727">
            <v>1.29</v>
          </cell>
          <cell r="N2727">
            <v>5400</v>
          </cell>
          <cell r="O2727">
            <v>6966</v>
          </cell>
          <cell r="P2727">
            <v>3.159721872</v>
          </cell>
          <cell r="Q2727"/>
          <cell r="R2727" t="str">
            <v xml:space="preserve"> </v>
          </cell>
          <cell r="S2727" t="str">
            <v xml:space="preserve">ACTIVA </v>
          </cell>
          <cell r="T2727"/>
          <cell r="U2727" t="str">
            <v/>
          </cell>
          <cell r="V2727">
            <v>8</v>
          </cell>
          <cell r="W2727"/>
          <cell r="X2727"/>
        </row>
        <row r="2728">
          <cell r="F2728" t="str">
            <v>SR. JAIME ARTURO SEGARRA AGUILAR</v>
          </cell>
          <cell r="G2728" t="str">
            <v>Natural</v>
          </cell>
          <cell r="H2728" t="str">
            <v>PLAYA</v>
          </cell>
          <cell r="I2728" t="str">
            <v>EL ORO</v>
          </cell>
          <cell r="J2728" t="str">
            <v>SANTA ROSA</v>
          </cell>
          <cell r="K2728" t="str">
            <v>JAMBELI</v>
          </cell>
          <cell r="L2728" t="str">
            <v>CHUPADORES</v>
          </cell>
          <cell r="M2728">
            <v>14.05</v>
          </cell>
          <cell r="N2728">
            <v>5400</v>
          </cell>
          <cell r="O2728">
            <v>75870</v>
          </cell>
          <cell r="P2728">
            <v>34.414025039999999</v>
          </cell>
          <cell r="Q2728"/>
          <cell r="R2728" t="str">
            <v xml:space="preserve"> </v>
          </cell>
          <cell r="S2728" t="str">
            <v xml:space="preserve">ACTIVA </v>
          </cell>
          <cell r="T2728"/>
          <cell r="U2728" t="str">
            <v/>
          </cell>
          <cell r="V2728">
            <v>1</v>
          </cell>
          <cell r="W2728"/>
          <cell r="X2728"/>
        </row>
        <row r="2729">
          <cell r="F2729" t="str">
            <v>SR. JAIME BOLIVAR FLORIL MADRID</v>
          </cell>
          <cell r="G2729" t="str">
            <v>Natural</v>
          </cell>
          <cell r="H2729" t="str">
            <v>PLAYA</v>
          </cell>
          <cell r="I2729" t="str">
            <v>EL ORO</v>
          </cell>
          <cell r="J2729" t="str">
            <v>HUAQUILLAS</v>
          </cell>
          <cell r="K2729" t="str">
            <v>HUAQUILLAS</v>
          </cell>
          <cell r="L2729" t="str">
            <v>ESTERO ROBALO</v>
          </cell>
          <cell r="M2729">
            <v>6.65</v>
          </cell>
          <cell r="N2729">
            <v>5400</v>
          </cell>
          <cell r="O2729">
            <v>35910</v>
          </cell>
          <cell r="P2729">
            <v>16.28848872</v>
          </cell>
          <cell r="Q2729" t="str">
            <v xml:space="preserve"> </v>
          </cell>
          <cell r="R2729" t="str">
            <v xml:space="preserve"> </v>
          </cell>
          <cell r="S2729" t="str">
            <v xml:space="preserve">ACTIVA </v>
          </cell>
          <cell r="T2729"/>
          <cell r="U2729" t="str">
            <v/>
          </cell>
          <cell r="V2729">
            <v>8</v>
          </cell>
          <cell r="W2729"/>
          <cell r="X2729"/>
        </row>
        <row r="2730">
          <cell r="F2730" t="str">
            <v>SR. JAIME BOLIVAR ROMERO MALDONADO</v>
          </cell>
          <cell r="G2730" t="str">
            <v>Natural</v>
          </cell>
          <cell r="H2730" t="str">
            <v>ALTA</v>
          </cell>
          <cell r="I2730" t="str">
            <v>EL ORO</v>
          </cell>
          <cell r="J2730" t="str">
            <v>MACHALA</v>
          </cell>
          <cell r="K2730" t="str">
            <v>MACHALA</v>
          </cell>
          <cell r="L2730" t="str">
            <v>PUERTO GRANDE</v>
          </cell>
          <cell r="M2730">
            <v>8.66</v>
          </cell>
          <cell r="N2730">
            <v>5400</v>
          </cell>
          <cell r="O2730">
            <v>46764</v>
          </cell>
          <cell r="P2730">
            <v>21.211776287999999</v>
          </cell>
          <cell r="Q2730"/>
          <cell r="R2730" t="str">
            <v xml:space="preserve"> </v>
          </cell>
          <cell r="S2730" t="str">
            <v xml:space="preserve">ACTIVA </v>
          </cell>
          <cell r="T2730"/>
          <cell r="U2730" t="str">
            <v/>
          </cell>
          <cell r="V2730">
            <v>9</v>
          </cell>
          <cell r="W2730"/>
          <cell r="X2730"/>
        </row>
        <row r="2731">
          <cell r="F2731" t="str">
            <v>SR. JAIME EDUARDO CEVALLOS MARTINEZ</v>
          </cell>
          <cell r="G2731" t="str">
            <v>Natural</v>
          </cell>
          <cell r="H2731" t="str">
            <v>ALTA</v>
          </cell>
          <cell r="I2731" t="str">
            <v>MANABI</v>
          </cell>
          <cell r="J2731" t="str">
            <v>SUCRE</v>
          </cell>
          <cell r="K2731" t="str">
            <v>JAMA</v>
          </cell>
          <cell r="L2731" t="str">
            <v>EL EMBARCADERO</v>
          </cell>
          <cell r="M2731">
            <v>44.1</v>
          </cell>
          <cell r="N2731">
            <v>5400</v>
          </cell>
          <cell r="O2731">
            <v>238140</v>
          </cell>
          <cell r="P2731">
            <v>108.01839888000001</v>
          </cell>
          <cell r="Q2731"/>
          <cell r="R2731" t="str">
            <v xml:space="preserve"> </v>
          </cell>
          <cell r="S2731" t="str">
            <v xml:space="preserve">ACTIVA </v>
          </cell>
          <cell r="T2731"/>
          <cell r="U2731" t="str">
            <v/>
          </cell>
          <cell r="V2731">
            <v>35</v>
          </cell>
          <cell r="W2731"/>
          <cell r="X2731"/>
        </row>
        <row r="2732">
          <cell r="F2732" t="str">
            <v>SR. JAIME EDUARDO CEVALLOS MARTINEZ</v>
          </cell>
          <cell r="G2732" t="str">
            <v>Natural</v>
          </cell>
          <cell r="H2732" t="str">
            <v>ALTA</v>
          </cell>
          <cell r="I2732" t="str">
            <v>ESMERALDAS</v>
          </cell>
          <cell r="J2732" t="str">
            <v>MUISNE</v>
          </cell>
          <cell r="K2732" t="str">
            <v>SALIMA</v>
          </cell>
          <cell r="L2732" t="str">
            <v>SALIMA</v>
          </cell>
          <cell r="M2732">
            <v>168.45</v>
          </cell>
          <cell r="N2732">
            <v>5400</v>
          </cell>
          <cell r="O2732">
            <v>909629.99999999988</v>
          </cell>
          <cell r="P2732">
            <v>412.60089095999996</v>
          </cell>
          <cell r="Q2732"/>
          <cell r="R2732" t="str">
            <v xml:space="preserve"> </v>
          </cell>
          <cell r="S2732" t="str">
            <v xml:space="preserve">ACTIVA </v>
          </cell>
          <cell r="T2732"/>
          <cell r="U2732" t="str">
            <v/>
          </cell>
          <cell r="V2732">
            <v>9</v>
          </cell>
          <cell r="W2732"/>
          <cell r="X2732"/>
        </row>
        <row r="2733">
          <cell r="F2733" t="str">
            <v>SR. JAVIER JACINTO CASTRO  BARCIONA</v>
          </cell>
          <cell r="G2733" t="str">
            <v>Natural</v>
          </cell>
          <cell r="H2733" t="str">
            <v>PLAYA</v>
          </cell>
          <cell r="I2733" t="str">
            <v>EL ORO</v>
          </cell>
          <cell r="J2733" t="str">
            <v>SANTA ROSA</v>
          </cell>
          <cell r="K2733" t="str">
            <v>JAMBELI</v>
          </cell>
          <cell r="L2733" t="str">
            <v>ISLA PONGAL</v>
          </cell>
          <cell r="M2733">
            <v>22</v>
          </cell>
          <cell r="N2733">
            <v>5400</v>
          </cell>
          <cell r="O2733">
            <v>118800</v>
          </cell>
          <cell r="P2733">
            <v>53.886729600000002</v>
          </cell>
          <cell r="Q2733" t="str">
            <v>070250891001</v>
          </cell>
          <cell r="R2733" t="str">
            <v xml:space="preserve"> </v>
          </cell>
          <cell r="S2733" t="str">
            <v xml:space="preserve">ACTIVA </v>
          </cell>
          <cell r="T2733"/>
          <cell r="U2733" t="str">
            <v/>
          </cell>
          <cell r="V2733">
            <v>4</v>
          </cell>
          <cell r="W2733"/>
          <cell r="X2733"/>
        </row>
        <row r="2734">
          <cell r="F2734" t="str">
            <v>SR. JAVIER MAYON SALDARRIAGA</v>
          </cell>
          <cell r="G2734" t="str">
            <v>Natural</v>
          </cell>
          <cell r="H2734" t="str">
            <v>PLAYA</v>
          </cell>
          <cell r="I2734" t="str">
            <v>EL ORO</v>
          </cell>
          <cell r="J2734" t="str">
            <v>SANTA ROSA</v>
          </cell>
          <cell r="K2734" t="str">
            <v>JAMBELI</v>
          </cell>
          <cell r="L2734" t="str">
            <v>SAN GREGORIO</v>
          </cell>
          <cell r="M2734">
            <v>12.74</v>
          </cell>
          <cell r="N2734">
            <v>5400</v>
          </cell>
          <cell r="O2734">
            <v>68796</v>
          </cell>
          <cell r="P2734">
            <v>31.205315232</v>
          </cell>
          <cell r="Q2734"/>
          <cell r="R2734" t="str">
            <v xml:space="preserve"> </v>
          </cell>
          <cell r="S2734" t="str">
            <v xml:space="preserve">ACTIVA </v>
          </cell>
          <cell r="T2734"/>
          <cell r="U2734" t="str">
            <v/>
          </cell>
          <cell r="V2734">
            <v>8</v>
          </cell>
          <cell r="W2734"/>
          <cell r="X2734"/>
        </row>
        <row r="2735">
          <cell r="F2735" t="str">
            <v>SR. JEAN MICHEL DURANGO DUBOIS</v>
          </cell>
          <cell r="G2735" t="str">
            <v>Natural</v>
          </cell>
          <cell r="H2735" t="str">
            <v>PLAYA</v>
          </cell>
          <cell r="I2735" t="str">
            <v>GUAYAS</v>
          </cell>
          <cell r="J2735" t="str">
            <v>GUAYAQUIL</v>
          </cell>
          <cell r="K2735" t="str">
            <v>PUNA</v>
          </cell>
          <cell r="L2735" t="str">
            <v>PAMPAS DEL GALLO</v>
          </cell>
          <cell r="M2735">
            <v>48.68</v>
          </cell>
          <cell r="N2735">
            <v>5400</v>
          </cell>
          <cell r="O2735">
            <v>262872</v>
          </cell>
          <cell r="P2735">
            <v>119.23663622399999</v>
          </cell>
          <cell r="Q2735"/>
          <cell r="R2735" t="str">
            <v xml:space="preserve"> </v>
          </cell>
          <cell r="S2735" t="str">
            <v xml:space="preserve">ACTIVA </v>
          </cell>
          <cell r="T2735"/>
          <cell r="U2735" t="str">
            <v/>
          </cell>
          <cell r="V2735">
            <v>3</v>
          </cell>
          <cell r="W2735"/>
          <cell r="X2735"/>
        </row>
        <row r="2736">
          <cell r="F2736" t="str">
            <v>SR. JESUS JACINTO CHERO GONZALES</v>
          </cell>
          <cell r="G2736" t="str">
            <v>Natural</v>
          </cell>
          <cell r="H2736" t="str">
            <v>PLAYA</v>
          </cell>
          <cell r="I2736" t="str">
            <v>EL ORO</v>
          </cell>
          <cell r="J2736" t="str">
            <v>MACHALA</v>
          </cell>
          <cell r="K2736" t="str">
            <v>PUERTO BOLIVAR</v>
          </cell>
          <cell r="L2736" t="str">
            <v>ESTERO HUAYLA</v>
          </cell>
          <cell r="M2736">
            <v>2.19</v>
          </cell>
          <cell r="N2736">
            <v>5400</v>
          </cell>
          <cell r="O2736">
            <v>11826</v>
          </cell>
          <cell r="P2736">
            <v>5.3641789920000003</v>
          </cell>
          <cell r="Q2736"/>
          <cell r="R2736" t="str">
            <v xml:space="preserve"> </v>
          </cell>
          <cell r="S2736" t="str">
            <v xml:space="preserve">ACTIVA </v>
          </cell>
          <cell r="T2736"/>
          <cell r="U2736" t="str">
            <v/>
          </cell>
          <cell r="V2736">
            <v>9</v>
          </cell>
          <cell r="W2736"/>
          <cell r="X2736"/>
        </row>
        <row r="2737">
          <cell r="F2737" t="str">
            <v>SR. JHON HENRY CABRERA DAVILA</v>
          </cell>
          <cell r="G2737" t="str">
            <v>Natural</v>
          </cell>
          <cell r="H2737" t="str">
            <v>ALTA</v>
          </cell>
          <cell r="I2737" t="str">
            <v>EL ORO</v>
          </cell>
          <cell r="J2737" t="str">
            <v>MACHALA</v>
          </cell>
          <cell r="K2737" t="str">
            <v>MACHALA</v>
          </cell>
          <cell r="L2737" t="str">
            <v>PUERTO GRANDE</v>
          </cell>
          <cell r="M2737">
            <v>11.99</v>
          </cell>
          <cell r="N2737">
            <v>5400</v>
          </cell>
          <cell r="O2737">
            <v>64746</v>
          </cell>
          <cell r="P2737">
            <v>29.368267631999998</v>
          </cell>
          <cell r="Q2737"/>
          <cell r="R2737" t="str">
            <v xml:space="preserve"> </v>
          </cell>
          <cell r="S2737" t="str">
            <v xml:space="preserve">ACTIVA </v>
          </cell>
          <cell r="T2737"/>
          <cell r="U2737" t="str">
            <v/>
          </cell>
          <cell r="V2737">
            <v>8</v>
          </cell>
          <cell r="W2737"/>
          <cell r="X2737"/>
        </row>
        <row r="2738">
          <cell r="F2738" t="str">
            <v>SR. JHONATHAN ELISEO ZAMBRANO ZAMBRANO</v>
          </cell>
          <cell r="G2738" t="str">
            <v>Natural</v>
          </cell>
          <cell r="H2738" t="str">
            <v>PLAYA</v>
          </cell>
          <cell r="I2738" t="str">
            <v>MANABI</v>
          </cell>
          <cell r="J2738" t="str">
            <v>SAN VICENTE</v>
          </cell>
          <cell r="K2738" t="str">
            <v>SAN VICENTE</v>
          </cell>
          <cell r="L2738" t="str">
            <v>SALINAS</v>
          </cell>
          <cell r="M2738">
            <v>0.76</v>
          </cell>
          <cell r="N2738">
            <v>5400</v>
          </cell>
          <cell r="O2738">
            <v>4104</v>
          </cell>
          <cell r="P2738">
            <v>1.861541568</v>
          </cell>
          <cell r="Q2738"/>
          <cell r="R2738" t="str">
            <v xml:space="preserve"> </v>
          </cell>
          <cell r="S2738" t="str">
            <v xml:space="preserve">ACTIVA </v>
          </cell>
          <cell r="T2738"/>
          <cell r="U2738" t="str">
            <v/>
          </cell>
          <cell r="V2738">
            <v>8</v>
          </cell>
          <cell r="W2738"/>
          <cell r="X2738"/>
        </row>
        <row r="2739">
          <cell r="F2739" t="str">
            <v>SR. JHONNY WUILMER PARRAGA ZAMORA</v>
          </cell>
          <cell r="G2739" t="str">
            <v>Natural</v>
          </cell>
          <cell r="H2739" t="str">
            <v>PLAYA</v>
          </cell>
          <cell r="I2739" t="str">
            <v>ESMERALDAS</v>
          </cell>
          <cell r="J2739" t="str">
            <v>MUISNE</v>
          </cell>
          <cell r="K2739" t="str">
            <v>DAULE</v>
          </cell>
          <cell r="L2739" t="str">
            <v>LA ISLA</v>
          </cell>
          <cell r="M2739">
            <v>3.78</v>
          </cell>
          <cell r="N2739">
            <v>5400</v>
          </cell>
          <cell r="O2739">
            <v>20412</v>
          </cell>
          <cell r="P2739">
            <v>9.2587199039999994</v>
          </cell>
          <cell r="Q2739"/>
          <cell r="R2739" t="str">
            <v xml:space="preserve"> </v>
          </cell>
          <cell r="S2739" t="str">
            <v xml:space="preserve">ACTIVA </v>
          </cell>
          <cell r="T2739"/>
          <cell r="U2739" t="str">
            <v/>
          </cell>
          <cell r="V2739">
            <v>10</v>
          </cell>
          <cell r="W2739"/>
          <cell r="X2739"/>
        </row>
        <row r="2740">
          <cell r="F2740" t="str">
            <v>SR. JIMMY LEONARDO CAMPOVERDE ALEAGA</v>
          </cell>
          <cell r="G2740" t="str">
            <v>Natural</v>
          </cell>
          <cell r="H2740" t="str">
            <v>PLAYA</v>
          </cell>
          <cell r="I2740" t="str">
            <v>EL ORO</v>
          </cell>
          <cell r="J2740" t="str">
            <v>SANTA ROSA</v>
          </cell>
          <cell r="K2740" t="str">
            <v>JAMBELI</v>
          </cell>
          <cell r="L2740" t="str">
            <v>ESTERO CRUCE DE SACAMANO</v>
          </cell>
          <cell r="M2740">
            <v>12.24</v>
          </cell>
          <cell r="N2740">
            <v>5400</v>
          </cell>
          <cell r="O2740">
            <v>66096</v>
          </cell>
          <cell r="P2740">
            <v>29.980616831999999</v>
          </cell>
          <cell r="Q2740"/>
          <cell r="R2740" t="str">
            <v xml:space="preserve"> </v>
          </cell>
          <cell r="S2740" t="str">
            <v xml:space="preserve">ACTIVA </v>
          </cell>
          <cell r="T2740"/>
          <cell r="U2740" t="str">
            <v/>
          </cell>
          <cell r="V2740">
            <v>7</v>
          </cell>
          <cell r="W2740"/>
          <cell r="X2740"/>
        </row>
        <row r="2741">
          <cell r="F2741" t="str">
            <v>SR. JOFFRE ABRAHAM NARANJO CUESTA</v>
          </cell>
          <cell r="G2741" t="str">
            <v>Natural</v>
          </cell>
          <cell r="H2741" t="str">
            <v>ALTA</v>
          </cell>
          <cell r="I2741" t="str">
            <v>EL ORO</v>
          </cell>
          <cell r="J2741" t="str">
            <v>EL GUABO</v>
          </cell>
          <cell r="K2741" t="str">
            <v>BARBONES</v>
          </cell>
          <cell r="L2741" t="str">
            <v>LA BACANA</v>
          </cell>
          <cell r="M2741">
            <v>16.88</v>
          </cell>
          <cell r="N2741">
            <v>5400</v>
          </cell>
          <cell r="O2741">
            <v>91152</v>
          </cell>
          <cell r="P2741">
            <v>41.345817984</v>
          </cell>
          <cell r="Q2741"/>
          <cell r="R2741" t="str">
            <v xml:space="preserve"> </v>
          </cell>
          <cell r="S2741" t="str">
            <v xml:space="preserve">ACTIVA </v>
          </cell>
          <cell r="T2741"/>
          <cell r="U2741" t="str">
            <v/>
          </cell>
          <cell r="V2741">
            <v>8</v>
          </cell>
          <cell r="W2741"/>
          <cell r="X2741"/>
        </row>
        <row r="2742">
          <cell r="F2742" t="str">
            <v>SR. JOFFRE ANTONIO ANDRADE ROSADO</v>
          </cell>
          <cell r="G2742" t="str">
            <v>Natural</v>
          </cell>
          <cell r="H2742" t="str">
            <v>ALTA</v>
          </cell>
          <cell r="I2742" t="str">
            <v>MANABI</v>
          </cell>
          <cell r="J2742" t="str">
            <v>PEDERNALES</v>
          </cell>
          <cell r="K2742" t="str">
            <v>COJIMIES</v>
          </cell>
          <cell r="L2742" t="str">
            <v>LECHUGAL</v>
          </cell>
          <cell r="M2742">
            <v>9</v>
          </cell>
          <cell r="N2742">
            <v>5400</v>
          </cell>
          <cell r="O2742">
            <v>48600</v>
          </cell>
          <cell r="P2742">
            <v>22.0445712</v>
          </cell>
          <cell r="Q2742"/>
          <cell r="R2742" t="str">
            <v xml:space="preserve"> </v>
          </cell>
          <cell r="S2742" t="str">
            <v xml:space="preserve">ACTIVA </v>
          </cell>
          <cell r="T2742"/>
          <cell r="U2742" t="str">
            <v/>
          </cell>
          <cell r="V2742">
            <v>7</v>
          </cell>
          <cell r="W2742"/>
          <cell r="X2742"/>
        </row>
        <row r="2743">
          <cell r="F2743" t="str">
            <v>SR. JOHN JESUS CAMPOVERDE PALACIOS</v>
          </cell>
          <cell r="G2743" t="str">
            <v>Natural</v>
          </cell>
          <cell r="H2743" t="str">
            <v>PLAYA</v>
          </cell>
          <cell r="I2743" t="str">
            <v>EL ORO</v>
          </cell>
          <cell r="J2743" t="str">
            <v>SANTA ROSA</v>
          </cell>
          <cell r="K2743" t="str">
            <v>JAMBELI</v>
          </cell>
          <cell r="L2743" t="str">
            <v>BELLAVISTA</v>
          </cell>
          <cell r="M2743">
            <v>8.3000000000000007</v>
          </cell>
          <cell r="N2743">
            <v>5400</v>
          </cell>
          <cell r="O2743">
            <v>44820.000000000007</v>
          </cell>
          <cell r="P2743">
            <v>20.329993440000003</v>
          </cell>
          <cell r="Q2743"/>
          <cell r="R2743" t="str">
            <v xml:space="preserve"> </v>
          </cell>
          <cell r="S2743" t="str">
            <v xml:space="preserve">ACTIVA </v>
          </cell>
          <cell r="T2743"/>
          <cell r="U2743" t="str">
            <v/>
          </cell>
          <cell r="V2743">
            <v>7</v>
          </cell>
          <cell r="W2743"/>
          <cell r="X2743"/>
        </row>
        <row r="2744">
          <cell r="F2744" t="str">
            <v>SR. JORGE ANIBAL MOREIRA MANZABA</v>
          </cell>
          <cell r="G2744" t="str">
            <v>Natural</v>
          </cell>
          <cell r="H2744" t="str">
            <v>ALTA</v>
          </cell>
          <cell r="I2744" t="str">
            <v>ESMERALDAS</v>
          </cell>
          <cell r="J2744" t="str">
            <v>ESMERALDAS</v>
          </cell>
          <cell r="K2744" t="str">
            <v>SAN GREGORIO</v>
          </cell>
          <cell r="L2744" t="str">
            <v>SAN GREGORIO</v>
          </cell>
          <cell r="M2744">
            <v>36.9</v>
          </cell>
          <cell r="N2744">
            <v>5400</v>
          </cell>
          <cell r="O2744">
            <v>199260</v>
          </cell>
          <cell r="P2744">
            <v>90.382741920000001</v>
          </cell>
          <cell r="Q2744"/>
          <cell r="R2744" t="str">
            <v xml:space="preserve"> </v>
          </cell>
          <cell r="S2744" t="str">
            <v xml:space="preserve">ACTIVA </v>
          </cell>
          <cell r="T2744"/>
          <cell r="U2744" t="str">
            <v/>
          </cell>
          <cell r="V2744">
            <v>8</v>
          </cell>
          <cell r="W2744"/>
          <cell r="X2744"/>
        </row>
        <row r="2745">
          <cell r="F2745" t="str">
            <v>SR. JORGE ARMANDO ESPEJO PRADO</v>
          </cell>
          <cell r="G2745" t="str">
            <v>Natural</v>
          </cell>
          <cell r="H2745" t="str">
            <v>ALTA</v>
          </cell>
          <cell r="I2745" t="str">
            <v>GUAYAS</v>
          </cell>
          <cell r="J2745" t="str">
            <v>NARANJAL</v>
          </cell>
          <cell r="K2745" t="str">
            <v>NARANJAL</v>
          </cell>
          <cell r="L2745" t="str">
            <v>SAN PABLO</v>
          </cell>
          <cell r="M2745">
            <v>9.26</v>
          </cell>
          <cell r="N2745">
            <v>5400</v>
          </cell>
          <cell r="O2745">
            <v>50004</v>
          </cell>
          <cell r="P2745">
            <v>22.681414367999999</v>
          </cell>
          <cell r="Q2745"/>
          <cell r="R2745" t="str">
            <v xml:space="preserve"> </v>
          </cell>
          <cell r="S2745" t="str">
            <v xml:space="preserve">ACTIVA </v>
          </cell>
          <cell r="T2745"/>
          <cell r="U2745" t="str">
            <v/>
          </cell>
          <cell r="V2745">
            <v>9</v>
          </cell>
          <cell r="W2745"/>
          <cell r="X2745"/>
        </row>
        <row r="2746">
          <cell r="F2746" t="str">
            <v>SR. JORGE CLAUDIO PATA TREJO</v>
          </cell>
          <cell r="G2746" t="str">
            <v>Natural</v>
          </cell>
          <cell r="H2746" t="str">
            <v>PLAYA</v>
          </cell>
          <cell r="I2746" t="str">
            <v>ESMERALDAS</v>
          </cell>
          <cell r="J2746" t="str">
            <v>MUISNE</v>
          </cell>
          <cell r="K2746" t="str">
            <v>CHAMANGA</v>
          </cell>
          <cell r="L2746" t="str">
            <v>EL LIMON</v>
          </cell>
          <cell r="M2746">
            <v>1.27</v>
          </cell>
          <cell r="N2746">
            <v>5400</v>
          </cell>
          <cell r="O2746">
            <v>6858</v>
          </cell>
          <cell r="P2746">
            <v>3.1107339359999999</v>
          </cell>
          <cell r="Q2746"/>
          <cell r="R2746" t="str">
            <v xml:space="preserve"> </v>
          </cell>
          <cell r="S2746" t="str">
            <v xml:space="preserve">ACTIVA </v>
          </cell>
          <cell r="T2746"/>
          <cell r="U2746" t="str">
            <v/>
          </cell>
          <cell r="V2746">
            <v>8</v>
          </cell>
          <cell r="W2746"/>
          <cell r="X2746"/>
        </row>
        <row r="2747">
          <cell r="F2747" t="str">
            <v>SR. JORGE ELIUD NOBLECILLA MOLINA</v>
          </cell>
          <cell r="G2747" t="str">
            <v>Natural</v>
          </cell>
          <cell r="H2747" t="str">
            <v>ALTA</v>
          </cell>
          <cell r="I2747" t="str">
            <v>EL ORO</v>
          </cell>
          <cell r="J2747" t="str">
            <v>MACHALA</v>
          </cell>
          <cell r="K2747" t="str">
            <v>MACHALA</v>
          </cell>
          <cell r="L2747" t="str">
            <v>GUARUMAL</v>
          </cell>
          <cell r="M2747">
            <v>41.61</v>
          </cell>
          <cell r="N2747">
            <v>5400</v>
          </cell>
          <cell r="O2747">
            <v>224694</v>
          </cell>
          <cell r="P2747">
            <v>101.919400848</v>
          </cell>
          <cell r="Q2747"/>
          <cell r="R2747" t="str">
            <v xml:space="preserve"> </v>
          </cell>
          <cell r="S2747" t="str">
            <v xml:space="preserve">ACTIVA </v>
          </cell>
          <cell r="T2747"/>
          <cell r="U2747" t="str">
            <v/>
          </cell>
          <cell r="V2747">
            <v>9</v>
          </cell>
          <cell r="W2747"/>
          <cell r="X2747"/>
        </row>
        <row r="2748">
          <cell r="F2748" t="str">
            <v>SR. JORGE ENRIQUE ESPIN ESPINOSA</v>
          </cell>
          <cell r="G2748" t="str">
            <v>Natural</v>
          </cell>
          <cell r="H2748" t="str">
            <v>PLAYA</v>
          </cell>
          <cell r="I2748" t="str">
            <v>ESMERALDAS</v>
          </cell>
          <cell r="J2748" t="str">
            <v>ELOY ALFARO</v>
          </cell>
          <cell r="K2748" t="str">
            <v>VALDEZ</v>
          </cell>
          <cell r="L2748" t="str">
            <v>EL REY</v>
          </cell>
          <cell r="M2748">
            <v>7.26</v>
          </cell>
          <cell r="N2748">
            <v>5400</v>
          </cell>
          <cell r="O2748">
            <v>39204</v>
          </cell>
          <cell r="P2748">
            <v>17.782620768000001</v>
          </cell>
          <cell r="Q2748"/>
          <cell r="R2748" t="str">
            <v xml:space="preserve"> </v>
          </cell>
          <cell r="S2748" t="str">
            <v xml:space="preserve">ACTIVA </v>
          </cell>
          <cell r="T2748"/>
          <cell r="U2748" t="str">
            <v/>
          </cell>
          <cell r="V2748">
            <v>8</v>
          </cell>
          <cell r="W2748"/>
          <cell r="X2748"/>
        </row>
        <row r="2749">
          <cell r="F2749" t="str">
            <v>SR. JORGE ENRIQUE LOPEZ SOLANO</v>
          </cell>
          <cell r="G2749" t="str">
            <v>Natural</v>
          </cell>
          <cell r="H2749" t="str">
            <v>ALTA</v>
          </cell>
          <cell r="I2749" t="str">
            <v>EL ORO</v>
          </cell>
          <cell r="J2749" t="str">
            <v>EL GUABO</v>
          </cell>
          <cell r="K2749" t="str">
            <v>RIO BONITO</v>
          </cell>
          <cell r="L2749" t="str">
            <v>SABANA DE PAGUA</v>
          </cell>
          <cell r="M2749">
            <v>174.92</v>
          </cell>
          <cell r="N2749">
            <v>5400</v>
          </cell>
          <cell r="O2749">
            <v>944567.99999999988</v>
          </cell>
          <cell r="P2749">
            <v>428.44848825599996</v>
          </cell>
          <cell r="Q2749"/>
          <cell r="R2749" t="str">
            <v xml:space="preserve"> </v>
          </cell>
          <cell r="S2749" t="str">
            <v xml:space="preserve">ACTIVA </v>
          </cell>
          <cell r="T2749"/>
          <cell r="U2749" t="str">
            <v/>
          </cell>
          <cell r="V2749">
            <v>15</v>
          </cell>
          <cell r="W2749"/>
          <cell r="X2749"/>
        </row>
        <row r="2750">
          <cell r="F2750" t="str">
            <v>SR. JORGE ENRIQUE VITERI GILER</v>
          </cell>
          <cell r="G2750" t="str">
            <v>Natural</v>
          </cell>
          <cell r="H2750" t="str">
            <v>ALTA</v>
          </cell>
          <cell r="I2750" t="str">
            <v>MANABI</v>
          </cell>
          <cell r="J2750" t="str">
            <v>SUCRE</v>
          </cell>
          <cell r="K2750" t="str">
            <v>SAN VICENTE</v>
          </cell>
          <cell r="L2750" t="str">
            <v>LOS PERALES</v>
          </cell>
          <cell r="M2750">
            <v>4</v>
          </cell>
          <cell r="N2750">
            <v>5400</v>
          </cell>
          <cell r="O2750">
            <v>21600</v>
          </cell>
          <cell r="P2750">
            <v>9.7975872000000006</v>
          </cell>
          <cell r="Q2750"/>
          <cell r="R2750" t="str">
            <v xml:space="preserve"> </v>
          </cell>
          <cell r="S2750" t="str">
            <v xml:space="preserve">ACTIVA </v>
          </cell>
          <cell r="T2750"/>
          <cell r="U2750" t="str">
            <v/>
          </cell>
          <cell r="V2750">
            <v>34</v>
          </cell>
          <cell r="W2750"/>
          <cell r="X2750"/>
        </row>
        <row r="2751">
          <cell r="F2751" t="str">
            <v>SR. JORGE FABRICIO ESPINOSA VALVERDE, OWHEN PATRICIO ESPINOZA VALVERDE, DIEGO VINICIO ESPINOZA VALVERDE, JIMENA PAOLA VALVERDE  DE ROMAN E ING. MARIA ROSA ESPINIZA VALVERDE DE GUZMAN</v>
          </cell>
          <cell r="G2751" t="str">
            <v>Natural</v>
          </cell>
          <cell r="H2751" t="str">
            <v>ALTA</v>
          </cell>
          <cell r="I2751" t="str">
            <v>EL ORO</v>
          </cell>
          <cell r="J2751" t="str">
            <v>EL GUABO</v>
          </cell>
          <cell r="K2751" t="str">
            <v>BARBONES</v>
          </cell>
          <cell r="L2751" t="str">
            <v>BARBONES</v>
          </cell>
          <cell r="M2751">
            <v>85.44</v>
          </cell>
          <cell r="N2751">
            <v>5400</v>
          </cell>
          <cell r="O2751">
            <v>461376</v>
          </cell>
          <cell r="P2751">
            <v>209.276462592</v>
          </cell>
          <cell r="Q2751"/>
          <cell r="R2751" t="str">
            <v xml:space="preserve"> </v>
          </cell>
          <cell r="S2751" t="str">
            <v xml:space="preserve">ACTIVA </v>
          </cell>
          <cell r="T2751"/>
          <cell r="U2751" t="str">
            <v/>
          </cell>
          <cell r="V2751">
            <v>10</v>
          </cell>
          <cell r="W2751"/>
          <cell r="X2751"/>
        </row>
        <row r="2752">
          <cell r="F2752" t="str">
            <v>SR. JORGE FABRICIO ZAMBRANO ARCENTALES</v>
          </cell>
          <cell r="G2752" t="str">
            <v>Natural</v>
          </cell>
          <cell r="H2752" t="str">
            <v>ALTA</v>
          </cell>
          <cell r="I2752" t="str">
            <v>MANABI</v>
          </cell>
          <cell r="J2752" t="str">
            <v>PEDERNALES</v>
          </cell>
          <cell r="K2752" t="str">
            <v>COJIMIES</v>
          </cell>
          <cell r="L2752" t="str">
            <v>EL VECHE</v>
          </cell>
          <cell r="M2752">
            <v>14.77</v>
          </cell>
          <cell r="N2752">
            <v>5400</v>
          </cell>
          <cell r="O2752">
            <v>79758</v>
          </cell>
          <cell r="P2752">
            <v>36.177590735999999</v>
          </cell>
          <cell r="Q2752"/>
          <cell r="R2752" t="str">
            <v xml:space="preserve"> </v>
          </cell>
          <cell r="S2752" t="str">
            <v xml:space="preserve">ACTIVA </v>
          </cell>
          <cell r="T2752"/>
          <cell r="U2752" t="str">
            <v/>
          </cell>
          <cell r="V2752">
            <v>9</v>
          </cell>
          <cell r="W2752"/>
          <cell r="X2752"/>
        </row>
        <row r="2753">
          <cell r="F2753" t="str">
            <v>SR. JORGE LUIS GILER PABLO</v>
          </cell>
          <cell r="G2753" t="str">
            <v>Natural</v>
          </cell>
          <cell r="H2753" t="str">
            <v>PLAYA</v>
          </cell>
          <cell r="I2753" t="str">
            <v>ESMERALDAS</v>
          </cell>
          <cell r="J2753" t="str">
            <v>MUISNE</v>
          </cell>
          <cell r="K2753" t="str">
            <v>SAN GREGORIO</v>
          </cell>
          <cell r="L2753" t="str">
            <v>EL CUERVAL</v>
          </cell>
          <cell r="M2753">
            <v>10</v>
          </cell>
          <cell r="N2753">
            <v>5400</v>
          </cell>
          <cell r="O2753">
            <v>54000</v>
          </cell>
          <cell r="P2753">
            <v>24.493967999999999</v>
          </cell>
          <cell r="Q2753"/>
          <cell r="R2753" t="str">
            <v xml:space="preserve"> </v>
          </cell>
          <cell r="S2753" t="str">
            <v xml:space="preserve">ACTIVA </v>
          </cell>
          <cell r="T2753"/>
          <cell r="U2753" t="str">
            <v/>
          </cell>
          <cell r="V2753">
            <v>31</v>
          </cell>
          <cell r="W2753"/>
          <cell r="X2753"/>
        </row>
        <row r="2754">
          <cell r="F2754" t="str">
            <v>SR. JORGE LUIS SABANDO BERMUDEZ</v>
          </cell>
          <cell r="G2754" t="str">
            <v>Natural</v>
          </cell>
          <cell r="H2754" t="str">
            <v>PLAYA</v>
          </cell>
          <cell r="I2754" t="str">
            <v>MANABI</v>
          </cell>
          <cell r="J2754" t="str">
            <v>PEDERNALES</v>
          </cell>
          <cell r="K2754" t="str">
            <v>COJIMIES</v>
          </cell>
          <cell r="L2754" t="str">
            <v>BECHE</v>
          </cell>
          <cell r="M2754">
            <v>7.61</v>
          </cell>
          <cell r="N2754">
            <v>5400</v>
          </cell>
          <cell r="O2754">
            <v>41094</v>
          </cell>
          <cell r="P2754">
            <v>18.639909648</v>
          </cell>
          <cell r="Q2754"/>
          <cell r="R2754" t="str">
            <v xml:space="preserve"> </v>
          </cell>
          <cell r="S2754" t="str">
            <v xml:space="preserve">ACTIVA </v>
          </cell>
          <cell r="T2754"/>
          <cell r="U2754" t="str">
            <v/>
          </cell>
          <cell r="V2754">
            <v>8</v>
          </cell>
          <cell r="W2754"/>
          <cell r="X2754"/>
        </row>
        <row r="2755">
          <cell r="F2755" t="str">
            <v>SR. JORGE PAOLI SANTOS ONOFRE</v>
          </cell>
          <cell r="G2755" t="str">
            <v>Natural</v>
          </cell>
          <cell r="H2755" t="str">
            <v>PLAYA</v>
          </cell>
          <cell r="I2755" t="str">
            <v>GUAYAS</v>
          </cell>
          <cell r="J2755" t="str">
            <v>GUAYAQUIL</v>
          </cell>
          <cell r="K2755" t="str">
            <v>PUNA</v>
          </cell>
          <cell r="L2755" t="str">
            <v>ESTERO PUNA</v>
          </cell>
          <cell r="M2755">
            <v>11.85</v>
          </cell>
          <cell r="N2755">
            <v>5400</v>
          </cell>
          <cell r="O2755">
            <v>63990</v>
          </cell>
          <cell r="P2755">
            <v>29.025352080000001</v>
          </cell>
          <cell r="Q2755"/>
          <cell r="R2755" t="str">
            <v xml:space="preserve"> </v>
          </cell>
          <cell r="S2755" t="str">
            <v xml:space="preserve">ACTIVA </v>
          </cell>
          <cell r="T2755"/>
          <cell r="U2755" t="str">
            <v/>
          </cell>
          <cell r="V2755">
            <v>7</v>
          </cell>
          <cell r="W2755"/>
          <cell r="X2755"/>
        </row>
        <row r="2756">
          <cell r="F2756" t="str">
            <v>SR. JOSE ALFREDO FRANCO ESPINOZA</v>
          </cell>
          <cell r="G2756" t="str">
            <v>Natural</v>
          </cell>
          <cell r="H2756" t="str">
            <v>PLAYA</v>
          </cell>
          <cell r="I2756" t="str">
            <v>MANABI</v>
          </cell>
          <cell r="J2756" t="str">
            <v>SUCRE</v>
          </cell>
          <cell r="K2756" t="str">
            <v>LEONIDAS PLAZA</v>
          </cell>
          <cell r="L2756" t="str">
            <v>KM 8 VIA BAHIA - TOSAGUA</v>
          </cell>
          <cell r="M2756">
            <v>0.95</v>
          </cell>
          <cell r="N2756">
            <v>5400</v>
          </cell>
          <cell r="O2756">
            <v>5130</v>
          </cell>
          <cell r="P2756">
            <v>2.3269269600000002</v>
          </cell>
          <cell r="Q2756"/>
          <cell r="R2756" t="str">
            <v xml:space="preserve"> </v>
          </cell>
          <cell r="S2756" t="str">
            <v xml:space="preserve">ACTIVA </v>
          </cell>
          <cell r="T2756"/>
          <cell r="U2756" t="str">
            <v/>
          </cell>
          <cell r="V2756">
            <v>29</v>
          </cell>
          <cell r="W2756"/>
          <cell r="X2756"/>
        </row>
        <row r="2757">
          <cell r="F2757" t="str">
            <v>SR. JOSE ANIBAL MEDINA LOAIZA</v>
          </cell>
          <cell r="G2757" t="str">
            <v>Natural</v>
          </cell>
          <cell r="H2757" t="str">
            <v>PLAYA</v>
          </cell>
          <cell r="I2757" t="str">
            <v>EL ORO</v>
          </cell>
          <cell r="J2757" t="str">
            <v>SANTA ROSA</v>
          </cell>
          <cell r="K2757" t="str">
            <v>JAMBELI</v>
          </cell>
          <cell r="L2757" t="str">
            <v>ESTERO CHUPADORES</v>
          </cell>
          <cell r="M2757">
            <v>17.670000000000002</v>
          </cell>
          <cell r="N2757">
            <v>5400</v>
          </cell>
          <cell r="O2757">
            <v>95418.000000000015</v>
          </cell>
          <cell r="P2757">
            <v>43.280841456000005</v>
          </cell>
          <cell r="Q2757" t="str">
            <v>0701176414001</v>
          </cell>
          <cell r="R2757" t="str">
            <v xml:space="preserve"> </v>
          </cell>
          <cell r="S2757" t="str">
            <v xml:space="preserve">ACTIVA </v>
          </cell>
          <cell r="T2757"/>
          <cell r="U2757"/>
          <cell r="V2757">
            <v>9</v>
          </cell>
          <cell r="W2757"/>
          <cell r="X2757">
            <v>72983038</v>
          </cell>
        </row>
        <row r="2758">
          <cell r="F2758" t="str">
            <v>SR. JOSE ANTONIO FEIJO GALLARDO</v>
          </cell>
          <cell r="G2758" t="str">
            <v>Natural</v>
          </cell>
          <cell r="H2758" t="str">
            <v>ALTA</v>
          </cell>
          <cell r="I2758" t="str">
            <v>EL ORO</v>
          </cell>
          <cell r="J2758" t="str">
            <v>MACHALA</v>
          </cell>
          <cell r="K2758" t="str">
            <v>MACHALA</v>
          </cell>
          <cell r="L2758" t="str">
            <v>EL COCO</v>
          </cell>
          <cell r="M2758">
            <v>12</v>
          </cell>
          <cell r="N2758">
            <v>5400</v>
          </cell>
          <cell r="O2758">
            <v>64800</v>
          </cell>
          <cell r="P2758">
            <v>29.3927616</v>
          </cell>
          <cell r="Q2758"/>
          <cell r="R2758" t="str">
            <v xml:space="preserve"> </v>
          </cell>
          <cell r="S2758" t="str">
            <v xml:space="preserve">ACTIVA </v>
          </cell>
          <cell r="T2758"/>
          <cell r="U2758" t="str">
            <v/>
          </cell>
          <cell r="V2758">
            <v>12</v>
          </cell>
          <cell r="W2758"/>
          <cell r="X2758"/>
        </row>
        <row r="2759">
          <cell r="F2759" t="str">
            <v>SR. JOSE ELEUTERIO HONORES HONORES</v>
          </cell>
          <cell r="G2759" t="str">
            <v>Natural</v>
          </cell>
          <cell r="H2759" t="str">
            <v>PLAYA</v>
          </cell>
          <cell r="I2759" t="str">
            <v>EL ORO</v>
          </cell>
          <cell r="J2759" t="str">
            <v>HUAQUILLAS</v>
          </cell>
          <cell r="K2759" t="str">
            <v>HUALTACO</v>
          </cell>
          <cell r="L2759" t="str">
            <v>HUALTACO</v>
          </cell>
          <cell r="M2759">
            <v>25.25</v>
          </cell>
          <cell r="N2759">
            <v>5400</v>
          </cell>
          <cell r="O2759">
            <v>136350</v>
          </cell>
          <cell r="P2759">
            <v>61.8472692</v>
          </cell>
          <cell r="Q2759"/>
          <cell r="R2759" t="str">
            <v xml:space="preserve"> </v>
          </cell>
          <cell r="S2759" t="str">
            <v xml:space="preserve">ACTIVA </v>
          </cell>
          <cell r="T2759"/>
          <cell r="U2759" t="str">
            <v/>
          </cell>
          <cell r="V2759">
            <v>9</v>
          </cell>
          <cell r="W2759"/>
          <cell r="X2759"/>
        </row>
        <row r="2760">
          <cell r="F2760" t="str">
            <v>SR. JOSE FERNANDO PALACIOS LOPEZ Y DELIA MARIA VERA ESPINOZA</v>
          </cell>
          <cell r="G2760" t="str">
            <v>Natural</v>
          </cell>
          <cell r="H2760" t="str">
            <v>PLAYA</v>
          </cell>
          <cell r="I2760" t="str">
            <v>MANABI</v>
          </cell>
          <cell r="J2760" t="str">
            <v>PEDERNALES</v>
          </cell>
          <cell r="K2760" t="str">
            <v>COJIMIES</v>
          </cell>
          <cell r="L2760" t="str">
            <v>EL TORO</v>
          </cell>
          <cell r="M2760">
            <v>40.520000000000003</v>
          </cell>
          <cell r="N2760">
            <v>5400</v>
          </cell>
          <cell r="O2760">
            <v>218808.00000000003</v>
          </cell>
          <cell r="P2760">
            <v>99.249558336000007</v>
          </cell>
          <cell r="Q2760"/>
          <cell r="R2760" t="str">
            <v xml:space="preserve"> </v>
          </cell>
          <cell r="S2760" t="str">
            <v xml:space="preserve">ACTIVA </v>
          </cell>
          <cell r="T2760"/>
          <cell r="U2760" t="str">
            <v/>
          </cell>
          <cell r="V2760">
            <v>7</v>
          </cell>
          <cell r="W2760"/>
          <cell r="X2760"/>
        </row>
        <row r="2761">
          <cell r="F2761" t="str">
            <v>SR. JOSE FERNANDO PALACIOS LOPEZ Y DELIA VERA ESPINOZA</v>
          </cell>
          <cell r="G2761" t="str">
            <v>Natural</v>
          </cell>
          <cell r="H2761" t="str">
            <v>ALTA</v>
          </cell>
          <cell r="I2761" t="str">
            <v>MANABI</v>
          </cell>
          <cell r="J2761" t="str">
            <v>PEDERNALES</v>
          </cell>
          <cell r="K2761" t="str">
            <v>COJIMIES</v>
          </cell>
          <cell r="L2761" t="str">
            <v>EL TORO</v>
          </cell>
          <cell r="M2761">
            <v>13.04</v>
          </cell>
          <cell r="N2761">
            <v>5400</v>
          </cell>
          <cell r="O2761">
            <v>70416</v>
          </cell>
          <cell r="P2761">
            <v>31.940134272000002</v>
          </cell>
          <cell r="Q2761"/>
          <cell r="R2761" t="str">
            <v xml:space="preserve"> </v>
          </cell>
          <cell r="S2761" t="str">
            <v xml:space="preserve">ACTIVA </v>
          </cell>
          <cell r="T2761"/>
          <cell r="U2761" t="str">
            <v/>
          </cell>
          <cell r="V2761">
            <v>7</v>
          </cell>
          <cell r="W2761"/>
          <cell r="X2761"/>
        </row>
        <row r="2762">
          <cell r="F2762" t="str">
            <v>SR. JOSE GILBERTO SANCHEZ OROSCO</v>
          </cell>
          <cell r="G2762" t="str">
            <v>Natural</v>
          </cell>
          <cell r="H2762" t="str">
            <v>PLAYA</v>
          </cell>
          <cell r="I2762" t="str">
            <v>GUAYAS</v>
          </cell>
          <cell r="J2762" t="str">
            <v>GUAYAQUIL</v>
          </cell>
          <cell r="K2762" t="str">
            <v>POSORJA</v>
          </cell>
          <cell r="L2762" t="str">
            <v>DATA DE POSORJA</v>
          </cell>
          <cell r="M2762">
            <v>3.6</v>
          </cell>
          <cell r="N2762">
            <v>5400</v>
          </cell>
          <cell r="O2762">
            <v>19440</v>
          </cell>
          <cell r="P2762">
            <v>8.8178284799999993</v>
          </cell>
          <cell r="Q2762"/>
          <cell r="R2762" t="str">
            <v xml:space="preserve"> </v>
          </cell>
          <cell r="S2762" t="str">
            <v xml:space="preserve">ACTIVA </v>
          </cell>
          <cell r="T2762"/>
          <cell r="U2762" t="str">
            <v/>
          </cell>
          <cell r="V2762">
            <v>9</v>
          </cell>
          <cell r="W2762"/>
          <cell r="X2762"/>
        </row>
        <row r="2763">
          <cell r="F2763" t="str">
            <v>SR. JOSE IVAN LOAYZA VIVANCO</v>
          </cell>
          <cell r="G2763" t="str">
            <v>Natural</v>
          </cell>
          <cell r="H2763" t="str">
            <v>PLAYA</v>
          </cell>
          <cell r="I2763" t="str">
            <v>EL ORO</v>
          </cell>
          <cell r="J2763" t="str">
            <v>SANTA ROSA</v>
          </cell>
          <cell r="K2763" t="str">
            <v>JAMBELI</v>
          </cell>
          <cell r="L2763" t="str">
            <v xml:space="preserve"> ESTERO GRANDE</v>
          </cell>
          <cell r="M2763">
            <v>19.75</v>
          </cell>
          <cell r="N2763">
            <v>5400</v>
          </cell>
          <cell r="O2763">
            <v>106650</v>
          </cell>
          <cell r="P2763">
            <v>48.375586800000001</v>
          </cell>
          <cell r="Q2763"/>
          <cell r="R2763" t="str">
            <v xml:space="preserve"> </v>
          </cell>
          <cell r="S2763" t="str">
            <v xml:space="preserve">ACTIVA </v>
          </cell>
          <cell r="T2763"/>
          <cell r="U2763" t="str">
            <v/>
          </cell>
          <cell r="V2763">
            <v>11</v>
          </cell>
          <cell r="W2763"/>
          <cell r="X2763"/>
        </row>
        <row r="2764">
          <cell r="F2764" t="str">
            <v>SR. JOSE LUCIO POGO VEGA</v>
          </cell>
          <cell r="G2764" t="str">
            <v>Natural</v>
          </cell>
          <cell r="H2764" t="str">
            <v>PLAYA</v>
          </cell>
          <cell r="I2764" t="str">
            <v>EL ORO</v>
          </cell>
          <cell r="J2764" t="str">
            <v>SANTA ROSA</v>
          </cell>
          <cell r="K2764" t="str">
            <v>JAMBELI</v>
          </cell>
          <cell r="L2764" t="str">
            <v>PONGALILLO</v>
          </cell>
          <cell r="M2764">
            <v>4.97</v>
          </cell>
          <cell r="N2764">
            <v>5400</v>
          </cell>
          <cell r="O2764">
            <v>26838</v>
          </cell>
          <cell r="P2764">
            <v>12.173502096</v>
          </cell>
          <cell r="Q2764"/>
          <cell r="R2764" t="str">
            <v xml:space="preserve"> </v>
          </cell>
          <cell r="S2764" t="str">
            <v xml:space="preserve">ACTIVA </v>
          </cell>
          <cell r="T2764"/>
          <cell r="U2764" t="str">
            <v/>
          </cell>
          <cell r="V2764">
            <v>8</v>
          </cell>
          <cell r="W2764"/>
          <cell r="X2764"/>
        </row>
        <row r="2765">
          <cell r="F2765" t="str">
            <v>SR. JOSE LUIS CARCHIPULLA GRANDA</v>
          </cell>
          <cell r="G2765" t="str">
            <v>Natural</v>
          </cell>
          <cell r="H2765" t="str">
            <v>PLAYA</v>
          </cell>
          <cell r="I2765" t="str">
            <v>GUAYAS</v>
          </cell>
          <cell r="J2765" t="str">
            <v>GUAYAQUIL</v>
          </cell>
          <cell r="K2765" t="str">
            <v>PUNA</v>
          </cell>
          <cell r="L2765" t="str">
            <v>CAMPO ALEGRE</v>
          </cell>
          <cell r="M2765">
            <v>15.02</v>
          </cell>
          <cell r="N2765">
            <v>5400</v>
          </cell>
          <cell r="O2765">
            <v>81108</v>
          </cell>
          <cell r="P2765">
            <v>36.789939936000003</v>
          </cell>
          <cell r="Q2765"/>
          <cell r="R2765" t="str">
            <v xml:space="preserve"> </v>
          </cell>
          <cell r="S2765" t="str">
            <v xml:space="preserve">ACTIVA </v>
          </cell>
          <cell r="T2765"/>
          <cell r="U2765" t="str">
            <v/>
          </cell>
          <cell r="V2765">
            <v>8</v>
          </cell>
          <cell r="W2765"/>
          <cell r="X2765"/>
        </row>
        <row r="2766">
          <cell r="F2766" t="str">
            <v>SR. JOSE LUIS ROSADO ARTEAGA</v>
          </cell>
          <cell r="G2766" t="str">
            <v>Natural</v>
          </cell>
          <cell r="H2766" t="str">
            <v>ALTA</v>
          </cell>
          <cell r="I2766" t="str">
            <v>ESMERALDAS</v>
          </cell>
          <cell r="J2766" t="str">
            <v>MUISNE</v>
          </cell>
          <cell r="K2766" t="str">
            <v>BOLIVAR</v>
          </cell>
          <cell r="L2766" t="str">
            <v>BOLIVAR</v>
          </cell>
          <cell r="M2766">
            <v>25.81</v>
          </cell>
          <cell r="N2766">
            <v>5400</v>
          </cell>
          <cell r="O2766">
            <v>139374</v>
          </cell>
          <cell r="P2766">
            <v>63.218931408000003</v>
          </cell>
          <cell r="Q2766"/>
          <cell r="R2766" t="str">
            <v xml:space="preserve"> </v>
          </cell>
          <cell r="S2766" t="str">
            <v xml:space="preserve">ACTIVA </v>
          </cell>
          <cell r="T2766"/>
          <cell r="U2766" t="str">
            <v/>
          </cell>
          <cell r="V2766">
            <v>10</v>
          </cell>
          <cell r="W2766"/>
          <cell r="X2766"/>
        </row>
        <row r="2767">
          <cell r="F2767" t="str">
            <v>SR. JOSE MANUEL HERRERA PAREDES</v>
          </cell>
          <cell r="G2767" t="str">
            <v>Natural</v>
          </cell>
          <cell r="H2767" t="str">
            <v>PLAYA</v>
          </cell>
          <cell r="I2767" t="str">
            <v>GUAYAS</v>
          </cell>
          <cell r="J2767" t="str">
            <v>GUAYAQUIL</v>
          </cell>
          <cell r="K2767" t="str">
            <v>PUNA</v>
          </cell>
          <cell r="L2767" t="str">
            <v>PUNA VIEJO</v>
          </cell>
          <cell r="M2767">
            <v>6.84</v>
          </cell>
          <cell r="N2767">
            <v>5400</v>
          </cell>
          <cell r="O2767">
            <v>36936</v>
          </cell>
          <cell r="P2767">
            <v>16.753874112000002</v>
          </cell>
          <cell r="Q2767"/>
          <cell r="R2767" t="str">
            <v xml:space="preserve"> </v>
          </cell>
          <cell r="S2767" t="str">
            <v xml:space="preserve">ACTIVA </v>
          </cell>
          <cell r="T2767"/>
          <cell r="U2767" t="str">
            <v/>
          </cell>
          <cell r="V2767">
            <v>7</v>
          </cell>
          <cell r="W2767"/>
          <cell r="X2767"/>
        </row>
        <row r="2768">
          <cell r="F2768" t="str">
            <v>SR. JOSE MARINO CARRION CASTILLO</v>
          </cell>
          <cell r="G2768" t="str">
            <v>Natural</v>
          </cell>
          <cell r="H2768" t="str">
            <v>PLAYA</v>
          </cell>
          <cell r="I2768" t="str">
            <v>EL ORO</v>
          </cell>
          <cell r="J2768" t="str">
            <v>SANTA ROSA</v>
          </cell>
          <cell r="K2768" t="str">
            <v>JAMBELI</v>
          </cell>
          <cell r="L2768" t="str">
            <v>LA MARAVILLA</v>
          </cell>
          <cell r="M2768">
            <v>13.89</v>
          </cell>
          <cell r="N2768">
            <v>5400</v>
          </cell>
          <cell r="O2768">
            <v>75006</v>
          </cell>
          <cell r="P2768">
            <v>34.022121552000002</v>
          </cell>
          <cell r="Q2768"/>
          <cell r="R2768" t="str">
            <v xml:space="preserve"> </v>
          </cell>
          <cell r="S2768" t="str">
            <v xml:space="preserve">ACTIVA </v>
          </cell>
          <cell r="T2768"/>
          <cell r="U2768" t="str">
            <v/>
          </cell>
          <cell r="V2768">
            <v>9</v>
          </cell>
          <cell r="W2768"/>
          <cell r="X2768"/>
        </row>
        <row r="2769">
          <cell r="F2769" t="str">
            <v>SR. JOSE MIGUEL ACEVEDO FERRIN</v>
          </cell>
          <cell r="G2769" t="str">
            <v>Natural</v>
          </cell>
          <cell r="H2769" t="str">
            <v>PLAYA</v>
          </cell>
          <cell r="I2769" t="str">
            <v>ESMERALDAS</v>
          </cell>
          <cell r="J2769" t="str">
            <v>MUISNE</v>
          </cell>
          <cell r="K2769" t="str">
            <v>SAN JOSE DE CHAMANGA</v>
          </cell>
          <cell r="L2769" t="str">
            <v>SAN PABLO</v>
          </cell>
          <cell r="M2769">
            <v>2.84</v>
          </cell>
          <cell r="N2769">
            <v>5400</v>
          </cell>
          <cell r="O2769">
            <v>15336</v>
          </cell>
          <cell r="P2769">
            <v>6.9562869120000004</v>
          </cell>
          <cell r="Q2769"/>
          <cell r="R2769" t="str">
            <v xml:space="preserve"> </v>
          </cell>
          <cell r="S2769" t="str">
            <v xml:space="preserve">ACTIVA </v>
          </cell>
          <cell r="T2769"/>
          <cell r="U2769" t="str">
            <v/>
          </cell>
          <cell r="V2769">
            <v>8</v>
          </cell>
          <cell r="W2769"/>
          <cell r="X2769"/>
        </row>
        <row r="2770">
          <cell r="F2770" t="str">
            <v>SR. JOSE NELSON CLEMENTE RAMIREZ NAVARRETE</v>
          </cell>
          <cell r="G2770" t="str">
            <v>Natural</v>
          </cell>
          <cell r="H2770" t="str">
            <v>PLAYA</v>
          </cell>
          <cell r="I2770" t="str">
            <v>MANABI</v>
          </cell>
          <cell r="J2770" t="str">
            <v>PEDERNALES</v>
          </cell>
          <cell r="K2770" t="str">
            <v>COJIMIES</v>
          </cell>
          <cell r="L2770" t="str">
            <v>CHONTILLAL</v>
          </cell>
          <cell r="M2770">
            <v>5.73</v>
          </cell>
          <cell r="N2770">
            <v>5400</v>
          </cell>
          <cell r="O2770">
            <v>30942.000000000004</v>
          </cell>
          <cell r="P2770">
            <v>14.035043664000002</v>
          </cell>
          <cell r="Q2770"/>
          <cell r="R2770" t="str">
            <v xml:space="preserve"> </v>
          </cell>
          <cell r="S2770" t="str">
            <v xml:space="preserve">ACTIVA </v>
          </cell>
          <cell r="T2770"/>
          <cell r="U2770" t="str">
            <v/>
          </cell>
          <cell r="V2770">
            <v>9</v>
          </cell>
          <cell r="W2770"/>
          <cell r="X2770"/>
        </row>
        <row r="2771">
          <cell r="F2771" t="str">
            <v>SR. JOSE OLMEDO HIDALGO VERA</v>
          </cell>
          <cell r="G2771" t="str">
            <v>Natural</v>
          </cell>
          <cell r="H2771" t="str">
            <v>PLAYA</v>
          </cell>
          <cell r="I2771" t="str">
            <v>MANABI</v>
          </cell>
          <cell r="J2771" t="str">
            <v>SUCRE</v>
          </cell>
          <cell r="K2771" t="str">
            <v>LEONIDAS PLAZA</v>
          </cell>
          <cell r="L2771" t="str">
            <v>SAN AGUSTIN KM. 20</v>
          </cell>
          <cell r="M2771">
            <v>0.6</v>
          </cell>
          <cell r="N2771">
            <v>5400</v>
          </cell>
          <cell r="O2771">
            <v>3240</v>
          </cell>
          <cell r="P2771">
            <v>1.46963808</v>
          </cell>
          <cell r="Q2771"/>
          <cell r="R2771" t="str">
            <v xml:space="preserve"> </v>
          </cell>
          <cell r="S2771" t="str">
            <v xml:space="preserve">ACTIVA </v>
          </cell>
          <cell r="T2771"/>
          <cell r="U2771" t="str">
            <v/>
          </cell>
          <cell r="V2771">
            <v>31</v>
          </cell>
          <cell r="W2771"/>
          <cell r="X2771"/>
        </row>
        <row r="2772">
          <cell r="F2772" t="str">
            <v>SR. JOSE PING SAN YOUNG LEON</v>
          </cell>
          <cell r="G2772" t="str">
            <v>Natural</v>
          </cell>
          <cell r="H2772" t="str">
            <v>PLAYA</v>
          </cell>
          <cell r="I2772" t="str">
            <v>EL ORO</v>
          </cell>
          <cell r="J2772" t="str">
            <v>MACHALA</v>
          </cell>
          <cell r="K2772" t="str">
            <v>MACHALA</v>
          </cell>
          <cell r="L2772" t="str">
            <v>PAMPAS DE PUERTO PILO</v>
          </cell>
          <cell r="M2772">
            <v>33.700000000000003</v>
          </cell>
          <cell r="N2772">
            <v>5400</v>
          </cell>
          <cell r="O2772">
            <v>181980.00000000003</v>
          </cell>
          <cell r="P2772">
            <v>82.544672160000019</v>
          </cell>
          <cell r="Q2772"/>
          <cell r="R2772" t="str">
            <v xml:space="preserve"> </v>
          </cell>
          <cell r="S2772" t="str">
            <v xml:space="preserve">ACTIVA </v>
          </cell>
          <cell r="T2772"/>
          <cell r="U2772" t="str">
            <v/>
          </cell>
          <cell r="V2772">
            <v>29</v>
          </cell>
          <cell r="W2772"/>
          <cell r="X2772"/>
        </row>
        <row r="2773">
          <cell r="F2773" t="str">
            <v>SR. JOSE RAUL LALANGUI VERA Y ELUCIO JOEL DIAZ CORDOVA</v>
          </cell>
          <cell r="G2773" t="str">
            <v>Natural</v>
          </cell>
          <cell r="H2773" t="str">
            <v>PLAYA</v>
          </cell>
          <cell r="I2773" t="str">
            <v>GUAYAS</v>
          </cell>
          <cell r="J2773" t="str">
            <v>GUAYAQUIL</v>
          </cell>
          <cell r="K2773" t="str">
            <v>PUNA</v>
          </cell>
          <cell r="L2773" t="str">
            <v>RIO HONDO</v>
          </cell>
          <cell r="M2773">
            <v>8.2899999999999991</v>
          </cell>
          <cell r="N2773">
            <v>5400</v>
          </cell>
          <cell r="O2773">
            <v>44765.999999999993</v>
          </cell>
          <cell r="P2773">
            <v>20.305499471999997</v>
          </cell>
          <cell r="Q2773"/>
          <cell r="R2773" t="str">
            <v xml:space="preserve"> </v>
          </cell>
          <cell r="S2773" t="str">
            <v xml:space="preserve">ACTIVA </v>
          </cell>
          <cell r="T2773"/>
          <cell r="U2773" t="str">
            <v/>
          </cell>
          <cell r="V2773">
            <v>8</v>
          </cell>
          <cell r="W2773"/>
          <cell r="X2773"/>
        </row>
        <row r="2774">
          <cell r="F2774" t="str">
            <v>SR. JOSE REYES PALMA RAMIREZ</v>
          </cell>
          <cell r="G2774" t="str">
            <v>Natural</v>
          </cell>
          <cell r="H2774" t="str">
            <v>PLAYA</v>
          </cell>
          <cell r="I2774" t="str">
            <v>GUAYAS</v>
          </cell>
          <cell r="J2774" t="str">
            <v>GUAYAQUIL</v>
          </cell>
          <cell r="K2774" t="str">
            <v>PUNA</v>
          </cell>
          <cell r="L2774" t="str">
            <v>CAMPO ALEGRE</v>
          </cell>
          <cell r="M2774">
            <v>4.8899999999999997</v>
          </cell>
          <cell r="N2774">
            <v>5400</v>
          </cell>
          <cell r="O2774">
            <v>26406</v>
          </cell>
          <cell r="P2774">
            <v>11.977550352</v>
          </cell>
          <cell r="Q2774"/>
          <cell r="R2774" t="str">
            <v xml:space="preserve"> </v>
          </cell>
          <cell r="S2774" t="str">
            <v xml:space="preserve">ACTIVA </v>
          </cell>
          <cell r="T2774"/>
          <cell r="U2774" t="str">
            <v/>
          </cell>
          <cell r="V2774">
            <v>9</v>
          </cell>
          <cell r="W2774"/>
          <cell r="X2774"/>
        </row>
        <row r="2775">
          <cell r="F2775" t="str">
            <v>SR. JOSE RODOLFO SANCHEZ CASTRO</v>
          </cell>
          <cell r="G2775" t="str">
            <v>Natural</v>
          </cell>
          <cell r="H2775" t="str">
            <v>ALTA</v>
          </cell>
          <cell r="I2775" t="str">
            <v>ESMERALDAS</v>
          </cell>
          <cell r="J2775" t="str">
            <v>ESMERALDAS</v>
          </cell>
          <cell r="K2775" t="str">
            <v>ATACAMES</v>
          </cell>
          <cell r="L2775" t="str">
            <v>CANDELILLA</v>
          </cell>
          <cell r="M2775">
            <v>19.5</v>
          </cell>
          <cell r="N2775">
            <v>5400</v>
          </cell>
          <cell r="O2775">
            <v>105300</v>
          </cell>
          <cell r="P2775">
            <v>47.763237600000004</v>
          </cell>
          <cell r="Q2775"/>
          <cell r="R2775" t="str">
            <v xml:space="preserve"> </v>
          </cell>
          <cell r="S2775" t="str">
            <v xml:space="preserve">ACTIVA </v>
          </cell>
          <cell r="T2775"/>
          <cell r="U2775" t="str">
            <v/>
          </cell>
          <cell r="V2775">
            <v>9</v>
          </cell>
          <cell r="W2775"/>
          <cell r="X2775"/>
        </row>
        <row r="2776">
          <cell r="F2776" t="str">
            <v>SR. JOSE TEMISTOCLES TREJO ESTRADA</v>
          </cell>
          <cell r="G2776" t="str">
            <v>Natural</v>
          </cell>
          <cell r="H2776" t="str">
            <v>PLAYA</v>
          </cell>
          <cell r="I2776" t="str">
            <v>ESMERALDAS</v>
          </cell>
          <cell r="J2776" t="str">
            <v>MUISNE</v>
          </cell>
          <cell r="K2776" t="str">
            <v>DAULE</v>
          </cell>
          <cell r="L2776" t="str">
            <v>MALDONADO</v>
          </cell>
          <cell r="M2776">
            <v>14.41</v>
          </cell>
          <cell r="N2776">
            <v>5400</v>
          </cell>
          <cell r="O2776">
            <v>77814</v>
          </cell>
          <cell r="P2776">
            <v>35.295807887999999</v>
          </cell>
          <cell r="Q2776"/>
          <cell r="R2776" t="str">
            <v xml:space="preserve"> </v>
          </cell>
          <cell r="S2776" t="str">
            <v xml:space="preserve">ACTIVA </v>
          </cell>
          <cell r="T2776"/>
          <cell r="U2776" t="str">
            <v/>
          </cell>
          <cell r="V2776">
            <v>8</v>
          </cell>
          <cell r="W2776"/>
          <cell r="X2776"/>
        </row>
        <row r="2777">
          <cell r="F2777" t="str">
            <v>SR. JOSE VITALIO FLORES VILLON</v>
          </cell>
          <cell r="G2777" t="str">
            <v>Natural</v>
          </cell>
          <cell r="H2777" t="str">
            <v>PLAYA</v>
          </cell>
          <cell r="I2777" t="str">
            <v>GUAYAS</v>
          </cell>
          <cell r="J2777" t="str">
            <v>PLAYAS</v>
          </cell>
          <cell r="K2777" t="str">
            <v>GENERAL VILLAMIL</v>
          </cell>
          <cell r="L2777" t="str">
            <v>DATA DE VILLAMIL</v>
          </cell>
          <cell r="M2777">
            <v>0.53500000000000003</v>
          </cell>
          <cell r="N2777">
            <v>5400</v>
          </cell>
          <cell r="O2777">
            <v>2889</v>
          </cell>
          <cell r="P2777">
            <v>1.3104272880000001</v>
          </cell>
          <cell r="Q2777"/>
          <cell r="R2777" t="str">
            <v xml:space="preserve"> </v>
          </cell>
          <cell r="S2777" t="str">
            <v xml:space="preserve">ACTIVA </v>
          </cell>
          <cell r="T2777"/>
          <cell r="U2777" t="str">
            <v/>
          </cell>
          <cell r="V2777">
            <v>13</v>
          </cell>
          <cell r="W2777"/>
          <cell r="X2777"/>
        </row>
        <row r="2778">
          <cell r="F2778" t="str">
            <v>SR. JOSE WILMER MARQUEZ PRECIADO</v>
          </cell>
          <cell r="G2778" t="str">
            <v>Natural</v>
          </cell>
          <cell r="H2778" t="str">
            <v>PLAYA</v>
          </cell>
          <cell r="I2778" t="str">
            <v>ESMERALDAS</v>
          </cell>
          <cell r="J2778" t="str">
            <v>MUISNE</v>
          </cell>
          <cell r="K2778" t="str">
            <v>MUISNE</v>
          </cell>
          <cell r="L2778" t="str">
            <v>OSTIONAL</v>
          </cell>
          <cell r="M2778">
            <v>2.5499999999999998</v>
          </cell>
          <cell r="N2778">
            <v>5400</v>
          </cell>
          <cell r="O2778">
            <v>13769.999999999998</v>
          </cell>
          <cell r="P2778">
            <v>6.2459618399999997</v>
          </cell>
          <cell r="Q2778"/>
          <cell r="R2778" t="str">
            <v xml:space="preserve"> </v>
          </cell>
          <cell r="S2778" t="str">
            <v xml:space="preserve">ACTIVA </v>
          </cell>
          <cell r="T2778"/>
          <cell r="U2778" t="str">
            <v/>
          </cell>
          <cell r="V2778">
            <v>7</v>
          </cell>
          <cell r="W2778"/>
          <cell r="X2778"/>
        </row>
        <row r="2779">
          <cell r="F2779" t="str">
            <v>SR. JUAN AGAPITO QUINDE SALVADOR</v>
          </cell>
          <cell r="G2779" t="str">
            <v>Natural</v>
          </cell>
          <cell r="H2779" t="str">
            <v>PLAYA</v>
          </cell>
          <cell r="I2779" t="str">
            <v>GUAYAS</v>
          </cell>
          <cell r="J2779" t="str">
            <v>PLAYAS</v>
          </cell>
          <cell r="K2779" t="str">
            <v>GENERAL VILLAMIL</v>
          </cell>
          <cell r="L2779" t="str">
            <v>DATA DE VILLAMIL</v>
          </cell>
          <cell r="M2779">
            <v>1.2</v>
          </cell>
          <cell r="N2779">
            <v>5400</v>
          </cell>
          <cell r="O2779">
            <v>6480</v>
          </cell>
          <cell r="P2779">
            <v>2.9392761599999999</v>
          </cell>
          <cell r="Q2779"/>
          <cell r="R2779" t="str">
            <v xml:space="preserve"> </v>
          </cell>
          <cell r="S2779" t="str">
            <v xml:space="preserve">ACTIVA </v>
          </cell>
          <cell r="T2779"/>
          <cell r="U2779" t="str">
            <v/>
          </cell>
          <cell r="V2779">
            <v>7</v>
          </cell>
          <cell r="W2779"/>
          <cell r="X2779"/>
        </row>
        <row r="2780">
          <cell r="F2780" t="str">
            <v>SR. JUAN ALBERTO VERA ZAMBRANO</v>
          </cell>
          <cell r="G2780" t="str">
            <v>Natural</v>
          </cell>
          <cell r="H2780" t="str">
            <v>PLAYA</v>
          </cell>
          <cell r="I2780" t="str">
            <v>ESMERALDAS</v>
          </cell>
          <cell r="J2780" t="str">
            <v>MUISNE</v>
          </cell>
          <cell r="K2780" t="str">
            <v>MUISNE</v>
          </cell>
          <cell r="L2780" t="str">
            <v>LA TORTUGA</v>
          </cell>
          <cell r="M2780">
            <v>14.26</v>
          </cell>
          <cell r="N2780">
            <v>5400</v>
          </cell>
          <cell r="O2780">
            <v>77004</v>
          </cell>
          <cell r="P2780">
            <v>34.928398368000003</v>
          </cell>
          <cell r="Q2780"/>
          <cell r="R2780" t="str">
            <v xml:space="preserve"> </v>
          </cell>
          <cell r="S2780" t="str">
            <v xml:space="preserve">ACTIVA </v>
          </cell>
          <cell r="T2780"/>
          <cell r="U2780" t="str">
            <v/>
          </cell>
          <cell r="V2780">
            <v>8</v>
          </cell>
          <cell r="W2780"/>
          <cell r="X2780"/>
        </row>
        <row r="2781">
          <cell r="F2781" t="str">
            <v>SR. JUAN BAUTISTA PARRA TORRES</v>
          </cell>
          <cell r="G2781" t="str">
            <v>Natural</v>
          </cell>
          <cell r="H2781" t="str">
            <v>PLAYA</v>
          </cell>
          <cell r="I2781" t="str">
            <v>GUAYAS</v>
          </cell>
          <cell r="J2781" t="str">
            <v>GUAYAQUIL</v>
          </cell>
          <cell r="K2781" t="str">
            <v>PUNA</v>
          </cell>
          <cell r="L2781" t="str">
            <v>RIO HONDO</v>
          </cell>
          <cell r="M2781">
            <v>10.47</v>
          </cell>
          <cell r="N2781">
            <v>5400</v>
          </cell>
          <cell r="O2781">
            <v>56538</v>
          </cell>
          <cell r="P2781">
            <v>25.645184495999999</v>
          </cell>
          <cell r="Q2781"/>
          <cell r="R2781" t="str">
            <v xml:space="preserve"> </v>
          </cell>
          <cell r="S2781" t="str">
            <v xml:space="preserve">ACTIVA </v>
          </cell>
          <cell r="T2781"/>
          <cell r="U2781" t="str">
            <v/>
          </cell>
          <cell r="V2781">
            <v>9</v>
          </cell>
          <cell r="W2781"/>
          <cell r="X2781"/>
        </row>
        <row r="2782">
          <cell r="F2782" t="str">
            <v>SR. JUAN CARLOS PAREDES HERMIDA</v>
          </cell>
          <cell r="G2782" t="str">
            <v>Natural</v>
          </cell>
          <cell r="H2782" t="str">
            <v>PLAYA</v>
          </cell>
          <cell r="I2782" t="str">
            <v>GUAYAS</v>
          </cell>
          <cell r="J2782" t="str">
            <v>PLAYAS</v>
          </cell>
          <cell r="K2782" t="str">
            <v>GENERAL VILLAMIL</v>
          </cell>
          <cell r="L2782" t="str">
            <v>DATA DE VILLAMIL</v>
          </cell>
          <cell r="M2782">
            <v>4.49</v>
          </cell>
          <cell r="N2782">
            <v>5400</v>
          </cell>
          <cell r="O2782">
            <v>24246</v>
          </cell>
          <cell r="P2782">
            <v>10.997791632</v>
          </cell>
          <cell r="Q2782" t="str">
            <v xml:space="preserve">0915784649001
</v>
          </cell>
          <cell r="R2782" t="str">
            <v xml:space="preserve"> </v>
          </cell>
          <cell r="S2782" t="str">
            <v xml:space="preserve">ACTIVA </v>
          </cell>
          <cell r="T2782"/>
          <cell r="U2782"/>
          <cell r="V2782">
            <v>8</v>
          </cell>
          <cell r="W2782"/>
          <cell r="X2782"/>
        </row>
        <row r="2783">
          <cell r="F2783" t="str">
            <v>SR. JUAN CARLOS PEREIRA RENDON</v>
          </cell>
          <cell r="G2783" t="str">
            <v>Natural</v>
          </cell>
          <cell r="H2783" t="str">
            <v>PLAYA</v>
          </cell>
          <cell r="I2783" t="str">
            <v>GUAYAS</v>
          </cell>
          <cell r="J2783" t="str">
            <v>GUAYAQUIL</v>
          </cell>
          <cell r="K2783" t="str">
            <v>PUNA</v>
          </cell>
          <cell r="L2783" t="str">
            <v>ISLA MONDRAGON</v>
          </cell>
          <cell r="M2783">
            <v>47.75</v>
          </cell>
          <cell r="N2783">
            <v>5400</v>
          </cell>
          <cell r="O2783">
            <v>257850</v>
          </cell>
          <cell r="P2783">
            <v>116.9586972</v>
          </cell>
          <cell r="Q2783" t="str">
            <v>0702526294001</v>
          </cell>
          <cell r="R2783" t="str">
            <v xml:space="preserve"> </v>
          </cell>
          <cell r="S2783" t="str">
            <v xml:space="preserve">ACTIVA </v>
          </cell>
          <cell r="T2783"/>
          <cell r="U2783"/>
          <cell r="V2783">
            <v>8</v>
          </cell>
          <cell r="W2783"/>
          <cell r="X2783"/>
        </row>
        <row r="2784">
          <cell r="F2784" t="str">
            <v>SR. JUAN CRISTOBAL DALMAU COBO</v>
          </cell>
          <cell r="G2784" t="str">
            <v>Natural</v>
          </cell>
          <cell r="H2784" t="str">
            <v>PLAYA</v>
          </cell>
          <cell r="I2784" t="str">
            <v>MANABI</v>
          </cell>
          <cell r="J2784" t="str">
            <v>PEDERNALES</v>
          </cell>
          <cell r="K2784" t="str">
            <v>COJIMIES</v>
          </cell>
          <cell r="L2784" t="str">
            <v>ISLA ARGANDOÑA</v>
          </cell>
          <cell r="M2784">
            <v>6.47</v>
          </cell>
          <cell r="N2784">
            <v>5400</v>
          </cell>
          <cell r="O2784">
            <v>34938</v>
          </cell>
          <cell r="P2784">
            <v>15.847597296</v>
          </cell>
          <cell r="Q2784"/>
          <cell r="R2784" t="str">
            <v xml:space="preserve"> </v>
          </cell>
          <cell r="S2784" t="str">
            <v xml:space="preserve">ACTIVA </v>
          </cell>
          <cell r="T2784"/>
          <cell r="U2784" t="str">
            <v/>
          </cell>
          <cell r="V2784">
            <v>8</v>
          </cell>
          <cell r="W2784"/>
          <cell r="X2784"/>
        </row>
        <row r="2785">
          <cell r="F2785" t="str">
            <v>SR. JUAN ELICIO AGILA GONZALEZ</v>
          </cell>
          <cell r="G2785" t="str">
            <v>Natural</v>
          </cell>
          <cell r="H2785" t="str">
            <v>PLAYA</v>
          </cell>
          <cell r="I2785" t="str">
            <v>EL ORO</v>
          </cell>
          <cell r="J2785" t="str">
            <v>SANTA ROSA</v>
          </cell>
          <cell r="K2785" t="str">
            <v>JAMBELI</v>
          </cell>
          <cell r="L2785" t="str">
            <v>ESTERO LAGARTO</v>
          </cell>
          <cell r="M2785">
            <v>32.51</v>
          </cell>
          <cell r="N2785">
            <v>5400</v>
          </cell>
          <cell r="O2785">
            <v>175554</v>
          </cell>
          <cell r="P2785">
            <v>79.629889968000001</v>
          </cell>
          <cell r="Q2785"/>
          <cell r="R2785" t="str">
            <v xml:space="preserve"> </v>
          </cell>
          <cell r="S2785" t="str">
            <v xml:space="preserve">ACTIVA </v>
          </cell>
          <cell r="T2785"/>
          <cell r="U2785" t="str">
            <v/>
          </cell>
          <cell r="V2785">
            <v>8</v>
          </cell>
          <cell r="W2785"/>
          <cell r="X2785"/>
        </row>
        <row r="2786">
          <cell r="F2786" t="str">
            <v>SR. JUAN ENRIQUE ROJAS MONGE</v>
          </cell>
          <cell r="G2786" t="str">
            <v>Natural</v>
          </cell>
          <cell r="H2786" t="str">
            <v>PLAYA</v>
          </cell>
          <cell r="I2786" t="str">
            <v>EL ORO</v>
          </cell>
          <cell r="J2786" t="str">
            <v>ARENILLAS</v>
          </cell>
          <cell r="K2786" t="str">
            <v>JAMBELI</v>
          </cell>
          <cell r="L2786" t="str">
            <v>ESTERO HONDO</v>
          </cell>
          <cell r="M2786">
            <v>7.69</v>
          </cell>
          <cell r="N2786">
            <v>5400</v>
          </cell>
          <cell r="O2786">
            <v>41526</v>
          </cell>
          <cell r="P2786">
            <v>18.835861392000002</v>
          </cell>
          <cell r="Q2786"/>
          <cell r="R2786" t="str">
            <v xml:space="preserve"> </v>
          </cell>
          <cell r="S2786" t="str">
            <v xml:space="preserve">ACTIVA </v>
          </cell>
          <cell r="T2786"/>
          <cell r="U2786" t="str">
            <v/>
          </cell>
          <cell r="V2786">
            <v>8</v>
          </cell>
          <cell r="W2786"/>
          <cell r="X2786"/>
        </row>
        <row r="2787">
          <cell r="F2787" t="str">
            <v>SR. JUAN FRANCISCO ZAMBRANO WILLIAMS</v>
          </cell>
          <cell r="G2787" t="str">
            <v>Natural</v>
          </cell>
          <cell r="H2787" t="str">
            <v>ALTA</v>
          </cell>
          <cell r="I2787" t="str">
            <v>MANABI</v>
          </cell>
          <cell r="J2787" t="str">
            <v>SUCRE</v>
          </cell>
          <cell r="K2787" t="str">
            <v>COJIMIES</v>
          </cell>
          <cell r="L2787" t="str">
            <v>EL CHURO</v>
          </cell>
          <cell r="M2787">
            <v>54</v>
          </cell>
          <cell r="N2787">
            <v>5400</v>
          </cell>
          <cell r="O2787">
            <v>291600</v>
          </cell>
          <cell r="P2787">
            <v>132.26742720000001</v>
          </cell>
          <cell r="Q2787"/>
          <cell r="R2787" t="str">
            <v xml:space="preserve"> </v>
          </cell>
          <cell r="S2787" t="str">
            <v xml:space="preserve">ACTIVA </v>
          </cell>
          <cell r="T2787"/>
          <cell r="U2787" t="str">
            <v/>
          </cell>
          <cell r="V2787">
            <v>38</v>
          </cell>
          <cell r="W2787"/>
          <cell r="X2787"/>
        </row>
        <row r="2788">
          <cell r="F2788" t="str">
            <v>SR. JUAN VICENTE MONTESDEOCA CHAMBA</v>
          </cell>
          <cell r="G2788" t="str">
            <v>Natural</v>
          </cell>
          <cell r="H2788" t="str">
            <v>PLAYA</v>
          </cell>
          <cell r="I2788" t="str">
            <v>GUAYAS</v>
          </cell>
          <cell r="J2788" t="str">
            <v>GUAYAQUIL</v>
          </cell>
          <cell r="K2788" t="str">
            <v>GUAYAQUIL</v>
          </cell>
          <cell r="L2788" t="str">
            <v>EL MORRO</v>
          </cell>
          <cell r="M2788">
            <v>9.5500000000000007</v>
          </cell>
          <cell r="N2788">
            <v>5400</v>
          </cell>
          <cell r="O2788">
            <v>51570.000000000007</v>
          </cell>
          <cell r="P2788">
            <v>23.391739440000002</v>
          </cell>
          <cell r="Q2788"/>
          <cell r="R2788" t="str">
            <v xml:space="preserve"> </v>
          </cell>
          <cell r="S2788" t="str">
            <v xml:space="preserve">ACTIVA </v>
          </cell>
          <cell r="T2788"/>
          <cell r="U2788" t="str">
            <v/>
          </cell>
          <cell r="V2788">
            <v>7</v>
          </cell>
          <cell r="W2788"/>
          <cell r="X2788"/>
        </row>
        <row r="2789">
          <cell r="F2789" t="str">
            <v>SR. JULIAN ENRIQUE PHILIPS</v>
          </cell>
          <cell r="G2789" t="str">
            <v>Natural</v>
          </cell>
          <cell r="H2789" t="str">
            <v>ALTA</v>
          </cell>
          <cell r="I2789" t="str">
            <v>MANABI</v>
          </cell>
          <cell r="J2789" t="str">
            <v>PEDERNALES</v>
          </cell>
          <cell r="K2789" t="str">
            <v>COJIMIES</v>
          </cell>
          <cell r="L2789" t="str">
            <v>CAÑAVERAL</v>
          </cell>
          <cell r="M2789">
            <v>22.96</v>
          </cell>
          <cell r="N2789">
            <v>5400</v>
          </cell>
          <cell r="O2789">
            <v>123984</v>
          </cell>
          <cell r="P2789">
            <v>56.238150527999998</v>
          </cell>
          <cell r="Q2789"/>
          <cell r="R2789" t="str">
            <v xml:space="preserve"> </v>
          </cell>
          <cell r="S2789" t="str">
            <v xml:space="preserve">ACTIVA </v>
          </cell>
          <cell r="T2789"/>
          <cell r="U2789" t="str">
            <v/>
          </cell>
          <cell r="V2789">
            <v>8</v>
          </cell>
          <cell r="W2789"/>
          <cell r="X2789"/>
        </row>
        <row r="2790">
          <cell r="F2790" t="str">
            <v>SR. JULIAN GUALLI QUITIO</v>
          </cell>
          <cell r="G2790" t="str">
            <v>Natural</v>
          </cell>
          <cell r="H2790" t="str">
            <v>PLAYA</v>
          </cell>
          <cell r="I2790" t="str">
            <v>GUAYAS</v>
          </cell>
          <cell r="J2790" t="str">
            <v>GUAYAQUIL</v>
          </cell>
          <cell r="K2790" t="str">
            <v>PUNA</v>
          </cell>
          <cell r="L2790" t="str">
            <v>LA BAJADA</v>
          </cell>
          <cell r="M2790">
            <v>4.63</v>
          </cell>
          <cell r="N2790">
            <v>5400</v>
          </cell>
          <cell r="O2790">
            <v>25002</v>
          </cell>
          <cell r="P2790">
            <v>11.340707183999999</v>
          </cell>
          <cell r="Q2790"/>
          <cell r="R2790" t="str">
            <v xml:space="preserve"> </v>
          </cell>
          <cell r="S2790" t="str">
            <v xml:space="preserve">ACTIVA </v>
          </cell>
          <cell r="T2790"/>
          <cell r="U2790" t="str">
            <v/>
          </cell>
          <cell r="V2790">
            <v>15</v>
          </cell>
          <cell r="W2790"/>
          <cell r="X2790"/>
        </row>
        <row r="2791">
          <cell r="F2791" t="str">
            <v>SR. JULIAN GUALLI QUITIO</v>
          </cell>
          <cell r="G2791" t="str">
            <v>Natural</v>
          </cell>
          <cell r="H2791" t="str">
            <v>PLAYA</v>
          </cell>
          <cell r="I2791" t="str">
            <v>GUAYAS</v>
          </cell>
          <cell r="J2791" t="str">
            <v>GUAYAQUIL</v>
          </cell>
          <cell r="K2791" t="str">
            <v>PUNA</v>
          </cell>
          <cell r="L2791" t="str">
            <v>LA BAJADA</v>
          </cell>
          <cell r="M2791">
            <v>2.42</v>
          </cell>
          <cell r="N2791">
            <v>5400</v>
          </cell>
          <cell r="O2791">
            <v>13068</v>
          </cell>
          <cell r="P2791">
            <v>5.9275402560000003</v>
          </cell>
          <cell r="Q2791"/>
          <cell r="R2791" t="str">
            <v xml:space="preserve"> </v>
          </cell>
          <cell r="S2791" t="str">
            <v xml:space="preserve">ACTIVA </v>
          </cell>
          <cell r="T2791"/>
          <cell r="U2791" t="str">
            <v/>
          </cell>
          <cell r="V2791">
            <v>9</v>
          </cell>
          <cell r="W2791"/>
          <cell r="X2791"/>
        </row>
        <row r="2792">
          <cell r="F2792" t="str">
            <v>SR. JULIO ALBERTO INTRIAGO FERRIN</v>
          </cell>
          <cell r="G2792" t="str">
            <v>Natural</v>
          </cell>
          <cell r="H2792" t="str">
            <v>PLAYA</v>
          </cell>
          <cell r="I2792" t="str">
            <v>ESMERALDAS</v>
          </cell>
          <cell r="J2792" t="str">
            <v>MUISNE</v>
          </cell>
          <cell r="K2792" t="str">
            <v>DAULE</v>
          </cell>
          <cell r="L2792" t="str">
            <v>LA ISLA</v>
          </cell>
          <cell r="M2792">
            <v>27.55</v>
          </cell>
          <cell r="N2792">
            <v>5400</v>
          </cell>
          <cell r="O2792">
            <v>148770</v>
          </cell>
          <cell r="P2792">
            <v>67.480881839999995</v>
          </cell>
          <cell r="Q2792"/>
          <cell r="R2792" t="str">
            <v xml:space="preserve"> </v>
          </cell>
          <cell r="S2792" t="str">
            <v xml:space="preserve">ACTIVA </v>
          </cell>
          <cell r="T2792"/>
          <cell r="U2792" t="str">
            <v/>
          </cell>
          <cell r="V2792">
            <v>7</v>
          </cell>
          <cell r="W2792"/>
          <cell r="X2792"/>
        </row>
        <row r="2793">
          <cell r="F2793" t="str">
            <v>SR. JULIO ALFREDO JARAMILLO  OROSCO</v>
          </cell>
          <cell r="G2793" t="str">
            <v>Natural</v>
          </cell>
          <cell r="H2793" t="str">
            <v>PLAYA</v>
          </cell>
          <cell r="I2793" t="str">
            <v>EL ORO</v>
          </cell>
          <cell r="J2793" t="str">
            <v>SANTA ROSA</v>
          </cell>
          <cell r="K2793" t="str">
            <v>JAMBELI</v>
          </cell>
          <cell r="L2793" t="str">
            <v>ISLA LOS POLLOS</v>
          </cell>
          <cell r="M2793">
            <v>1</v>
          </cell>
          <cell r="N2793">
            <v>5400</v>
          </cell>
          <cell r="O2793">
            <v>5400</v>
          </cell>
          <cell r="P2793">
            <v>2.4493968000000002</v>
          </cell>
          <cell r="Q2793"/>
          <cell r="R2793" t="str">
            <v xml:space="preserve"> </v>
          </cell>
          <cell r="S2793" t="str">
            <v xml:space="preserve">ACTIVA </v>
          </cell>
          <cell r="T2793"/>
          <cell r="U2793" t="str">
            <v/>
          </cell>
          <cell r="V2793">
            <v>9</v>
          </cell>
          <cell r="W2793"/>
          <cell r="X2793"/>
        </row>
        <row r="2794">
          <cell r="F2794" t="str">
            <v>SR. JULIO ARTURO MEDRANDA VALENCIA</v>
          </cell>
          <cell r="G2794" t="str">
            <v>Natural</v>
          </cell>
          <cell r="H2794" t="str">
            <v>ALTA</v>
          </cell>
          <cell r="I2794" t="str">
            <v>MANABI</v>
          </cell>
          <cell r="J2794" t="str">
            <v>PEDERNALES</v>
          </cell>
          <cell r="K2794" t="str">
            <v>COJIMIES</v>
          </cell>
          <cell r="L2794" t="str">
            <v>MARCO</v>
          </cell>
          <cell r="M2794">
            <v>7.8</v>
          </cell>
          <cell r="N2794">
            <v>5400</v>
          </cell>
          <cell r="O2794">
            <v>42120</v>
          </cell>
          <cell r="P2794">
            <v>19.105295040000001</v>
          </cell>
          <cell r="Q2794"/>
          <cell r="R2794" t="str">
            <v xml:space="preserve"> </v>
          </cell>
          <cell r="S2794" t="str">
            <v xml:space="preserve">ACTIVA </v>
          </cell>
          <cell r="T2794"/>
          <cell r="U2794" t="str">
            <v/>
          </cell>
          <cell r="V2794">
            <v>9</v>
          </cell>
          <cell r="W2794"/>
          <cell r="X2794"/>
        </row>
        <row r="2795">
          <cell r="F2795" t="str">
            <v>SR. JULIO CESAR FARIAS DELGADO</v>
          </cell>
          <cell r="G2795" t="str">
            <v>Natural</v>
          </cell>
          <cell r="H2795" t="str">
            <v>PLAYA</v>
          </cell>
          <cell r="I2795" t="str">
            <v>ESMERALDAS</v>
          </cell>
          <cell r="J2795" t="str">
            <v>MUISNE</v>
          </cell>
          <cell r="K2795" t="str">
            <v>DAULE</v>
          </cell>
          <cell r="L2795" t="str">
            <v>VILLA MARIA</v>
          </cell>
          <cell r="M2795">
            <v>11.3</v>
          </cell>
          <cell r="N2795">
            <v>5400</v>
          </cell>
          <cell r="O2795">
            <v>61020.000000000007</v>
          </cell>
          <cell r="P2795">
            <v>27.678183840000003</v>
          </cell>
          <cell r="Q2795"/>
          <cell r="R2795" t="str">
            <v xml:space="preserve"> </v>
          </cell>
          <cell r="S2795" t="str">
            <v xml:space="preserve">ACTIVA </v>
          </cell>
          <cell r="T2795"/>
          <cell r="U2795" t="str">
            <v/>
          </cell>
          <cell r="V2795">
            <v>7</v>
          </cell>
          <cell r="W2795"/>
          <cell r="X2795"/>
        </row>
        <row r="2796">
          <cell r="F2796" t="str">
            <v>SR. JULIO CESAR FARIAS MERA</v>
          </cell>
          <cell r="G2796" t="str">
            <v>Natural</v>
          </cell>
          <cell r="H2796" t="str">
            <v>PLAYA</v>
          </cell>
          <cell r="I2796" t="str">
            <v>MANABI</v>
          </cell>
          <cell r="J2796" t="str">
            <v>PEDERNALES</v>
          </cell>
          <cell r="K2796" t="str">
            <v>COJIMIES</v>
          </cell>
          <cell r="L2796" t="str">
            <v>SILVESTRE</v>
          </cell>
          <cell r="M2796">
            <v>5.81</v>
          </cell>
          <cell r="N2796">
            <v>5400</v>
          </cell>
          <cell r="O2796">
            <v>31373.999999999996</v>
          </cell>
          <cell r="P2796">
            <v>14.230995407999998</v>
          </cell>
          <cell r="Q2796"/>
          <cell r="R2796" t="str">
            <v xml:space="preserve"> </v>
          </cell>
          <cell r="S2796" t="str">
            <v xml:space="preserve">ACTIVA </v>
          </cell>
          <cell r="T2796"/>
          <cell r="U2796" t="str">
            <v/>
          </cell>
          <cell r="V2796">
            <v>9</v>
          </cell>
          <cell r="W2796"/>
          <cell r="X2796"/>
        </row>
        <row r="2797">
          <cell r="F2797" t="str">
            <v>SR. JULIO MAURO GONZAGA</v>
          </cell>
          <cell r="G2797" t="str">
            <v>Natural</v>
          </cell>
          <cell r="H2797" t="str">
            <v>PLAYA</v>
          </cell>
          <cell r="I2797" t="str">
            <v>EL ORO</v>
          </cell>
          <cell r="J2797" t="str">
            <v>ARENILLAS</v>
          </cell>
          <cell r="K2797" t="str">
            <v>PITAHAYA</v>
          </cell>
          <cell r="L2797" t="str">
            <v>PITAHAYA</v>
          </cell>
          <cell r="M2797">
            <v>9.35</v>
          </cell>
          <cell r="N2797">
            <v>5400</v>
          </cell>
          <cell r="O2797">
            <v>50490</v>
          </cell>
          <cell r="P2797">
            <v>22.901860079999999</v>
          </cell>
          <cell r="Q2797" t="str">
            <v>0701117657001</v>
          </cell>
          <cell r="R2797" t="str">
            <v xml:space="preserve"> </v>
          </cell>
          <cell r="S2797" t="str">
            <v xml:space="preserve">ACTIVA </v>
          </cell>
          <cell r="T2797"/>
          <cell r="U2797"/>
          <cell r="V2797">
            <v>8</v>
          </cell>
          <cell r="W2797"/>
          <cell r="X2797"/>
        </row>
        <row r="2798">
          <cell r="F2798" t="str">
            <v>SR. KLEVER MARCONY CENTENO RIVADENEIRA</v>
          </cell>
          <cell r="G2798" t="str">
            <v>Natural</v>
          </cell>
          <cell r="H2798" t="str">
            <v>ALTA</v>
          </cell>
          <cell r="I2798" t="str">
            <v>ESMERALDAS</v>
          </cell>
          <cell r="J2798" t="str">
            <v>MUISNE</v>
          </cell>
          <cell r="K2798" t="str">
            <v>DAULE</v>
          </cell>
          <cell r="L2798" t="str">
            <v>BORJA</v>
          </cell>
          <cell r="M2798">
            <v>14.33</v>
          </cell>
          <cell r="N2798">
            <v>5400</v>
          </cell>
          <cell r="O2798">
            <v>77382</v>
          </cell>
          <cell r="P2798">
            <v>35.099856144</v>
          </cell>
          <cell r="Q2798"/>
          <cell r="R2798" t="str">
            <v xml:space="preserve"> </v>
          </cell>
          <cell r="S2798" t="str">
            <v xml:space="preserve">ACTIVA </v>
          </cell>
          <cell r="T2798"/>
          <cell r="U2798" t="str">
            <v/>
          </cell>
          <cell r="V2798">
            <v>9</v>
          </cell>
          <cell r="W2798"/>
          <cell r="X2798"/>
        </row>
        <row r="2799">
          <cell r="F2799" t="str">
            <v>SR. KLEVER RAMIRO MALDONADO GONZALEZ</v>
          </cell>
          <cell r="G2799" t="str">
            <v>Natural</v>
          </cell>
          <cell r="H2799" t="str">
            <v>PLAYA</v>
          </cell>
          <cell r="I2799" t="str">
            <v>ESMERALDAS</v>
          </cell>
          <cell r="J2799" t="str">
            <v>MUISNE</v>
          </cell>
          <cell r="K2799" t="str">
            <v>SAN GREGORIO</v>
          </cell>
          <cell r="L2799" t="str">
            <v>MOCORAL</v>
          </cell>
          <cell r="M2799">
            <v>21.4</v>
          </cell>
          <cell r="N2799">
            <v>5400</v>
          </cell>
          <cell r="O2799">
            <v>115559.99999999999</v>
          </cell>
          <cell r="P2799">
            <v>52.417091519999992</v>
          </cell>
          <cell r="Q2799"/>
          <cell r="R2799" t="str">
            <v xml:space="preserve"> </v>
          </cell>
          <cell r="S2799" t="str">
            <v xml:space="preserve">ACTIVA </v>
          </cell>
          <cell r="T2799"/>
          <cell r="U2799" t="str">
            <v/>
          </cell>
          <cell r="V2799">
            <v>7</v>
          </cell>
          <cell r="W2799"/>
          <cell r="X2799"/>
        </row>
        <row r="2800">
          <cell r="F2800" t="str">
            <v>SR. LAURO RAFAEL SUAREZ</v>
          </cell>
          <cell r="G2800" t="str">
            <v>Natural</v>
          </cell>
          <cell r="H2800" t="str">
            <v>ALTA</v>
          </cell>
          <cell r="I2800" t="str">
            <v>EL ORO</v>
          </cell>
          <cell r="J2800" t="str">
            <v>MACHALA</v>
          </cell>
          <cell r="K2800" t="str">
            <v>MACHALA</v>
          </cell>
          <cell r="L2800" t="str">
            <v>EL COCO</v>
          </cell>
          <cell r="M2800">
            <v>36.85</v>
          </cell>
          <cell r="N2800">
            <v>5400</v>
          </cell>
          <cell r="O2800">
            <v>198990</v>
          </cell>
          <cell r="P2800">
            <v>90.260272080000007</v>
          </cell>
          <cell r="Q2800"/>
          <cell r="R2800" t="str">
            <v xml:space="preserve"> </v>
          </cell>
          <cell r="S2800" t="str">
            <v xml:space="preserve">ACTIVA </v>
          </cell>
          <cell r="T2800"/>
          <cell r="U2800" t="str">
            <v/>
          </cell>
          <cell r="V2800">
            <v>7</v>
          </cell>
          <cell r="W2800"/>
          <cell r="X2800"/>
        </row>
        <row r="2801">
          <cell r="F2801" t="str">
            <v>SR. LEONARDO CIRILO ZAMBRANO QUIROZ</v>
          </cell>
          <cell r="G2801" t="str">
            <v>Natural</v>
          </cell>
          <cell r="H2801" t="str">
            <v>PLAYA</v>
          </cell>
          <cell r="I2801" t="str">
            <v>MANABI</v>
          </cell>
          <cell r="J2801" t="str">
            <v>SAN VICENTE</v>
          </cell>
          <cell r="K2801" t="str">
            <v>SAN VICENTE</v>
          </cell>
          <cell r="L2801" t="str">
            <v>SALINAS</v>
          </cell>
          <cell r="M2801">
            <v>0.69</v>
          </cell>
          <cell r="N2801">
            <v>5400</v>
          </cell>
          <cell r="O2801">
            <v>3725.9999999999995</v>
          </cell>
          <cell r="P2801">
            <v>1.6900837919999998</v>
          </cell>
          <cell r="Q2801"/>
          <cell r="R2801" t="str">
            <v xml:space="preserve"> </v>
          </cell>
          <cell r="S2801" t="str">
            <v xml:space="preserve">ACTIVA </v>
          </cell>
          <cell r="T2801"/>
          <cell r="U2801" t="str">
            <v/>
          </cell>
          <cell r="V2801">
            <v>8</v>
          </cell>
          <cell r="W2801"/>
          <cell r="X2801"/>
        </row>
        <row r="2802">
          <cell r="F2802" t="str">
            <v>SR. LEX JACINTO CABRERA CASTILLO</v>
          </cell>
          <cell r="G2802" t="str">
            <v>Natural</v>
          </cell>
          <cell r="H2802" t="str">
            <v>PLAYA</v>
          </cell>
          <cell r="I2802" t="str">
            <v>EL ORO</v>
          </cell>
          <cell r="J2802" t="str">
            <v>SANTA ROSA</v>
          </cell>
          <cell r="K2802" t="str">
            <v>JAMBELI</v>
          </cell>
          <cell r="L2802" t="str">
            <v>ESTERO SANTA ROSA</v>
          </cell>
          <cell r="M2802">
            <v>16.57</v>
          </cell>
          <cell r="N2802">
            <v>5400</v>
          </cell>
          <cell r="O2802">
            <v>89478</v>
          </cell>
          <cell r="P2802">
            <v>40.586504976000001</v>
          </cell>
          <cell r="Q2802"/>
          <cell r="R2802" t="str">
            <v xml:space="preserve"> </v>
          </cell>
          <cell r="S2802" t="str">
            <v xml:space="preserve">ACTIVA </v>
          </cell>
          <cell r="T2802"/>
          <cell r="U2802" t="str">
            <v/>
          </cell>
          <cell r="V2802">
            <v>12</v>
          </cell>
          <cell r="W2802"/>
          <cell r="X2802"/>
        </row>
        <row r="2803">
          <cell r="F2803" t="str">
            <v>SR. LUCERO MARINO QUEVEDO</v>
          </cell>
          <cell r="G2803" t="str">
            <v>Natural</v>
          </cell>
          <cell r="H2803" t="str">
            <v>ALTA</v>
          </cell>
          <cell r="I2803" t="str">
            <v>EL ORO</v>
          </cell>
          <cell r="J2803" t="str">
            <v>MACHALA</v>
          </cell>
          <cell r="K2803" t="str">
            <v>MACHALA</v>
          </cell>
          <cell r="L2803" t="str">
            <v>PUERTO GRANDE</v>
          </cell>
          <cell r="M2803">
            <v>18.07</v>
          </cell>
          <cell r="N2803">
            <v>5400</v>
          </cell>
          <cell r="O2803">
            <v>97578</v>
          </cell>
          <cell r="P2803">
            <v>44.260600175999997</v>
          </cell>
          <cell r="Q2803"/>
          <cell r="R2803" t="str">
            <v xml:space="preserve"> </v>
          </cell>
          <cell r="S2803" t="str">
            <v xml:space="preserve">ACTIVA </v>
          </cell>
          <cell r="T2803"/>
          <cell r="U2803" t="str">
            <v/>
          </cell>
          <cell r="V2803">
            <v>8</v>
          </cell>
          <cell r="W2803"/>
          <cell r="X2803"/>
        </row>
        <row r="2804">
          <cell r="F2804" t="str">
            <v>SR. LUCERO MARINO QUEVEDO</v>
          </cell>
          <cell r="G2804" t="str">
            <v>Natural</v>
          </cell>
          <cell r="H2804" t="str">
            <v>ALTA</v>
          </cell>
          <cell r="I2804" t="str">
            <v>EL ORO</v>
          </cell>
          <cell r="J2804" t="str">
            <v>MACHALA</v>
          </cell>
          <cell r="K2804" t="str">
            <v>MACHALA</v>
          </cell>
          <cell r="L2804" t="str">
            <v>PUERTO GRANDE</v>
          </cell>
          <cell r="M2804">
            <v>11.85</v>
          </cell>
          <cell r="N2804">
            <v>5400</v>
          </cell>
          <cell r="O2804">
            <v>63990</v>
          </cell>
          <cell r="P2804">
            <v>29.025352080000001</v>
          </cell>
          <cell r="Q2804"/>
          <cell r="R2804" t="str">
            <v xml:space="preserve"> </v>
          </cell>
          <cell r="S2804" t="str">
            <v xml:space="preserve">ACTIVA </v>
          </cell>
          <cell r="T2804"/>
          <cell r="U2804" t="str">
            <v/>
          </cell>
          <cell r="V2804">
            <v>8</v>
          </cell>
          <cell r="W2804"/>
          <cell r="X2804"/>
        </row>
        <row r="2805">
          <cell r="F2805" t="str">
            <v>SR. LUIS  EDUARDO VERA LOOR</v>
          </cell>
          <cell r="G2805" t="str">
            <v>Natural</v>
          </cell>
          <cell r="H2805" t="str">
            <v>PLAYA</v>
          </cell>
          <cell r="I2805" t="str">
            <v>MANABI</v>
          </cell>
          <cell r="J2805" t="str">
            <v>PEDERNALES</v>
          </cell>
          <cell r="K2805" t="str">
            <v>COJIMIES</v>
          </cell>
          <cell r="L2805" t="str">
            <v>ISLA BELLAVISTA</v>
          </cell>
          <cell r="M2805">
            <v>9.98</v>
          </cell>
          <cell r="N2805">
            <v>5400</v>
          </cell>
          <cell r="O2805">
            <v>53892</v>
          </cell>
          <cell r="P2805">
            <v>24.444980063999999</v>
          </cell>
          <cell r="Q2805"/>
          <cell r="R2805" t="str">
            <v xml:space="preserve"> </v>
          </cell>
          <cell r="S2805" t="str">
            <v xml:space="preserve">ACTIVA </v>
          </cell>
          <cell r="T2805"/>
          <cell r="U2805" t="str">
            <v/>
          </cell>
          <cell r="V2805">
            <v>9</v>
          </cell>
          <cell r="W2805"/>
          <cell r="X2805"/>
        </row>
        <row r="2806">
          <cell r="F2806" t="str">
            <v>SR. LUIS ALBERTO BALAREZO URBINA</v>
          </cell>
          <cell r="G2806" t="str">
            <v>Natural</v>
          </cell>
          <cell r="H2806" t="str">
            <v>PLAYA</v>
          </cell>
          <cell r="I2806" t="str">
            <v>GUAYAS</v>
          </cell>
          <cell r="J2806" t="str">
            <v>NARANJAL</v>
          </cell>
          <cell r="K2806" t="str">
            <v>NARANJAL</v>
          </cell>
          <cell r="L2806" t="str">
            <v>6 DE JULIO</v>
          </cell>
          <cell r="M2806">
            <v>8.4</v>
          </cell>
          <cell r="N2806">
            <v>5400</v>
          </cell>
          <cell r="O2806">
            <v>45360</v>
          </cell>
          <cell r="P2806">
            <v>20.574933120000001</v>
          </cell>
          <cell r="Q2806"/>
          <cell r="R2806" t="str">
            <v xml:space="preserve"> </v>
          </cell>
          <cell r="S2806" t="str">
            <v xml:space="preserve">ACTIVA </v>
          </cell>
          <cell r="T2806"/>
          <cell r="U2806" t="str">
            <v/>
          </cell>
          <cell r="V2806">
            <v>7</v>
          </cell>
          <cell r="W2806"/>
          <cell r="X2806"/>
        </row>
        <row r="2807">
          <cell r="F2807" t="str">
            <v>SR. LUIS ALFREDO NEIRA HIDALGO</v>
          </cell>
          <cell r="G2807" t="str">
            <v>Natural</v>
          </cell>
          <cell r="H2807" t="str">
            <v>PLAYA</v>
          </cell>
          <cell r="I2807" t="str">
            <v>EL ORO</v>
          </cell>
          <cell r="J2807" t="str">
            <v>SANTA ROSA</v>
          </cell>
          <cell r="K2807" t="str">
            <v>JAMBELI</v>
          </cell>
          <cell r="L2807" t="str">
            <v>CHUPADORES</v>
          </cell>
          <cell r="M2807">
            <v>30</v>
          </cell>
          <cell r="N2807">
            <v>5400</v>
          </cell>
          <cell r="O2807">
            <v>162000</v>
          </cell>
          <cell r="P2807">
            <v>73.481904</v>
          </cell>
          <cell r="Q2807"/>
          <cell r="R2807" t="str">
            <v xml:space="preserve"> </v>
          </cell>
          <cell r="S2807" t="str">
            <v xml:space="preserve">ACTIVA </v>
          </cell>
          <cell r="T2807"/>
          <cell r="U2807" t="str">
            <v/>
          </cell>
          <cell r="V2807">
            <v>8</v>
          </cell>
          <cell r="W2807"/>
          <cell r="X2807"/>
        </row>
        <row r="2808">
          <cell r="F2808" t="str">
            <v>SR. LUIS ANTONIO AÑAZCO GUZMAN</v>
          </cell>
          <cell r="G2808" t="str">
            <v>Natural</v>
          </cell>
          <cell r="H2808" t="str">
            <v>PLAYA</v>
          </cell>
          <cell r="I2808" t="str">
            <v>EL ORO</v>
          </cell>
          <cell r="J2808" t="str">
            <v>SANTA ROSA</v>
          </cell>
          <cell r="K2808" t="str">
            <v>JAMBELI</v>
          </cell>
          <cell r="L2808" t="str">
            <v>JAMBELI</v>
          </cell>
          <cell r="M2808">
            <v>20</v>
          </cell>
          <cell r="N2808">
            <v>5400</v>
          </cell>
          <cell r="O2808">
            <v>108000</v>
          </cell>
          <cell r="P2808">
            <v>48.987935999999998</v>
          </cell>
          <cell r="Q2808"/>
          <cell r="R2808" t="str">
            <v xml:space="preserve"> </v>
          </cell>
          <cell r="S2808" t="str">
            <v xml:space="preserve">ACTIVA </v>
          </cell>
          <cell r="T2808"/>
          <cell r="U2808" t="str">
            <v/>
          </cell>
          <cell r="V2808">
            <v>8</v>
          </cell>
          <cell r="W2808"/>
          <cell r="X2808"/>
        </row>
        <row r="2809">
          <cell r="F2809" t="str">
            <v>SR. LUIS ANTONIO SEGARRA AGUILAR</v>
          </cell>
          <cell r="G2809" t="str">
            <v>Natural</v>
          </cell>
          <cell r="H2809" t="str">
            <v>PLAYA</v>
          </cell>
          <cell r="I2809" t="str">
            <v>EL ORO</v>
          </cell>
          <cell r="J2809" t="str">
            <v>SANTA ROSA</v>
          </cell>
          <cell r="K2809" t="str">
            <v>JAMBELI</v>
          </cell>
          <cell r="L2809" t="str">
            <v>LAS CASITAS</v>
          </cell>
          <cell r="M2809">
            <v>24.37</v>
          </cell>
          <cell r="N2809">
            <v>5400</v>
          </cell>
          <cell r="O2809">
            <v>131598</v>
          </cell>
          <cell r="P2809">
            <v>59.691800016000002</v>
          </cell>
          <cell r="Q2809"/>
          <cell r="R2809" t="str">
            <v xml:space="preserve"> </v>
          </cell>
          <cell r="S2809" t="str">
            <v xml:space="preserve">ACTIVA </v>
          </cell>
          <cell r="T2809"/>
          <cell r="U2809" t="str">
            <v/>
          </cell>
          <cell r="V2809">
            <v>9</v>
          </cell>
          <cell r="W2809"/>
          <cell r="X2809"/>
        </row>
        <row r="2810">
          <cell r="F2810" t="str">
            <v>SR. LUIS DEMETRIO ENCALADA MORA</v>
          </cell>
          <cell r="G2810" t="str">
            <v>Natural</v>
          </cell>
          <cell r="H2810" t="str">
            <v>ALTA</v>
          </cell>
          <cell r="I2810" t="str">
            <v>GUAYAS</v>
          </cell>
          <cell r="J2810" t="str">
            <v>BALAO</v>
          </cell>
          <cell r="K2810" t="str">
            <v>BALAO</v>
          </cell>
          <cell r="L2810" t="str">
            <v>HACIENDA LA MARIA</v>
          </cell>
          <cell r="M2810">
            <v>342.72</v>
          </cell>
          <cell r="N2810">
            <v>5400</v>
          </cell>
          <cell r="O2810">
            <v>1850688.0000000002</v>
          </cell>
          <cell r="P2810">
            <v>839.45727129600016</v>
          </cell>
          <cell r="Q2810"/>
          <cell r="R2810" t="str">
            <v xml:space="preserve"> </v>
          </cell>
          <cell r="S2810" t="str">
            <v xml:space="preserve">ACTIVA </v>
          </cell>
          <cell r="T2810"/>
          <cell r="U2810" t="str">
            <v/>
          </cell>
          <cell r="V2810">
            <v>31</v>
          </cell>
          <cell r="W2810"/>
          <cell r="X2810"/>
        </row>
        <row r="2811">
          <cell r="F2811" t="str">
            <v>SR. LUIS ENRIQUE PALOMEQUE LOZANO Y DAVID LOAYZA ALZAMORA</v>
          </cell>
          <cell r="G2811" t="str">
            <v>Natural</v>
          </cell>
          <cell r="H2811" t="str">
            <v>PLAYA</v>
          </cell>
          <cell r="I2811" t="str">
            <v>EL ORO</v>
          </cell>
          <cell r="J2811" t="str">
            <v>SANTA ROSA</v>
          </cell>
          <cell r="K2811" t="str">
            <v>JAMBELI</v>
          </cell>
          <cell r="L2811" t="str">
            <v>ISLA PAYANA</v>
          </cell>
          <cell r="M2811">
            <v>10.02</v>
          </cell>
          <cell r="N2811">
            <v>5400</v>
          </cell>
          <cell r="O2811">
            <v>54108</v>
          </cell>
          <cell r="P2811">
            <v>24.542955935999998</v>
          </cell>
          <cell r="Q2811"/>
          <cell r="R2811" t="str">
            <v xml:space="preserve"> </v>
          </cell>
          <cell r="S2811" t="str">
            <v xml:space="preserve">ACTIVA </v>
          </cell>
          <cell r="T2811"/>
          <cell r="U2811" t="str">
            <v/>
          </cell>
          <cell r="V2811">
            <v>8</v>
          </cell>
          <cell r="W2811"/>
          <cell r="X2811"/>
        </row>
        <row r="2812">
          <cell r="F2812" t="str">
            <v>SR. LUIS ESTEBAN DELGADO CISNEROS</v>
          </cell>
          <cell r="G2812" t="str">
            <v>Natural</v>
          </cell>
          <cell r="H2812" t="str">
            <v>PLAYA</v>
          </cell>
          <cell r="I2812" t="str">
            <v>MANABI</v>
          </cell>
          <cell r="J2812" t="str">
            <v>PEDERNALES</v>
          </cell>
          <cell r="K2812" t="str">
            <v>COJIMIES</v>
          </cell>
          <cell r="L2812" t="str">
            <v>CAÑAVERAL</v>
          </cell>
          <cell r="M2812">
            <v>17.670000000000002</v>
          </cell>
          <cell r="N2812">
            <v>5400</v>
          </cell>
          <cell r="O2812">
            <v>95418.000000000015</v>
          </cell>
          <cell r="P2812">
            <v>43.280841456000005</v>
          </cell>
          <cell r="Q2812"/>
          <cell r="R2812" t="str">
            <v xml:space="preserve"> </v>
          </cell>
          <cell r="S2812" t="str">
            <v xml:space="preserve">ACTIVA </v>
          </cell>
          <cell r="T2812"/>
          <cell r="U2812" t="str">
            <v/>
          </cell>
          <cell r="V2812">
            <v>8</v>
          </cell>
          <cell r="W2812"/>
          <cell r="X2812"/>
        </row>
        <row r="2813">
          <cell r="F2813" t="str">
            <v>SR. LUIS FORTUNATO ZAMBRANO MINAYA</v>
          </cell>
          <cell r="G2813" t="str">
            <v>Natural</v>
          </cell>
          <cell r="H2813" t="str">
            <v>PLAYA</v>
          </cell>
          <cell r="I2813" t="str">
            <v>MANABI</v>
          </cell>
          <cell r="J2813" t="str">
            <v>SUCRE</v>
          </cell>
          <cell r="K2813" t="str">
            <v>LEONIDAS PLAZA</v>
          </cell>
          <cell r="L2813" t="str">
            <v>SAN AGUSTIN</v>
          </cell>
          <cell r="M2813">
            <v>1.75</v>
          </cell>
          <cell r="N2813">
            <v>5400</v>
          </cell>
          <cell r="O2813">
            <v>9450</v>
          </cell>
          <cell r="P2813">
            <v>4.2864443999999997</v>
          </cell>
          <cell r="Q2813"/>
          <cell r="R2813" t="str">
            <v xml:space="preserve"> </v>
          </cell>
          <cell r="S2813" t="str">
            <v xml:space="preserve">ACTIVA </v>
          </cell>
          <cell r="T2813"/>
          <cell r="U2813" t="str">
            <v/>
          </cell>
          <cell r="V2813">
            <v>33</v>
          </cell>
          <cell r="W2813"/>
          <cell r="X2813"/>
        </row>
        <row r="2814">
          <cell r="F2814" t="str">
            <v>SR. LUIS GERARDO SEGARRA</v>
          </cell>
          <cell r="G2814" t="str">
            <v>Natural</v>
          </cell>
          <cell r="H2814" t="str">
            <v>ALTA</v>
          </cell>
          <cell r="I2814" t="str">
            <v>EL ORO</v>
          </cell>
          <cell r="J2814" t="str">
            <v>HUAQUILLAS</v>
          </cell>
          <cell r="K2814" t="str">
            <v>HUAQUILLAS</v>
          </cell>
          <cell r="L2814" t="str">
            <v>CAYANCAS VIEJO</v>
          </cell>
          <cell r="M2814">
            <v>38.33</v>
          </cell>
          <cell r="N2814">
            <v>5400</v>
          </cell>
          <cell r="O2814">
            <v>206982</v>
          </cell>
          <cell r="P2814">
            <v>93.885379344</v>
          </cell>
          <cell r="Q2814"/>
          <cell r="R2814" t="str">
            <v xml:space="preserve"> </v>
          </cell>
          <cell r="S2814" t="str">
            <v xml:space="preserve">ACTIVA </v>
          </cell>
          <cell r="T2814"/>
          <cell r="U2814" t="str">
            <v/>
          </cell>
          <cell r="V2814">
            <v>9</v>
          </cell>
          <cell r="W2814"/>
          <cell r="X2814"/>
        </row>
        <row r="2815">
          <cell r="F2815" t="str">
            <v>SR. LUIS GERMAN PALADINES AGUILAR</v>
          </cell>
          <cell r="G2815" t="str">
            <v>Natural</v>
          </cell>
          <cell r="H2815" t="str">
            <v>ALTA</v>
          </cell>
          <cell r="I2815" t="str">
            <v>EL ORO</v>
          </cell>
          <cell r="J2815" t="str">
            <v>EL GUABO</v>
          </cell>
          <cell r="K2815" t="str">
            <v>TENDALES</v>
          </cell>
          <cell r="L2815" t="str">
            <v>SAN PABLO</v>
          </cell>
          <cell r="M2815">
            <v>27.93</v>
          </cell>
          <cell r="N2815">
            <v>5400</v>
          </cell>
          <cell r="O2815">
            <v>150822</v>
          </cell>
          <cell r="P2815">
            <v>68.411652623999998</v>
          </cell>
          <cell r="Q2815"/>
          <cell r="R2815" t="str">
            <v xml:space="preserve"> </v>
          </cell>
          <cell r="S2815" t="str">
            <v xml:space="preserve">ACTIVA </v>
          </cell>
          <cell r="T2815"/>
          <cell r="U2815" t="str">
            <v/>
          </cell>
          <cell r="V2815">
            <v>8</v>
          </cell>
          <cell r="W2815"/>
          <cell r="X2815"/>
        </row>
        <row r="2816">
          <cell r="F2816" t="str">
            <v>SR. LUIS MARTIN AÑAZCO ANTON</v>
          </cell>
          <cell r="G2816" t="str">
            <v>Natural</v>
          </cell>
          <cell r="H2816" t="str">
            <v>PLAYA</v>
          </cell>
          <cell r="I2816" t="str">
            <v>EL ORO</v>
          </cell>
          <cell r="J2816" t="str">
            <v>SANTA ROSA</v>
          </cell>
          <cell r="K2816" t="str">
            <v>JAMBELI</v>
          </cell>
          <cell r="L2816" t="str">
            <v>ESTERO CARGADEROS</v>
          </cell>
          <cell r="M2816">
            <v>31.71</v>
          </cell>
          <cell r="N2816">
            <v>5400</v>
          </cell>
          <cell r="O2816">
            <v>171234</v>
          </cell>
          <cell r="P2816">
            <v>77.670372528000001</v>
          </cell>
          <cell r="Q2816"/>
          <cell r="R2816" t="str">
            <v xml:space="preserve"> </v>
          </cell>
          <cell r="S2816" t="str">
            <v xml:space="preserve">ACTIVA </v>
          </cell>
          <cell r="T2816"/>
          <cell r="U2816" t="str">
            <v/>
          </cell>
          <cell r="V2816">
            <v>8</v>
          </cell>
          <cell r="W2816"/>
          <cell r="X2816"/>
        </row>
        <row r="2817">
          <cell r="F2817" t="str">
            <v>SR. LUIS RAMON FELIX LOPEZ</v>
          </cell>
          <cell r="G2817" t="str">
            <v>Natural</v>
          </cell>
          <cell r="H2817" t="str">
            <v>ALTA</v>
          </cell>
          <cell r="I2817" t="str">
            <v>GUAYAS</v>
          </cell>
          <cell r="J2817" t="str">
            <v>GUAYAQUIL</v>
          </cell>
          <cell r="K2817" t="str">
            <v>PUNA</v>
          </cell>
          <cell r="L2817" t="str">
            <v>RIO HONDO-CAMPO ALEGRE</v>
          </cell>
          <cell r="M2817">
            <v>34.799999999999997</v>
          </cell>
          <cell r="N2817">
            <v>5400</v>
          </cell>
          <cell r="O2817">
            <v>187919.99999999997</v>
          </cell>
          <cell r="P2817">
            <v>85.239008639999994</v>
          </cell>
          <cell r="Q2817"/>
          <cell r="R2817" t="str">
            <v xml:space="preserve"> </v>
          </cell>
          <cell r="S2817" t="str">
            <v xml:space="preserve">ACTIVA </v>
          </cell>
          <cell r="T2817"/>
          <cell r="U2817" t="str">
            <v/>
          </cell>
          <cell r="V2817">
            <v>34</v>
          </cell>
          <cell r="W2817"/>
          <cell r="X2817"/>
        </row>
        <row r="2818">
          <cell r="F2818" t="str">
            <v>SR. LUIS RODRIGO CELI JARAMILLO</v>
          </cell>
          <cell r="G2818" t="str">
            <v>Natural</v>
          </cell>
          <cell r="H2818" t="str">
            <v>PLAYA</v>
          </cell>
          <cell r="I2818" t="str">
            <v>EL ORO</v>
          </cell>
          <cell r="J2818" t="str">
            <v>SANTA ROSA</v>
          </cell>
          <cell r="K2818" t="str">
            <v>JAMBELI</v>
          </cell>
          <cell r="L2818" t="str">
            <v>LAS CASITAS</v>
          </cell>
          <cell r="M2818">
            <v>32.880000000000003</v>
          </cell>
          <cell r="N2818">
            <v>5400</v>
          </cell>
          <cell r="O2818">
            <v>177552</v>
          </cell>
          <cell r="P2818">
            <v>80.536166784000002</v>
          </cell>
          <cell r="Q2818"/>
          <cell r="R2818" t="str">
            <v xml:space="preserve"> </v>
          </cell>
          <cell r="S2818" t="str">
            <v xml:space="preserve">ACTIVA </v>
          </cell>
          <cell r="T2818"/>
          <cell r="U2818" t="str">
            <v/>
          </cell>
          <cell r="V2818">
            <v>7</v>
          </cell>
          <cell r="W2818"/>
          <cell r="X2818"/>
        </row>
        <row r="2819">
          <cell r="F2819" t="str">
            <v>SR. MANUEL ANGEL GARCIA LOOR.</v>
          </cell>
          <cell r="G2819" t="str">
            <v>Natural</v>
          </cell>
          <cell r="H2819" t="str">
            <v>ALTA</v>
          </cell>
          <cell r="I2819" t="str">
            <v>ESMERALDAS</v>
          </cell>
          <cell r="J2819" t="str">
            <v>ELOY ALFARO</v>
          </cell>
          <cell r="K2819" t="str">
            <v>VALDEZ</v>
          </cell>
          <cell r="L2819" t="str">
            <v>CANCHIMALERO</v>
          </cell>
          <cell r="M2819">
            <v>14.8</v>
          </cell>
          <cell r="N2819">
            <v>5400</v>
          </cell>
          <cell r="O2819">
            <v>79920</v>
          </cell>
          <cell r="P2819">
            <v>36.251072639999997</v>
          </cell>
          <cell r="Q2819"/>
          <cell r="R2819" t="str">
            <v xml:space="preserve"> </v>
          </cell>
          <cell r="S2819" t="str">
            <v xml:space="preserve">ACTIVA </v>
          </cell>
          <cell r="T2819"/>
          <cell r="U2819" t="str">
            <v/>
          </cell>
          <cell r="V2819">
            <v>27</v>
          </cell>
          <cell r="W2819"/>
          <cell r="X2819"/>
        </row>
        <row r="2820">
          <cell r="F2820" t="str">
            <v>SR. MANUEL ANGEL LOPEZ IBARRA</v>
          </cell>
          <cell r="G2820" t="str">
            <v>Natural</v>
          </cell>
          <cell r="H2820" t="str">
            <v>ALTA</v>
          </cell>
          <cell r="I2820" t="str">
            <v>MANABI</v>
          </cell>
          <cell r="J2820" t="str">
            <v>PEDERNALES</v>
          </cell>
          <cell r="K2820" t="str">
            <v>COJIMIES</v>
          </cell>
          <cell r="L2820" t="str">
            <v>CAÑAVERAL</v>
          </cell>
          <cell r="M2820">
            <v>4.71</v>
          </cell>
          <cell r="N2820">
            <v>5400</v>
          </cell>
          <cell r="O2820">
            <v>25434</v>
          </cell>
          <cell r="P2820">
            <v>11.536658928</v>
          </cell>
          <cell r="Q2820"/>
          <cell r="R2820" t="str">
            <v xml:space="preserve"> </v>
          </cell>
          <cell r="S2820" t="str">
            <v xml:space="preserve">ACTIVA </v>
          </cell>
          <cell r="T2820"/>
          <cell r="U2820" t="str">
            <v/>
          </cell>
          <cell r="V2820">
            <v>7</v>
          </cell>
          <cell r="W2820"/>
          <cell r="X2820"/>
        </row>
        <row r="2821">
          <cell r="F2821" t="str">
            <v>SR. MANUEL ANTONIO MUNOZ PINARGOTE</v>
          </cell>
          <cell r="G2821" t="str">
            <v>Natural</v>
          </cell>
          <cell r="H2821" t="str">
            <v>PLAYA</v>
          </cell>
          <cell r="I2821" t="str">
            <v>MANABI</v>
          </cell>
          <cell r="J2821" t="str">
            <v>SUCRE</v>
          </cell>
          <cell r="K2821" t="str">
            <v>LEONIDAS PLAZA</v>
          </cell>
          <cell r="L2821" t="str">
            <v>SAN AGUSTIN KM. 20</v>
          </cell>
          <cell r="M2821">
            <v>0.09</v>
          </cell>
          <cell r="N2821">
            <v>5400</v>
          </cell>
          <cell r="O2821">
            <v>486</v>
          </cell>
          <cell r="P2821">
            <v>0.22044571199999999</v>
          </cell>
          <cell r="Q2821"/>
          <cell r="R2821" t="str">
            <v xml:space="preserve"> </v>
          </cell>
          <cell r="S2821" t="str">
            <v xml:space="preserve">ACTIVA </v>
          </cell>
          <cell r="T2821"/>
          <cell r="U2821" t="str">
            <v/>
          </cell>
          <cell r="V2821">
            <v>31</v>
          </cell>
          <cell r="W2821"/>
          <cell r="X2821"/>
        </row>
        <row r="2822">
          <cell r="F2822" t="str">
            <v>SR. MANUEL CESARIO RODRIGUEZ ASENCIO</v>
          </cell>
          <cell r="G2822" t="str">
            <v>Natural</v>
          </cell>
          <cell r="H2822" t="str">
            <v>PLAYA</v>
          </cell>
          <cell r="I2822" t="str">
            <v>SANTA ELENA</v>
          </cell>
          <cell r="J2822" t="str">
            <v>SANTA ROSA</v>
          </cell>
          <cell r="K2822" t="str">
            <v>COLONCHE</v>
          </cell>
          <cell r="L2822" t="str">
            <v>RECINTO JAMBELI</v>
          </cell>
          <cell r="M2822">
            <v>7.45</v>
          </cell>
          <cell r="N2822">
            <v>5400</v>
          </cell>
          <cell r="O2822">
            <v>40230</v>
          </cell>
          <cell r="P2822">
            <v>18.248006159999999</v>
          </cell>
          <cell r="Q2822" t="str">
            <v>’905070769001</v>
          </cell>
          <cell r="R2822" t="str">
            <v xml:space="preserve"> </v>
          </cell>
          <cell r="S2822" t="str">
            <v xml:space="preserve">ACTIVA </v>
          </cell>
          <cell r="T2822"/>
          <cell r="U2822"/>
          <cell r="V2822">
            <v>8</v>
          </cell>
          <cell r="W2822"/>
          <cell r="X2822"/>
        </row>
        <row r="2823">
          <cell r="F2823" t="str">
            <v>SR. MANUEL CEVALLOS UGARTE</v>
          </cell>
          <cell r="G2823" t="str">
            <v>Natural</v>
          </cell>
          <cell r="H2823" t="str">
            <v>ALTA</v>
          </cell>
          <cell r="I2823" t="str">
            <v>EL ORO</v>
          </cell>
          <cell r="J2823" t="str">
            <v>MACHALA</v>
          </cell>
          <cell r="K2823" t="str">
            <v>MACHALA</v>
          </cell>
          <cell r="L2823" t="str">
            <v>EL COCO</v>
          </cell>
          <cell r="M2823">
            <v>13.01</v>
          </cell>
          <cell r="N2823">
            <v>5400</v>
          </cell>
          <cell r="O2823">
            <v>70254</v>
          </cell>
          <cell r="P2823">
            <v>31.866652368</v>
          </cell>
          <cell r="Q2823"/>
          <cell r="R2823" t="str">
            <v xml:space="preserve"> </v>
          </cell>
          <cell r="S2823" t="str">
            <v xml:space="preserve">ACTIVA </v>
          </cell>
          <cell r="T2823"/>
          <cell r="U2823" t="str">
            <v/>
          </cell>
          <cell r="V2823">
            <v>7</v>
          </cell>
          <cell r="W2823"/>
          <cell r="X2823"/>
        </row>
        <row r="2824">
          <cell r="F2824" t="str">
            <v>SR. MANUEL CLEMENTE ROSADO LARA</v>
          </cell>
          <cell r="G2824" t="str">
            <v>Natural</v>
          </cell>
          <cell r="H2824" t="str">
            <v>PLAYA</v>
          </cell>
          <cell r="I2824" t="str">
            <v>MANABI</v>
          </cell>
          <cell r="J2824" t="str">
            <v>SUCRE</v>
          </cell>
          <cell r="K2824" t="str">
            <v>LEONIDAS PLAZA</v>
          </cell>
          <cell r="L2824" t="str">
            <v>ISLA LOS PAJAROS</v>
          </cell>
          <cell r="M2824">
            <v>5.62</v>
          </cell>
          <cell r="N2824">
            <v>5400</v>
          </cell>
          <cell r="O2824">
            <v>30348</v>
          </cell>
          <cell r="P2824">
            <v>13.765610016</v>
          </cell>
          <cell r="Q2824"/>
          <cell r="R2824" t="str">
            <v xml:space="preserve"> </v>
          </cell>
          <cell r="S2824" t="str">
            <v xml:space="preserve">ACTIVA </v>
          </cell>
          <cell r="T2824"/>
          <cell r="U2824" t="str">
            <v/>
          </cell>
          <cell r="V2824">
            <v>8</v>
          </cell>
          <cell r="W2824"/>
          <cell r="X2824"/>
        </row>
        <row r="2825">
          <cell r="F2825" t="str">
            <v>SR. MANUEL DE JESUS QUIROZ MONGE</v>
          </cell>
          <cell r="G2825" t="str">
            <v>Natural</v>
          </cell>
          <cell r="H2825" t="str">
            <v>ALTA</v>
          </cell>
          <cell r="I2825" t="str">
            <v>MANABI</v>
          </cell>
          <cell r="J2825" t="str">
            <v>SUCRE</v>
          </cell>
          <cell r="K2825" t="str">
            <v>SAN VICENTE</v>
          </cell>
          <cell r="L2825" t="str">
            <v>HORCONCITO</v>
          </cell>
          <cell r="M2825">
            <v>2</v>
          </cell>
          <cell r="N2825">
            <v>5400</v>
          </cell>
          <cell r="O2825">
            <v>10800</v>
          </cell>
          <cell r="P2825">
            <v>4.8987936000000003</v>
          </cell>
          <cell r="Q2825"/>
          <cell r="R2825" t="str">
            <v xml:space="preserve"> </v>
          </cell>
          <cell r="S2825" t="str">
            <v xml:space="preserve">ACTIVA </v>
          </cell>
          <cell r="T2825"/>
          <cell r="U2825" t="str">
            <v/>
          </cell>
          <cell r="V2825">
            <v>34</v>
          </cell>
          <cell r="W2825"/>
          <cell r="X2825"/>
        </row>
        <row r="2826">
          <cell r="F2826" t="str">
            <v>SR. MANUEL ERNESTO CABRERA GUERRERO, DOLORES UYAGUARI BERMEO Y MARIANITA DE JESUSU MONTESDEOCA</v>
          </cell>
          <cell r="G2826" t="str">
            <v>Natural</v>
          </cell>
          <cell r="H2826" t="str">
            <v>PLAYA</v>
          </cell>
          <cell r="I2826" t="str">
            <v>GUAYAS</v>
          </cell>
          <cell r="J2826" t="str">
            <v>BALAO</v>
          </cell>
          <cell r="K2826" t="str">
            <v>BALAO</v>
          </cell>
          <cell r="L2826" t="str">
            <v>SABANA VICTORIA</v>
          </cell>
          <cell r="M2826">
            <v>10.14</v>
          </cell>
          <cell r="N2826">
            <v>5400</v>
          </cell>
          <cell r="O2826">
            <v>54756</v>
          </cell>
          <cell r="P2826">
            <v>24.836883552</v>
          </cell>
          <cell r="Q2826"/>
          <cell r="R2826" t="str">
            <v xml:space="preserve"> </v>
          </cell>
          <cell r="S2826" t="str">
            <v xml:space="preserve">ACTIVA </v>
          </cell>
          <cell r="T2826"/>
          <cell r="U2826" t="str">
            <v/>
          </cell>
          <cell r="V2826">
            <v>9</v>
          </cell>
          <cell r="W2826"/>
          <cell r="X2826"/>
        </row>
        <row r="2827">
          <cell r="F2827" t="str">
            <v>SR. MANUEL FELIPE QUIROZ DOMINGUEZ</v>
          </cell>
          <cell r="G2827" t="str">
            <v>Natural</v>
          </cell>
          <cell r="H2827" t="str">
            <v>PLAYA</v>
          </cell>
          <cell r="I2827" t="str">
            <v>MANABI</v>
          </cell>
          <cell r="J2827" t="str">
            <v>SAN VICENTE</v>
          </cell>
          <cell r="K2827" t="str">
            <v>SALINAS</v>
          </cell>
          <cell r="L2827" t="str">
            <v>SALINAS</v>
          </cell>
          <cell r="M2827">
            <v>2.35</v>
          </cell>
          <cell r="N2827">
            <v>5400</v>
          </cell>
          <cell r="O2827">
            <v>12690</v>
          </cell>
          <cell r="P2827">
            <v>5.7560824799999999</v>
          </cell>
          <cell r="Q2827"/>
          <cell r="R2827" t="str">
            <v xml:space="preserve"> </v>
          </cell>
          <cell r="S2827" t="str">
            <v xml:space="preserve">ACTIVA </v>
          </cell>
          <cell r="T2827"/>
          <cell r="U2827" t="str">
            <v/>
          </cell>
          <cell r="V2827">
            <v>8</v>
          </cell>
          <cell r="W2827"/>
          <cell r="X2827"/>
        </row>
        <row r="2828">
          <cell r="F2828" t="str">
            <v>SR. MANUEL GUILLERMO ORTEGA MURILLO</v>
          </cell>
          <cell r="G2828" t="str">
            <v>Natural</v>
          </cell>
          <cell r="H2828" t="str">
            <v>ALTA</v>
          </cell>
          <cell r="I2828" t="str">
            <v>MANABI</v>
          </cell>
          <cell r="J2828" t="str">
            <v>SUCRE</v>
          </cell>
          <cell r="K2828" t="str">
            <v>COJIMIES</v>
          </cell>
          <cell r="L2828" t="str">
            <v>EL CHURO</v>
          </cell>
          <cell r="M2828">
            <v>27.63</v>
          </cell>
          <cell r="N2828">
            <v>5400</v>
          </cell>
          <cell r="O2828">
            <v>149202</v>
          </cell>
          <cell r="P2828">
            <v>67.676833583999993</v>
          </cell>
          <cell r="Q2828"/>
          <cell r="R2828" t="str">
            <v xml:space="preserve"> </v>
          </cell>
          <cell r="S2828" t="str">
            <v xml:space="preserve">ACTIVA </v>
          </cell>
          <cell r="T2828"/>
          <cell r="U2828" t="str">
            <v/>
          </cell>
          <cell r="V2828">
            <v>28</v>
          </cell>
          <cell r="W2828"/>
          <cell r="X2828"/>
        </row>
        <row r="2829">
          <cell r="F2829" t="str">
            <v>SR. MANUEL JULIAN FERRIN RAMIREZ</v>
          </cell>
          <cell r="G2829" t="str">
            <v>Natural</v>
          </cell>
          <cell r="H2829" t="str">
            <v>PLAYA</v>
          </cell>
          <cell r="I2829" t="str">
            <v>MANABI</v>
          </cell>
          <cell r="J2829" t="str">
            <v>PEDERNALES</v>
          </cell>
          <cell r="K2829" t="str">
            <v>COJIMIES</v>
          </cell>
          <cell r="L2829" t="str">
            <v>EL TORO</v>
          </cell>
          <cell r="M2829">
            <v>19.46</v>
          </cell>
          <cell r="N2829">
            <v>5400</v>
          </cell>
          <cell r="O2829">
            <v>105084</v>
          </cell>
          <cell r="P2829">
            <v>47.665261727999997</v>
          </cell>
          <cell r="Q2829"/>
          <cell r="R2829" t="str">
            <v xml:space="preserve"> </v>
          </cell>
          <cell r="S2829" t="str">
            <v xml:space="preserve">ACTIVA </v>
          </cell>
          <cell r="T2829"/>
          <cell r="U2829" t="str">
            <v/>
          </cell>
          <cell r="V2829">
            <v>9</v>
          </cell>
          <cell r="W2829"/>
          <cell r="X2829"/>
        </row>
        <row r="2830">
          <cell r="F2830" t="str">
            <v>SR. MANUEL JULIAN FERRIN ZAMBRANO</v>
          </cell>
          <cell r="G2830" t="str">
            <v>Natural</v>
          </cell>
          <cell r="H2830" t="str">
            <v>PLAYA</v>
          </cell>
          <cell r="I2830" t="str">
            <v>MANABI</v>
          </cell>
          <cell r="J2830" t="str">
            <v>PEDERNALES</v>
          </cell>
          <cell r="K2830" t="str">
            <v>COJIMIES</v>
          </cell>
          <cell r="L2830" t="str">
            <v>EL TORO</v>
          </cell>
          <cell r="M2830">
            <v>49.95</v>
          </cell>
          <cell r="N2830">
            <v>5400</v>
          </cell>
          <cell r="O2830">
            <v>269730</v>
          </cell>
          <cell r="P2830">
            <v>122.34737016</v>
          </cell>
          <cell r="Q2830"/>
          <cell r="R2830" t="str">
            <v xml:space="preserve"> </v>
          </cell>
          <cell r="S2830" t="str">
            <v xml:space="preserve">ACTIVA </v>
          </cell>
          <cell r="T2830"/>
          <cell r="U2830" t="str">
            <v/>
          </cell>
          <cell r="V2830">
            <v>9</v>
          </cell>
          <cell r="W2830"/>
          <cell r="X2830"/>
        </row>
        <row r="2831">
          <cell r="F2831" t="str">
            <v>SR. MANUEL XAVIER ROSADO VELEZ</v>
          </cell>
          <cell r="G2831" t="str">
            <v>Natural</v>
          </cell>
          <cell r="H2831" t="str">
            <v>PLAYA</v>
          </cell>
          <cell r="I2831" t="str">
            <v>MANABI</v>
          </cell>
          <cell r="J2831" t="str">
            <v>SUCRE</v>
          </cell>
          <cell r="K2831" t="str">
            <v>LEONIDAS PLAZA</v>
          </cell>
          <cell r="L2831" t="str">
            <v>ISLA DE LOS PAJAROS</v>
          </cell>
          <cell r="M2831">
            <v>14.61</v>
          </cell>
          <cell r="N2831">
            <v>5400</v>
          </cell>
          <cell r="O2831">
            <v>78894</v>
          </cell>
          <cell r="P2831">
            <v>35.785687248000002</v>
          </cell>
          <cell r="Q2831"/>
          <cell r="R2831" t="str">
            <v xml:space="preserve"> </v>
          </cell>
          <cell r="S2831" t="str">
            <v xml:space="preserve">ACTIVA </v>
          </cell>
          <cell r="T2831"/>
          <cell r="U2831" t="str">
            <v/>
          </cell>
          <cell r="V2831">
            <v>9</v>
          </cell>
          <cell r="W2831"/>
          <cell r="X2831"/>
        </row>
        <row r="2832">
          <cell r="F2832" t="str">
            <v>SR. MARCO ANTONIO CHOCO ALCIVAR</v>
          </cell>
          <cell r="G2832" t="str">
            <v>Natural</v>
          </cell>
          <cell r="H2832" t="str">
            <v>PLAYA</v>
          </cell>
          <cell r="I2832" t="str">
            <v>GUAYAS</v>
          </cell>
          <cell r="J2832" t="str">
            <v>GUAYAQUIL</v>
          </cell>
          <cell r="K2832" t="str">
            <v>PUNA</v>
          </cell>
          <cell r="L2832" t="str">
            <v>PUNTA ARENAS</v>
          </cell>
          <cell r="M2832">
            <v>32.42</v>
          </cell>
          <cell r="N2832">
            <v>5400</v>
          </cell>
          <cell r="O2832">
            <v>175068</v>
          </cell>
          <cell r="P2832">
            <v>79.409444256</v>
          </cell>
          <cell r="Q2832"/>
          <cell r="R2832" t="str">
            <v xml:space="preserve"> </v>
          </cell>
          <cell r="S2832" t="str">
            <v xml:space="preserve">ACTIVA </v>
          </cell>
          <cell r="T2832"/>
          <cell r="U2832" t="str">
            <v/>
          </cell>
          <cell r="V2832">
            <v>9</v>
          </cell>
          <cell r="W2832"/>
          <cell r="X2832"/>
        </row>
        <row r="2833">
          <cell r="F2833" t="str">
            <v>SR. MARCO ANTONIO WILCHES  YOUNGER</v>
          </cell>
          <cell r="G2833" t="str">
            <v>Natural</v>
          </cell>
          <cell r="H2833" t="str">
            <v>PLAYA</v>
          </cell>
          <cell r="I2833" t="str">
            <v>GUAYAS</v>
          </cell>
          <cell r="J2833" t="str">
            <v>GUAYAQUIL</v>
          </cell>
          <cell r="K2833" t="str">
            <v>PUNA</v>
          </cell>
          <cell r="L2833" t="str">
            <v>PUNTO ARENAS</v>
          </cell>
          <cell r="M2833">
            <v>42</v>
          </cell>
          <cell r="N2833">
            <v>5400</v>
          </cell>
          <cell r="O2833">
            <v>226800</v>
          </cell>
          <cell r="P2833">
            <v>102.8746656</v>
          </cell>
          <cell r="Q2833" t="str">
            <v>070217463001</v>
          </cell>
          <cell r="R2833" t="str">
            <v xml:space="preserve"> </v>
          </cell>
          <cell r="S2833" t="str">
            <v xml:space="preserve">ACTIVA </v>
          </cell>
          <cell r="T2833"/>
          <cell r="U2833"/>
          <cell r="V2833">
            <v>8</v>
          </cell>
          <cell r="W2833"/>
          <cell r="X2833"/>
        </row>
        <row r="2834">
          <cell r="F2834" t="str">
            <v>SR. MARCO AUGUSTO PUCHA SINCHE</v>
          </cell>
          <cell r="G2834" t="str">
            <v>Natural</v>
          </cell>
          <cell r="H2834" t="str">
            <v>PLAYA</v>
          </cell>
          <cell r="I2834" t="str">
            <v>MANABI</v>
          </cell>
          <cell r="J2834" t="str">
            <v>PEDERNALES</v>
          </cell>
          <cell r="K2834" t="str">
            <v>COJIMIES</v>
          </cell>
          <cell r="L2834" t="str">
            <v>CHONTILLAL</v>
          </cell>
          <cell r="M2834">
            <v>23.1</v>
          </cell>
          <cell r="N2834">
            <v>5400</v>
          </cell>
          <cell r="O2834">
            <v>124740.00000000001</v>
          </cell>
          <cell r="P2834">
            <v>56.581066080000006</v>
          </cell>
          <cell r="Q2834"/>
          <cell r="R2834" t="str">
            <v xml:space="preserve"> </v>
          </cell>
          <cell r="S2834" t="str">
            <v xml:space="preserve">ACTIVA </v>
          </cell>
          <cell r="T2834"/>
          <cell r="U2834" t="str">
            <v/>
          </cell>
          <cell r="V2834">
            <v>7</v>
          </cell>
          <cell r="W2834"/>
          <cell r="X2834"/>
        </row>
        <row r="2835">
          <cell r="F2835" t="str">
            <v>SR. MARCO CESAR ANDRADE NAVEDA</v>
          </cell>
          <cell r="G2835" t="str">
            <v>Natural</v>
          </cell>
          <cell r="H2835" t="str">
            <v>PLAYA</v>
          </cell>
          <cell r="I2835" t="str">
            <v>MANABI</v>
          </cell>
          <cell r="J2835" t="str">
            <v>PEDERNALES</v>
          </cell>
          <cell r="K2835" t="str">
            <v>COJIMIES</v>
          </cell>
          <cell r="L2835" t="str">
            <v>EL BAJO</v>
          </cell>
          <cell r="M2835">
            <v>30.51</v>
          </cell>
          <cell r="N2835">
            <v>5400</v>
          </cell>
          <cell r="O2835">
            <v>164754</v>
          </cell>
          <cell r="P2835">
            <v>74.731096367999996</v>
          </cell>
          <cell r="Q2835"/>
          <cell r="R2835" t="str">
            <v xml:space="preserve"> </v>
          </cell>
          <cell r="S2835" t="str">
            <v xml:space="preserve">ACTIVA </v>
          </cell>
          <cell r="T2835"/>
          <cell r="U2835" t="str">
            <v/>
          </cell>
          <cell r="V2835">
            <v>8</v>
          </cell>
          <cell r="W2835"/>
          <cell r="X2835"/>
        </row>
        <row r="2836">
          <cell r="F2836" t="str">
            <v>SR. MARCO VINICIO MORENO SOLANO</v>
          </cell>
          <cell r="G2836" t="str">
            <v>Natural</v>
          </cell>
          <cell r="H2836" t="str">
            <v>PLAYA</v>
          </cell>
          <cell r="I2836" t="str">
            <v>GUAYAS</v>
          </cell>
          <cell r="J2836" t="str">
            <v>GUAYAQUIL</v>
          </cell>
          <cell r="K2836" t="str">
            <v>PUNA</v>
          </cell>
          <cell r="L2836" t="str">
            <v>ESTEROS LAS POLLAS</v>
          </cell>
          <cell r="M2836">
            <v>7.58</v>
          </cell>
          <cell r="N2836">
            <v>5400</v>
          </cell>
          <cell r="O2836">
            <v>40932</v>
          </cell>
          <cell r="P2836">
            <v>18.566427743999999</v>
          </cell>
          <cell r="Q2836"/>
          <cell r="R2836" t="str">
            <v xml:space="preserve"> </v>
          </cell>
          <cell r="S2836" t="str">
            <v xml:space="preserve">ACTIVA </v>
          </cell>
          <cell r="T2836"/>
          <cell r="U2836" t="str">
            <v/>
          </cell>
          <cell r="V2836">
            <v>9</v>
          </cell>
          <cell r="W2836"/>
          <cell r="X2836"/>
        </row>
        <row r="2837">
          <cell r="F2837" t="str">
            <v>SR. MARCOS EDUARDO RODRIGUEZ LOOR</v>
          </cell>
          <cell r="G2837" t="str">
            <v>Natural</v>
          </cell>
          <cell r="H2837" t="str">
            <v>PLAYA</v>
          </cell>
          <cell r="I2837" t="str">
            <v>MANABI</v>
          </cell>
          <cell r="J2837" t="str">
            <v>PEDERNALES</v>
          </cell>
          <cell r="K2837" t="str">
            <v>COJIMIES</v>
          </cell>
          <cell r="L2837" t="str">
            <v>MACHE-CHINDUL</v>
          </cell>
          <cell r="M2837">
            <v>4.3600000000000003</v>
          </cell>
          <cell r="N2837">
            <v>5400</v>
          </cell>
          <cell r="O2837">
            <v>23544</v>
          </cell>
          <cell r="P2837">
            <v>10.679370048000001</v>
          </cell>
          <cell r="Q2837"/>
          <cell r="R2837" t="str">
            <v xml:space="preserve"> </v>
          </cell>
          <cell r="S2837" t="str">
            <v xml:space="preserve">ACTIVA </v>
          </cell>
          <cell r="T2837"/>
          <cell r="U2837" t="str">
            <v/>
          </cell>
          <cell r="V2837">
            <v>8</v>
          </cell>
          <cell r="W2837"/>
          <cell r="X2837"/>
        </row>
        <row r="2838">
          <cell r="F2838" t="str">
            <v>SR. MARCOS MIGUEL CEVALLOS SAKER</v>
          </cell>
          <cell r="G2838" t="str">
            <v>Natural</v>
          </cell>
          <cell r="H2838" t="str">
            <v>PLAYA</v>
          </cell>
          <cell r="I2838" t="str">
            <v>ESMERALDAS</v>
          </cell>
          <cell r="J2838" t="str">
            <v>MUISNE</v>
          </cell>
          <cell r="K2838" t="str">
            <v>DAULE</v>
          </cell>
          <cell r="L2838" t="str">
            <v>EL CANTIL</v>
          </cell>
          <cell r="M2838">
            <v>24.16</v>
          </cell>
          <cell r="N2838">
            <v>5400</v>
          </cell>
          <cell r="O2838">
            <v>130464</v>
          </cell>
          <cell r="P2838">
            <v>59.177426687999997</v>
          </cell>
          <cell r="Q2838"/>
          <cell r="R2838" t="str">
            <v xml:space="preserve"> </v>
          </cell>
          <cell r="S2838" t="str">
            <v xml:space="preserve">ACTIVA </v>
          </cell>
          <cell r="T2838"/>
          <cell r="U2838" t="str">
            <v/>
          </cell>
          <cell r="V2838">
            <v>8</v>
          </cell>
          <cell r="W2838"/>
          <cell r="X2838"/>
        </row>
        <row r="2839">
          <cell r="F2839" t="str">
            <v>SR. MARCOS PEDRO TELLO ECHEVERRIA</v>
          </cell>
          <cell r="G2839" t="str">
            <v>Natural</v>
          </cell>
          <cell r="H2839" t="str">
            <v>ALTA</v>
          </cell>
          <cell r="I2839" t="str">
            <v>ESMERALDAS</v>
          </cell>
          <cell r="J2839" t="str">
            <v>RIO VERDE</v>
          </cell>
          <cell r="K2839" t="str">
            <v>MONTALVO</v>
          </cell>
          <cell r="L2839" t="str">
            <v>MONTALVO</v>
          </cell>
          <cell r="M2839">
            <v>16.420000000000002</v>
          </cell>
          <cell r="N2839">
            <v>5400</v>
          </cell>
          <cell r="O2839">
            <v>88668.000000000015</v>
          </cell>
          <cell r="P2839">
            <v>40.219095456000005</v>
          </cell>
          <cell r="Q2839"/>
          <cell r="R2839" t="str">
            <v xml:space="preserve"> </v>
          </cell>
          <cell r="S2839" t="str">
            <v xml:space="preserve">ACTIVA </v>
          </cell>
          <cell r="T2839"/>
          <cell r="U2839" t="str">
            <v/>
          </cell>
          <cell r="V2839">
            <v>9</v>
          </cell>
          <cell r="W2839"/>
          <cell r="X2839"/>
        </row>
        <row r="2840">
          <cell r="F2840" t="str">
            <v>SR. MARIA GERMANIA CEVALLOS ZAMBRANO</v>
          </cell>
          <cell r="G2840" t="str">
            <v>Natural</v>
          </cell>
          <cell r="H2840" t="str">
            <v>PLAYA</v>
          </cell>
          <cell r="I2840" t="str">
            <v>MANABI</v>
          </cell>
          <cell r="J2840" t="str">
            <v>PEDERNALES</v>
          </cell>
          <cell r="K2840" t="str">
            <v>COJIMIES</v>
          </cell>
          <cell r="L2840" t="str">
            <v>MORACUMBO</v>
          </cell>
          <cell r="M2840">
            <v>7.55</v>
          </cell>
          <cell r="N2840">
            <v>5400</v>
          </cell>
          <cell r="O2840">
            <v>40770</v>
          </cell>
          <cell r="P2840">
            <v>18.492945840000001</v>
          </cell>
          <cell r="Q2840"/>
          <cell r="R2840" t="str">
            <v xml:space="preserve"> </v>
          </cell>
          <cell r="S2840" t="str">
            <v xml:space="preserve">ACTIVA </v>
          </cell>
          <cell r="T2840"/>
          <cell r="U2840" t="str">
            <v/>
          </cell>
          <cell r="V2840">
            <v>7</v>
          </cell>
          <cell r="W2840"/>
          <cell r="X2840"/>
        </row>
        <row r="2841">
          <cell r="F2841" t="str">
            <v>SR. MARIO MANUEL MORAN RAMIREZ</v>
          </cell>
          <cell r="G2841" t="str">
            <v>Natural</v>
          </cell>
          <cell r="H2841" t="str">
            <v>PLAYA</v>
          </cell>
          <cell r="I2841" t="str">
            <v>GUAYAS</v>
          </cell>
          <cell r="J2841" t="str">
            <v>BALAO</v>
          </cell>
          <cell r="K2841" t="str">
            <v>BALAO</v>
          </cell>
          <cell r="L2841" t="str">
            <v>PUNTA BRAVA</v>
          </cell>
          <cell r="M2841">
            <v>8.67</v>
          </cell>
          <cell r="N2841">
            <v>5400</v>
          </cell>
          <cell r="O2841">
            <v>46818</v>
          </cell>
          <cell r="P2841">
            <v>21.236270256000001</v>
          </cell>
          <cell r="Q2841"/>
          <cell r="R2841" t="str">
            <v xml:space="preserve"> </v>
          </cell>
          <cell r="S2841" t="str">
            <v xml:space="preserve">ACTIVA </v>
          </cell>
          <cell r="T2841"/>
          <cell r="U2841" t="str">
            <v/>
          </cell>
          <cell r="V2841">
            <v>8</v>
          </cell>
          <cell r="W2841"/>
          <cell r="X2841"/>
        </row>
        <row r="2842">
          <cell r="F2842" t="str">
            <v>SR. MARLON VICENTE VASQUEZ BERMUDEZ</v>
          </cell>
          <cell r="G2842" t="str">
            <v>Natural</v>
          </cell>
          <cell r="H2842" t="str">
            <v>PLAYA</v>
          </cell>
          <cell r="I2842" t="str">
            <v>MANABI</v>
          </cell>
          <cell r="J2842" t="str">
            <v>PEDERNALES</v>
          </cell>
          <cell r="K2842" t="str">
            <v>COJIMIES</v>
          </cell>
          <cell r="L2842" t="str">
            <v>EL MATE</v>
          </cell>
          <cell r="M2842">
            <v>1.29</v>
          </cell>
          <cell r="N2842">
            <v>5400</v>
          </cell>
          <cell r="O2842">
            <v>6966</v>
          </cell>
          <cell r="P2842">
            <v>3.159721872</v>
          </cell>
          <cell r="Q2842"/>
          <cell r="R2842" t="str">
            <v xml:space="preserve"> </v>
          </cell>
          <cell r="S2842" t="str">
            <v xml:space="preserve">ACTIVA </v>
          </cell>
          <cell r="T2842"/>
          <cell r="U2842" t="str">
            <v/>
          </cell>
          <cell r="V2842">
            <v>7</v>
          </cell>
          <cell r="W2842"/>
          <cell r="X2842"/>
        </row>
        <row r="2843">
          <cell r="F2843" t="str">
            <v>SR. MAURO ARTURO CEDEÑO ANDRADE</v>
          </cell>
          <cell r="G2843" t="str">
            <v>Natural</v>
          </cell>
          <cell r="H2843" t="str">
            <v>ALTA</v>
          </cell>
          <cell r="I2843" t="str">
            <v>MANABI</v>
          </cell>
          <cell r="J2843" t="str">
            <v>PEDERNALES</v>
          </cell>
          <cell r="K2843" t="str">
            <v>COJIMIES</v>
          </cell>
          <cell r="L2843" t="str">
            <v>CHEVE</v>
          </cell>
          <cell r="M2843">
            <v>42.83</v>
          </cell>
          <cell r="N2843">
            <v>5400</v>
          </cell>
          <cell r="O2843">
            <v>231282</v>
          </cell>
          <cell r="P2843">
            <v>104.907664944</v>
          </cell>
          <cell r="Q2843"/>
          <cell r="R2843" t="str">
            <v xml:space="preserve"> </v>
          </cell>
          <cell r="S2843" t="str">
            <v xml:space="preserve">ACTIVA </v>
          </cell>
          <cell r="T2843"/>
          <cell r="U2843" t="str">
            <v/>
          </cell>
          <cell r="V2843">
            <v>8</v>
          </cell>
          <cell r="W2843"/>
          <cell r="X2843"/>
        </row>
        <row r="2844">
          <cell r="F2844" t="str">
            <v>SR. MAX HERNAN VIVANCO BENAVIDES</v>
          </cell>
          <cell r="G2844" t="str">
            <v>Natural</v>
          </cell>
          <cell r="H2844" t="str">
            <v>ALTA</v>
          </cell>
          <cell r="I2844" t="str">
            <v>EL ORO</v>
          </cell>
          <cell r="J2844" t="str">
            <v>MACHALA</v>
          </cell>
          <cell r="K2844" t="str">
            <v>EL RETIRO</v>
          </cell>
          <cell r="L2844" t="str">
            <v>GUARUMALES</v>
          </cell>
          <cell r="M2844">
            <v>10.95</v>
          </cell>
          <cell r="N2844">
            <v>5400</v>
          </cell>
          <cell r="O2844">
            <v>59129.999999999993</v>
          </cell>
          <cell r="P2844">
            <v>26.820894959999997</v>
          </cell>
          <cell r="Q2844"/>
          <cell r="R2844" t="str">
            <v xml:space="preserve"> </v>
          </cell>
          <cell r="S2844" t="str">
            <v xml:space="preserve">ACTIVA </v>
          </cell>
          <cell r="T2844"/>
          <cell r="U2844" t="str">
            <v/>
          </cell>
          <cell r="V2844">
            <v>8</v>
          </cell>
          <cell r="W2844"/>
          <cell r="X2844"/>
        </row>
        <row r="2845">
          <cell r="F2845" t="str">
            <v>SR. MELQUIADES YAGUAL SALVADOR</v>
          </cell>
          <cell r="G2845" t="str">
            <v>Natural</v>
          </cell>
          <cell r="H2845" t="str">
            <v>PLAYA</v>
          </cell>
          <cell r="I2845" t="str">
            <v>GUAYAS</v>
          </cell>
          <cell r="J2845" t="str">
            <v>PLAYAS</v>
          </cell>
          <cell r="K2845" t="str">
            <v>GENERAL DE VILLAMIL</v>
          </cell>
          <cell r="L2845" t="str">
            <v>DATA DE VILLAMIL</v>
          </cell>
          <cell r="M2845">
            <v>1.2</v>
          </cell>
          <cell r="N2845">
            <v>5400</v>
          </cell>
          <cell r="O2845">
            <v>6480</v>
          </cell>
          <cell r="P2845">
            <v>2.9392761599999999</v>
          </cell>
          <cell r="Q2845"/>
          <cell r="R2845" t="str">
            <v xml:space="preserve"> </v>
          </cell>
          <cell r="S2845" t="str">
            <v xml:space="preserve">ACTIVA </v>
          </cell>
          <cell r="T2845"/>
          <cell r="U2845" t="str">
            <v/>
          </cell>
          <cell r="V2845">
            <v>8</v>
          </cell>
          <cell r="W2845"/>
          <cell r="X2845"/>
        </row>
        <row r="2846">
          <cell r="F2846" t="str">
            <v>SR. MELVIN GONZALES DIAZ</v>
          </cell>
          <cell r="G2846" t="str">
            <v>Natural</v>
          </cell>
          <cell r="H2846" t="str">
            <v>ALTA</v>
          </cell>
          <cell r="I2846" t="str">
            <v>ESMERALDAS</v>
          </cell>
          <cell r="J2846" t="str">
            <v>ESMERALDAS</v>
          </cell>
          <cell r="K2846" t="str">
            <v>RIO VERDE</v>
          </cell>
          <cell r="L2846" t="str">
            <v>VUELTA LARGA</v>
          </cell>
          <cell r="M2846">
            <v>13.2</v>
          </cell>
          <cell r="N2846">
            <v>5400</v>
          </cell>
          <cell r="O2846">
            <v>71280</v>
          </cell>
          <cell r="P2846">
            <v>32.332037759999999</v>
          </cell>
          <cell r="Q2846"/>
          <cell r="R2846" t="str">
            <v xml:space="preserve"> </v>
          </cell>
          <cell r="S2846" t="str">
            <v xml:space="preserve">ACTIVA </v>
          </cell>
          <cell r="T2846"/>
          <cell r="U2846" t="str">
            <v/>
          </cell>
          <cell r="V2846">
            <v>8</v>
          </cell>
          <cell r="W2846"/>
          <cell r="X2846"/>
        </row>
        <row r="2847">
          <cell r="F2847" t="str">
            <v>SR. MELVIN GONZALEZ DIAZ</v>
          </cell>
          <cell r="G2847" t="str">
            <v>Natural</v>
          </cell>
          <cell r="H2847" t="str">
            <v>ALTA</v>
          </cell>
          <cell r="I2847" t="str">
            <v>ESMERALDAS</v>
          </cell>
          <cell r="J2847" t="str">
            <v>RIO VERDE</v>
          </cell>
          <cell r="K2847" t="str">
            <v>LAGARTO</v>
          </cell>
          <cell r="L2847" t="str">
            <v>LAS MAREAS</v>
          </cell>
          <cell r="M2847">
            <v>17.809999999999999</v>
          </cell>
          <cell r="N2847">
            <v>5400</v>
          </cell>
          <cell r="O2847">
            <v>96174</v>
          </cell>
          <cell r="P2847">
            <v>43.623757007999998</v>
          </cell>
          <cell r="Q2847"/>
          <cell r="R2847" t="str">
            <v xml:space="preserve"> </v>
          </cell>
          <cell r="S2847" t="str">
            <v xml:space="preserve">ACTIVA </v>
          </cell>
          <cell r="T2847"/>
          <cell r="U2847" t="str">
            <v/>
          </cell>
          <cell r="V2847">
            <v>8</v>
          </cell>
          <cell r="W2847"/>
          <cell r="X2847"/>
        </row>
        <row r="2848">
          <cell r="F2848" t="str">
            <v>SR. MICHAELLE LONNY PARDO VALAREZO</v>
          </cell>
          <cell r="G2848" t="str">
            <v>Natural</v>
          </cell>
          <cell r="H2848" t="str">
            <v>PLAYA</v>
          </cell>
          <cell r="I2848" t="str">
            <v>EL ORO</v>
          </cell>
          <cell r="J2848" t="str">
            <v>SANTA ROSA</v>
          </cell>
          <cell r="K2848" t="str">
            <v>JAMBELI</v>
          </cell>
          <cell r="L2848" t="str">
            <v>ESTERO JUMON</v>
          </cell>
          <cell r="M2848">
            <v>50</v>
          </cell>
          <cell r="N2848">
            <v>5400</v>
          </cell>
          <cell r="O2848">
            <v>270000</v>
          </cell>
          <cell r="P2848">
            <v>122.46984</v>
          </cell>
          <cell r="Q2848" t="str">
            <v>0704885367001</v>
          </cell>
          <cell r="R2848" t="str">
            <v xml:space="preserve"> </v>
          </cell>
          <cell r="S2848" t="str">
            <v xml:space="preserve">ACTIVA </v>
          </cell>
          <cell r="T2848"/>
          <cell r="U2848"/>
          <cell r="V2848">
            <v>8</v>
          </cell>
          <cell r="W2848"/>
          <cell r="X2848"/>
        </row>
        <row r="2849">
          <cell r="F2849" t="str">
            <v>SR. MIGUEL GERARDO DUEÑAS PINARGOTE</v>
          </cell>
          <cell r="G2849" t="str">
            <v>Natural</v>
          </cell>
          <cell r="H2849" t="str">
            <v>PLAYA</v>
          </cell>
          <cell r="I2849" t="str">
            <v>ESMERALDAS</v>
          </cell>
          <cell r="J2849" t="str">
            <v>MUISNE</v>
          </cell>
          <cell r="K2849" t="str">
            <v>MUISNE</v>
          </cell>
          <cell r="L2849" t="str">
            <v>EL BARRO</v>
          </cell>
          <cell r="M2849">
            <v>8.6</v>
          </cell>
          <cell r="N2849">
            <v>5400</v>
          </cell>
          <cell r="O2849">
            <v>46440</v>
          </cell>
          <cell r="P2849">
            <v>21.064812480000001</v>
          </cell>
          <cell r="Q2849"/>
          <cell r="R2849" t="str">
            <v xml:space="preserve"> </v>
          </cell>
          <cell r="S2849" t="str">
            <v xml:space="preserve">ACTIVA </v>
          </cell>
          <cell r="T2849"/>
          <cell r="U2849" t="str">
            <v/>
          </cell>
          <cell r="V2849">
            <v>8</v>
          </cell>
          <cell r="W2849"/>
          <cell r="X2849"/>
        </row>
        <row r="2850">
          <cell r="F2850" t="str">
            <v>SR. MIGUEL ORLANDO LOAIZA PAEZ</v>
          </cell>
          <cell r="G2850" t="str">
            <v>Natural</v>
          </cell>
          <cell r="H2850" t="str">
            <v>PLAYA</v>
          </cell>
          <cell r="I2850" t="str">
            <v>EL ORO</v>
          </cell>
          <cell r="J2850" t="str">
            <v>SANTA ROSA</v>
          </cell>
          <cell r="K2850" t="str">
            <v>JAMBELI</v>
          </cell>
          <cell r="L2850" t="str">
            <v>SAN GREGORIO</v>
          </cell>
          <cell r="M2850">
            <v>2.09</v>
          </cell>
          <cell r="N2850">
            <v>5400</v>
          </cell>
          <cell r="O2850">
            <v>11286</v>
          </cell>
          <cell r="P2850">
            <v>5.1192393120000004</v>
          </cell>
          <cell r="Q2850"/>
          <cell r="R2850" t="str">
            <v xml:space="preserve"> </v>
          </cell>
          <cell r="S2850" t="str">
            <v xml:space="preserve">ACTIVA </v>
          </cell>
          <cell r="T2850"/>
          <cell r="U2850" t="str">
            <v/>
          </cell>
          <cell r="V2850">
            <v>5</v>
          </cell>
          <cell r="W2850"/>
          <cell r="X2850"/>
        </row>
        <row r="2851">
          <cell r="F2851" t="str">
            <v>SR. MILTON JOSE BUCHELI PEREZ</v>
          </cell>
          <cell r="G2851" t="str">
            <v>Natural</v>
          </cell>
          <cell r="H2851" t="str">
            <v>PLAYA</v>
          </cell>
          <cell r="I2851" t="str">
            <v>ESMERALDAS</v>
          </cell>
          <cell r="J2851" t="str">
            <v>BOLIVAR</v>
          </cell>
          <cell r="K2851" t="str">
            <v>MUISNE</v>
          </cell>
          <cell r="L2851" t="str">
            <v>PORTETE</v>
          </cell>
          <cell r="M2851">
            <v>11.28</v>
          </cell>
          <cell r="N2851">
            <v>5400</v>
          </cell>
          <cell r="O2851">
            <v>60912</v>
          </cell>
          <cell r="P2851">
            <v>27.629195903999999</v>
          </cell>
          <cell r="Q2851"/>
          <cell r="R2851" t="str">
            <v xml:space="preserve"> </v>
          </cell>
          <cell r="S2851" t="str">
            <v xml:space="preserve">ACTIVA </v>
          </cell>
          <cell r="T2851"/>
          <cell r="U2851" t="str">
            <v/>
          </cell>
          <cell r="V2851">
            <v>8</v>
          </cell>
          <cell r="W2851"/>
          <cell r="X2851"/>
        </row>
        <row r="2852">
          <cell r="F2852" t="str">
            <v>SR. MILTON WILSON LOOR DELGADO</v>
          </cell>
          <cell r="G2852" t="str">
            <v>Natural</v>
          </cell>
          <cell r="H2852" t="str">
            <v>ALTA</v>
          </cell>
          <cell r="I2852" t="str">
            <v>MANABI</v>
          </cell>
          <cell r="J2852" t="str">
            <v>SUCRE</v>
          </cell>
          <cell r="K2852" t="str">
            <v>PEDERNALES</v>
          </cell>
          <cell r="L2852" t="str">
            <v>TIZAL</v>
          </cell>
          <cell r="M2852">
            <v>6.84</v>
          </cell>
          <cell r="N2852">
            <v>5400</v>
          </cell>
          <cell r="O2852">
            <v>36936</v>
          </cell>
          <cell r="P2852">
            <v>16.753874112000002</v>
          </cell>
          <cell r="Q2852"/>
          <cell r="R2852" t="str">
            <v xml:space="preserve"> </v>
          </cell>
          <cell r="S2852" t="str">
            <v xml:space="preserve">ACTIVA </v>
          </cell>
          <cell r="T2852"/>
          <cell r="U2852" t="str">
            <v/>
          </cell>
          <cell r="V2852">
            <v>31</v>
          </cell>
          <cell r="W2852"/>
          <cell r="X2852"/>
        </row>
        <row r="2853">
          <cell r="F2853" t="str">
            <v>SR. MIN DOW YOUNG</v>
          </cell>
          <cell r="G2853" t="str">
            <v>Natural</v>
          </cell>
          <cell r="H2853" t="str">
            <v>PLAYA</v>
          </cell>
          <cell r="I2853" t="str">
            <v>EL ORO</v>
          </cell>
          <cell r="J2853" t="str">
            <v>SANTA ROSA</v>
          </cell>
          <cell r="K2853" t="str">
            <v>JAMBELI</v>
          </cell>
          <cell r="L2853" t="str">
            <v>ESTERO GUAJABAL</v>
          </cell>
          <cell r="M2853">
            <v>23.32</v>
          </cell>
          <cell r="N2853">
            <v>5400</v>
          </cell>
          <cell r="O2853">
            <v>125928</v>
          </cell>
          <cell r="P2853">
            <v>57.119933375999999</v>
          </cell>
          <cell r="Q2853" t="str">
            <v xml:space="preserve"> ´0703481523001</v>
          </cell>
          <cell r="R2853" t="str">
            <v xml:space="preserve"> </v>
          </cell>
          <cell r="S2853" t="str">
            <v xml:space="preserve">ACTIVA </v>
          </cell>
          <cell r="T2853"/>
          <cell r="U2853"/>
          <cell r="V2853">
            <v>9</v>
          </cell>
          <cell r="W2853"/>
          <cell r="X2853"/>
        </row>
        <row r="2854">
          <cell r="F2854" t="str">
            <v>SR. MODESTO ANTONIO LOPEZ IBARRA</v>
          </cell>
          <cell r="G2854" t="str">
            <v>Natural</v>
          </cell>
          <cell r="H2854" t="str">
            <v>ALTA</v>
          </cell>
          <cell r="I2854" t="str">
            <v>MANABI</v>
          </cell>
          <cell r="J2854" t="str">
            <v>PEDERNALES</v>
          </cell>
          <cell r="K2854" t="str">
            <v>COJIMIES</v>
          </cell>
          <cell r="L2854" t="str">
            <v>EL AGUACATE</v>
          </cell>
          <cell r="M2854">
            <v>22.25</v>
          </cell>
          <cell r="N2854">
            <v>5400</v>
          </cell>
          <cell r="O2854">
            <v>120150</v>
          </cell>
          <cell r="P2854">
            <v>54.499078799999999</v>
          </cell>
          <cell r="Q2854"/>
          <cell r="R2854" t="str">
            <v xml:space="preserve"> </v>
          </cell>
          <cell r="S2854" t="str">
            <v xml:space="preserve">ACTIVA </v>
          </cell>
          <cell r="T2854"/>
          <cell r="U2854" t="str">
            <v/>
          </cell>
          <cell r="V2854">
            <v>11</v>
          </cell>
          <cell r="W2854"/>
          <cell r="X2854"/>
        </row>
        <row r="2855">
          <cell r="F2855" t="str">
            <v>SR. NAPOLEON ARTURO MARQUEZ ALAVA</v>
          </cell>
          <cell r="G2855" t="str">
            <v>Natural</v>
          </cell>
          <cell r="H2855" t="str">
            <v>PLAYA</v>
          </cell>
          <cell r="I2855" t="str">
            <v>GUAYAS</v>
          </cell>
          <cell r="J2855" t="str">
            <v>BALAO</v>
          </cell>
          <cell r="K2855" t="str">
            <v>BALAO</v>
          </cell>
          <cell r="L2855" t="str">
            <v>PENACO</v>
          </cell>
          <cell r="M2855">
            <v>7.11</v>
          </cell>
          <cell r="N2855">
            <v>5400</v>
          </cell>
          <cell r="O2855">
            <v>38394</v>
          </cell>
          <cell r="P2855">
            <v>17.415211247999999</v>
          </cell>
          <cell r="Q2855"/>
          <cell r="R2855" t="str">
            <v xml:space="preserve"> </v>
          </cell>
          <cell r="S2855" t="str">
            <v xml:space="preserve">ACTIVA </v>
          </cell>
          <cell r="T2855"/>
          <cell r="U2855" t="str">
            <v/>
          </cell>
          <cell r="V2855">
            <v>9</v>
          </cell>
          <cell r="W2855"/>
          <cell r="X2855"/>
        </row>
        <row r="2856">
          <cell r="F2856" t="str">
            <v>SR. NARCISO DEL JESUS MOLINA MOLINA</v>
          </cell>
          <cell r="G2856" t="str">
            <v>Natural</v>
          </cell>
          <cell r="H2856" t="str">
            <v>ALTA</v>
          </cell>
          <cell r="I2856" t="str">
            <v>MANABI</v>
          </cell>
          <cell r="J2856" t="str">
            <v>PEDERNALES</v>
          </cell>
          <cell r="K2856" t="str">
            <v>COJIMIES</v>
          </cell>
          <cell r="L2856" t="str">
            <v>LA VIOLETA</v>
          </cell>
          <cell r="M2856">
            <v>8.66</v>
          </cell>
          <cell r="N2856">
            <v>5400</v>
          </cell>
          <cell r="O2856">
            <v>46764</v>
          </cell>
          <cell r="P2856">
            <v>21.211776287999999</v>
          </cell>
          <cell r="Q2856"/>
          <cell r="R2856" t="str">
            <v xml:space="preserve"> </v>
          </cell>
          <cell r="S2856" t="str">
            <v xml:space="preserve">ACTIVA </v>
          </cell>
          <cell r="T2856"/>
          <cell r="U2856" t="str">
            <v/>
          </cell>
          <cell r="V2856">
            <v>9</v>
          </cell>
          <cell r="W2856"/>
          <cell r="X2856"/>
        </row>
        <row r="2857">
          <cell r="F2857" t="str">
            <v>SR. NELSON HIPOLITO PATIÑO ALAVA</v>
          </cell>
          <cell r="G2857" t="str">
            <v>Natural</v>
          </cell>
          <cell r="H2857" t="str">
            <v>ALTA</v>
          </cell>
          <cell r="I2857" t="str">
            <v>MANABI</v>
          </cell>
          <cell r="J2857" t="str">
            <v>PEDERNALES</v>
          </cell>
          <cell r="K2857" t="str">
            <v>COJIMIES</v>
          </cell>
          <cell r="L2857" t="str">
            <v>PUERTO COTERA</v>
          </cell>
          <cell r="M2857">
            <v>2.6</v>
          </cell>
          <cell r="N2857">
            <v>5400</v>
          </cell>
          <cell r="O2857">
            <v>14040</v>
          </cell>
          <cell r="P2857">
            <v>6.3684316800000005</v>
          </cell>
          <cell r="Q2857"/>
          <cell r="R2857" t="str">
            <v xml:space="preserve"> </v>
          </cell>
          <cell r="S2857" t="str">
            <v xml:space="preserve">ACTIVA </v>
          </cell>
          <cell r="T2857"/>
          <cell r="U2857" t="str">
            <v/>
          </cell>
          <cell r="V2857">
            <v>8</v>
          </cell>
          <cell r="W2857"/>
          <cell r="X2857"/>
        </row>
        <row r="2858">
          <cell r="F2858" t="str">
            <v>SR. NESTOR ALFONSO LEON CARDENAS</v>
          </cell>
          <cell r="G2858" t="str">
            <v>Natural</v>
          </cell>
          <cell r="H2858" t="str">
            <v>PLAYA</v>
          </cell>
          <cell r="I2858" t="str">
            <v>EL ORO</v>
          </cell>
          <cell r="J2858" t="str">
            <v>SANTA ROSA</v>
          </cell>
          <cell r="K2858" t="str">
            <v>JAMBELI</v>
          </cell>
          <cell r="L2858" t="str">
            <v>ESTERO CHIVERIA</v>
          </cell>
          <cell r="M2858">
            <v>16.16</v>
          </cell>
          <cell r="N2858">
            <v>5400</v>
          </cell>
          <cell r="O2858">
            <v>87264</v>
          </cell>
          <cell r="P2858">
            <v>39.582252287999999</v>
          </cell>
          <cell r="Q2858"/>
          <cell r="R2858" t="str">
            <v xml:space="preserve"> </v>
          </cell>
          <cell r="S2858" t="str">
            <v xml:space="preserve">ACTIVA </v>
          </cell>
          <cell r="T2858"/>
          <cell r="U2858" t="str">
            <v/>
          </cell>
          <cell r="V2858">
            <v>7</v>
          </cell>
          <cell r="W2858"/>
          <cell r="X2858"/>
        </row>
        <row r="2859">
          <cell r="F2859" t="str">
            <v>SR. NEXAR HOMERO SUAREZ GARCIA</v>
          </cell>
          <cell r="G2859" t="str">
            <v>Natural</v>
          </cell>
          <cell r="H2859" t="str">
            <v>PLAYA</v>
          </cell>
          <cell r="I2859" t="str">
            <v>ESMERALDAS</v>
          </cell>
          <cell r="J2859" t="str">
            <v>MUISNE</v>
          </cell>
          <cell r="K2859" t="str">
            <v>MUISNE</v>
          </cell>
          <cell r="L2859" t="str">
            <v>TORTUGUITA</v>
          </cell>
          <cell r="M2859">
            <v>20.2</v>
          </cell>
          <cell r="N2859">
            <v>5400</v>
          </cell>
          <cell r="O2859">
            <v>109080</v>
          </cell>
          <cell r="P2859">
            <v>49.477815360000001</v>
          </cell>
          <cell r="Q2859"/>
          <cell r="R2859" t="str">
            <v xml:space="preserve"> </v>
          </cell>
          <cell r="S2859" t="str">
            <v xml:space="preserve">ACTIVA </v>
          </cell>
          <cell r="T2859"/>
          <cell r="U2859" t="str">
            <v/>
          </cell>
          <cell r="V2859">
            <v>8</v>
          </cell>
          <cell r="W2859"/>
          <cell r="X2859"/>
        </row>
        <row r="2860">
          <cell r="F2860" t="str">
            <v>SR. NICANOR SOLIS CEVALLOS</v>
          </cell>
          <cell r="G2860" t="str">
            <v>Natural</v>
          </cell>
          <cell r="H2860" t="str">
            <v>PLAYA</v>
          </cell>
          <cell r="I2860" t="str">
            <v>ESMERALDAS</v>
          </cell>
          <cell r="J2860" t="str">
            <v>MUISNE</v>
          </cell>
          <cell r="K2860" t="str">
            <v>DAULE</v>
          </cell>
          <cell r="L2860" t="str">
            <v>EL CANTIL</v>
          </cell>
          <cell r="M2860">
            <v>12.97</v>
          </cell>
          <cell r="N2860">
            <v>5400</v>
          </cell>
          <cell r="O2860">
            <v>70038</v>
          </cell>
          <cell r="P2860">
            <v>31.768676496000001</v>
          </cell>
          <cell r="Q2860"/>
          <cell r="R2860" t="str">
            <v xml:space="preserve"> </v>
          </cell>
          <cell r="S2860" t="str">
            <v xml:space="preserve">ACTIVA </v>
          </cell>
          <cell r="T2860"/>
          <cell r="U2860" t="str">
            <v/>
          </cell>
          <cell r="V2860">
            <v>8</v>
          </cell>
          <cell r="W2860"/>
          <cell r="X2860"/>
        </row>
        <row r="2861">
          <cell r="F2861" t="str">
            <v>SR. NICOLAS AUGUSTO GONZALEZ CABAL</v>
          </cell>
          <cell r="G2861" t="str">
            <v>Natural</v>
          </cell>
          <cell r="H2861" t="str">
            <v>ALTA</v>
          </cell>
          <cell r="I2861" t="str">
            <v>MANABI</v>
          </cell>
          <cell r="J2861" t="str">
            <v>SUCRE</v>
          </cell>
          <cell r="K2861" t="str">
            <v>SAN VICENTE</v>
          </cell>
          <cell r="L2861" t="str">
            <v>BRICENO</v>
          </cell>
          <cell r="M2861">
            <v>9</v>
          </cell>
          <cell r="N2861">
            <v>5400</v>
          </cell>
          <cell r="O2861">
            <v>48600</v>
          </cell>
          <cell r="P2861">
            <v>22.0445712</v>
          </cell>
          <cell r="Q2861"/>
          <cell r="R2861" t="str">
            <v xml:space="preserve"> </v>
          </cell>
          <cell r="S2861" t="str">
            <v xml:space="preserve">ACTIVA </v>
          </cell>
          <cell r="T2861"/>
          <cell r="U2861" t="str">
            <v/>
          </cell>
          <cell r="V2861">
            <v>33</v>
          </cell>
          <cell r="W2861"/>
          <cell r="X2861"/>
        </row>
        <row r="2862">
          <cell r="F2862" t="str">
            <v>SR. NICOLAS AUGUSTO GONZALEZ CABAL</v>
          </cell>
          <cell r="G2862" t="str">
            <v>Natural</v>
          </cell>
          <cell r="H2862" t="str">
            <v>ALTA</v>
          </cell>
          <cell r="I2862" t="str">
            <v>MANABI</v>
          </cell>
          <cell r="J2862" t="str">
            <v>SUCRE</v>
          </cell>
          <cell r="K2862" t="str">
            <v>SAN VICENTE</v>
          </cell>
          <cell r="L2862" t="str">
            <v>BRICENO</v>
          </cell>
          <cell r="M2862">
            <v>16.45</v>
          </cell>
          <cell r="N2862">
            <v>5400</v>
          </cell>
          <cell r="O2862">
            <v>88830</v>
          </cell>
          <cell r="P2862">
            <v>40.292577360000003</v>
          </cell>
          <cell r="Q2862"/>
          <cell r="R2862" t="str">
            <v xml:space="preserve"> </v>
          </cell>
          <cell r="S2862" t="str">
            <v xml:space="preserve">ACTIVA </v>
          </cell>
          <cell r="T2862"/>
          <cell r="U2862" t="str">
            <v/>
          </cell>
          <cell r="V2862">
            <v>27</v>
          </cell>
          <cell r="W2862"/>
          <cell r="X2862"/>
        </row>
        <row r="2863">
          <cell r="F2863" t="str">
            <v>SR. NICOLAS OCTAVIO VILLAVICENCIO</v>
          </cell>
          <cell r="G2863" t="str">
            <v>Natural</v>
          </cell>
          <cell r="H2863" t="str">
            <v>PLAYA</v>
          </cell>
          <cell r="I2863" t="str">
            <v>ESMERALDAS</v>
          </cell>
          <cell r="J2863" t="str">
            <v>MUISNE</v>
          </cell>
          <cell r="K2863" t="str">
            <v>MUISNE</v>
          </cell>
          <cell r="L2863" t="str">
            <v>ISLA TORTUGA</v>
          </cell>
          <cell r="M2863">
            <v>10.31</v>
          </cell>
          <cell r="N2863">
            <v>5400</v>
          </cell>
          <cell r="O2863">
            <v>55674</v>
          </cell>
          <cell r="P2863">
            <v>25.253281008000002</v>
          </cell>
          <cell r="Q2863"/>
          <cell r="R2863" t="str">
            <v xml:space="preserve"> </v>
          </cell>
          <cell r="S2863" t="str">
            <v xml:space="preserve">ACTIVA </v>
          </cell>
          <cell r="T2863"/>
          <cell r="U2863" t="str">
            <v/>
          </cell>
          <cell r="V2863">
            <v>8</v>
          </cell>
          <cell r="W2863"/>
          <cell r="X2863"/>
        </row>
        <row r="2864">
          <cell r="F2864" t="str">
            <v>SR. NIXON REIMUNDI MANZABA CARRANZA</v>
          </cell>
          <cell r="G2864" t="str">
            <v>Natural</v>
          </cell>
          <cell r="H2864" t="str">
            <v>PLAYA</v>
          </cell>
          <cell r="I2864" t="str">
            <v>ESMERALDAS</v>
          </cell>
          <cell r="J2864" t="str">
            <v>MUISNE</v>
          </cell>
          <cell r="K2864" t="str">
            <v>MUISNE</v>
          </cell>
          <cell r="L2864" t="str">
            <v>NUEVO MUISNE</v>
          </cell>
          <cell r="M2864">
            <v>3.94</v>
          </cell>
          <cell r="N2864">
            <v>5400</v>
          </cell>
          <cell r="O2864">
            <v>21276</v>
          </cell>
          <cell r="P2864">
            <v>9.650623392</v>
          </cell>
          <cell r="Q2864"/>
          <cell r="R2864" t="str">
            <v xml:space="preserve"> </v>
          </cell>
          <cell r="S2864" t="str">
            <v xml:space="preserve">ACTIVA </v>
          </cell>
          <cell r="T2864"/>
          <cell r="U2864" t="str">
            <v/>
          </cell>
          <cell r="V2864">
            <v>9</v>
          </cell>
          <cell r="W2864"/>
          <cell r="X2864"/>
        </row>
        <row r="2865">
          <cell r="F2865" t="str">
            <v>SR. OLMEDO RUPERTO CHALEN MEJIA</v>
          </cell>
          <cell r="G2865" t="str">
            <v>Natural</v>
          </cell>
          <cell r="H2865" t="str">
            <v>PLAYA</v>
          </cell>
          <cell r="I2865" t="str">
            <v>GUAYAS</v>
          </cell>
          <cell r="J2865" t="str">
            <v>PLAYAS</v>
          </cell>
          <cell r="K2865" t="str">
            <v>GENERAL VILLAMIL</v>
          </cell>
          <cell r="L2865" t="str">
            <v>DATA DE VILLAMIL</v>
          </cell>
          <cell r="M2865">
            <v>87</v>
          </cell>
          <cell r="N2865">
            <v>5400</v>
          </cell>
          <cell r="O2865">
            <v>469800</v>
          </cell>
          <cell r="P2865">
            <v>213.09752159999999</v>
          </cell>
          <cell r="Q2865"/>
          <cell r="R2865" t="str">
            <v xml:space="preserve"> </v>
          </cell>
          <cell r="S2865" t="str">
            <v xml:space="preserve">ACTIVA </v>
          </cell>
          <cell r="T2865"/>
          <cell r="U2865" t="str">
            <v/>
          </cell>
          <cell r="V2865">
            <v>10</v>
          </cell>
          <cell r="W2865"/>
          <cell r="X2865"/>
        </row>
        <row r="2866">
          <cell r="F2866" t="str">
            <v>SR. OMAR MODESTO ALCIVAR ROBLES</v>
          </cell>
          <cell r="G2866" t="str">
            <v>Natural</v>
          </cell>
          <cell r="H2866" t="str">
            <v>PLAYA</v>
          </cell>
          <cell r="I2866" t="str">
            <v>ESMERALDAS</v>
          </cell>
          <cell r="J2866" t="str">
            <v>MUISNE</v>
          </cell>
          <cell r="K2866" t="str">
            <v>SALIMA</v>
          </cell>
          <cell r="L2866" t="str">
            <v>VILSA</v>
          </cell>
          <cell r="M2866">
            <v>13.49</v>
          </cell>
          <cell r="N2866">
            <v>5400</v>
          </cell>
          <cell r="O2866">
            <v>72846</v>
          </cell>
          <cell r="P2866">
            <v>33.042362832000002</v>
          </cell>
          <cell r="Q2866"/>
          <cell r="R2866" t="str">
            <v xml:space="preserve"> </v>
          </cell>
          <cell r="S2866" t="str">
            <v xml:space="preserve">ACTIVA </v>
          </cell>
          <cell r="T2866"/>
          <cell r="U2866" t="str">
            <v/>
          </cell>
          <cell r="V2866">
            <v>8</v>
          </cell>
          <cell r="W2866"/>
          <cell r="X2866"/>
        </row>
        <row r="2867">
          <cell r="F2867" t="str">
            <v>SR. OSCAR BALAREZO YAGUAL</v>
          </cell>
          <cell r="G2867" t="str">
            <v>Natural</v>
          </cell>
          <cell r="H2867" t="str">
            <v>PLAYA</v>
          </cell>
          <cell r="I2867" t="str">
            <v>GUAYAS</v>
          </cell>
          <cell r="J2867" t="str">
            <v>NARANJAL</v>
          </cell>
          <cell r="K2867" t="str">
            <v>NARANJAL</v>
          </cell>
          <cell r="L2867" t="str">
            <v>6 DE JULIO</v>
          </cell>
          <cell r="M2867">
            <v>6.02</v>
          </cell>
          <cell r="N2867">
            <v>5400</v>
          </cell>
          <cell r="O2867">
            <v>32507.999999999996</v>
          </cell>
          <cell r="P2867">
            <v>14.745368735999998</v>
          </cell>
          <cell r="Q2867"/>
          <cell r="R2867" t="str">
            <v xml:space="preserve"> </v>
          </cell>
          <cell r="S2867" t="str">
            <v xml:space="preserve">ACTIVA </v>
          </cell>
          <cell r="T2867"/>
          <cell r="U2867" t="str">
            <v/>
          </cell>
          <cell r="V2867">
            <v>7</v>
          </cell>
          <cell r="W2867"/>
          <cell r="X2867"/>
        </row>
        <row r="2868">
          <cell r="F2868" t="str">
            <v>SR. OSCAR JOSE NEVAREZ MENDIETA</v>
          </cell>
          <cell r="G2868" t="str">
            <v>Natural</v>
          </cell>
          <cell r="H2868" t="str">
            <v>PLAYA</v>
          </cell>
          <cell r="I2868" t="str">
            <v>ESMERALDAS</v>
          </cell>
          <cell r="J2868" t="str">
            <v>MUISNE</v>
          </cell>
          <cell r="K2868" t="str">
            <v>SAN GREGORIO</v>
          </cell>
          <cell r="L2868" t="str">
            <v>LA MANCHA</v>
          </cell>
          <cell r="M2868">
            <v>42.52</v>
          </cell>
          <cell r="N2868">
            <v>5400</v>
          </cell>
          <cell r="O2868">
            <v>229608.00000000003</v>
          </cell>
          <cell r="P2868">
            <v>104.14835193600001</v>
          </cell>
          <cell r="Q2868"/>
          <cell r="R2868" t="str">
            <v xml:space="preserve"> </v>
          </cell>
          <cell r="S2868" t="str">
            <v xml:space="preserve">ACTIVA </v>
          </cell>
          <cell r="T2868"/>
          <cell r="U2868" t="str">
            <v/>
          </cell>
          <cell r="V2868">
            <v>8</v>
          </cell>
          <cell r="W2868"/>
          <cell r="X2868"/>
        </row>
        <row r="2869">
          <cell r="F2869" t="str">
            <v>SR. OVIDEO CAMILO MUÑOZ VERA</v>
          </cell>
          <cell r="G2869" t="str">
            <v>Natural</v>
          </cell>
          <cell r="H2869" t="str">
            <v>PLAYA</v>
          </cell>
          <cell r="I2869" t="str">
            <v>MANABI</v>
          </cell>
          <cell r="J2869" t="str">
            <v>PEDERNALES</v>
          </cell>
          <cell r="K2869" t="str">
            <v>COJIMIES</v>
          </cell>
          <cell r="L2869" t="str">
            <v>PUEBLO NUEVO</v>
          </cell>
          <cell r="M2869">
            <v>9.32</v>
          </cell>
          <cell r="N2869">
            <v>5400</v>
          </cell>
          <cell r="O2869">
            <v>50328</v>
          </cell>
          <cell r="P2869">
            <v>22.828378176000001</v>
          </cell>
          <cell r="Q2869"/>
          <cell r="R2869" t="str">
            <v xml:space="preserve"> </v>
          </cell>
          <cell r="S2869" t="str">
            <v xml:space="preserve">ACTIVA </v>
          </cell>
          <cell r="T2869"/>
          <cell r="U2869" t="str">
            <v/>
          </cell>
          <cell r="V2869">
            <v>7</v>
          </cell>
          <cell r="W2869"/>
          <cell r="X2869"/>
        </row>
        <row r="2870">
          <cell r="F2870" t="str">
            <v>SR. PABLO ALCIVAR AGUIRRE BLACIO</v>
          </cell>
          <cell r="G2870" t="str">
            <v>Natural</v>
          </cell>
          <cell r="H2870" t="str">
            <v>PLAYA</v>
          </cell>
          <cell r="I2870" t="str">
            <v>EL ORO</v>
          </cell>
          <cell r="J2870" t="str">
            <v>SANTA ROSA</v>
          </cell>
          <cell r="K2870" t="str">
            <v>JAMBELI</v>
          </cell>
          <cell r="L2870" t="str">
            <v>ESTERO QUIRIQUINCHAL</v>
          </cell>
          <cell r="M2870">
            <v>27.92</v>
          </cell>
          <cell r="N2870">
            <v>5400</v>
          </cell>
          <cell r="O2870">
            <v>150768</v>
          </cell>
          <cell r="P2870">
            <v>68.387158655999997</v>
          </cell>
          <cell r="Q2870"/>
          <cell r="R2870" t="str">
            <v xml:space="preserve"> </v>
          </cell>
          <cell r="S2870" t="str">
            <v xml:space="preserve">ACTIVA </v>
          </cell>
          <cell r="T2870"/>
          <cell r="U2870" t="str">
            <v/>
          </cell>
          <cell r="V2870">
            <v>7</v>
          </cell>
          <cell r="W2870"/>
          <cell r="X2870"/>
        </row>
        <row r="2871">
          <cell r="F2871" t="str">
            <v>SR. PABLO ARTURO CEVALLOS SAKER</v>
          </cell>
          <cell r="G2871" t="str">
            <v>Natural</v>
          </cell>
          <cell r="H2871" t="str">
            <v>PLAYA</v>
          </cell>
          <cell r="I2871" t="str">
            <v>ESMERALDAS</v>
          </cell>
          <cell r="J2871" t="str">
            <v>MUISNE</v>
          </cell>
          <cell r="K2871" t="str">
            <v>DAULE</v>
          </cell>
          <cell r="L2871" t="str">
            <v>DAULE</v>
          </cell>
          <cell r="M2871">
            <v>18.010000000000002</v>
          </cell>
          <cell r="N2871">
            <v>5400</v>
          </cell>
          <cell r="O2871">
            <v>97254.000000000015</v>
          </cell>
          <cell r="P2871">
            <v>44.113636368000009</v>
          </cell>
          <cell r="Q2871"/>
          <cell r="R2871" t="str">
            <v xml:space="preserve"> </v>
          </cell>
          <cell r="S2871" t="str">
            <v xml:space="preserve">ACTIVA </v>
          </cell>
          <cell r="T2871"/>
          <cell r="U2871" t="str">
            <v/>
          </cell>
          <cell r="V2871">
            <v>9</v>
          </cell>
          <cell r="W2871"/>
          <cell r="X2871"/>
        </row>
        <row r="2872">
          <cell r="F2872" t="str">
            <v>SR. PABLO BENEDICTO ZAMBRANO ALCIVAR</v>
          </cell>
          <cell r="G2872" t="str">
            <v>Natural</v>
          </cell>
          <cell r="H2872" t="str">
            <v>ALTA</v>
          </cell>
          <cell r="I2872" t="str">
            <v>ESMERALDAS</v>
          </cell>
          <cell r="J2872" t="str">
            <v>ELOY ALFARO</v>
          </cell>
          <cell r="K2872" t="str">
            <v>VALDEZ</v>
          </cell>
          <cell r="L2872" t="str">
            <v>LA MONGONERA</v>
          </cell>
          <cell r="M2872">
            <v>43.7</v>
          </cell>
          <cell r="N2872">
            <v>5400</v>
          </cell>
          <cell r="O2872">
            <v>235980.00000000003</v>
          </cell>
          <cell r="P2872">
            <v>107.03864016000001</v>
          </cell>
          <cell r="Q2872"/>
          <cell r="R2872" t="str">
            <v xml:space="preserve"> </v>
          </cell>
          <cell r="S2872" t="str">
            <v xml:space="preserve">ACTIVA </v>
          </cell>
          <cell r="T2872"/>
          <cell r="U2872" t="str">
            <v/>
          </cell>
          <cell r="V2872">
            <v>8</v>
          </cell>
          <cell r="W2872"/>
          <cell r="X2872"/>
        </row>
        <row r="2873">
          <cell r="F2873" t="str">
            <v>SR. PABLO JAVIER FERRIN GORAZABEL</v>
          </cell>
          <cell r="G2873" t="str">
            <v>Natural</v>
          </cell>
          <cell r="H2873" t="str">
            <v>ALTA</v>
          </cell>
          <cell r="I2873" t="str">
            <v>ESMERALDAS</v>
          </cell>
          <cell r="J2873" t="str">
            <v>MUISNE</v>
          </cell>
          <cell r="K2873" t="str">
            <v>DAULE</v>
          </cell>
          <cell r="L2873" t="str">
            <v>LA LAGARTERA</v>
          </cell>
          <cell r="M2873">
            <v>18</v>
          </cell>
          <cell r="N2873">
            <v>5400</v>
          </cell>
          <cell r="O2873">
            <v>97200</v>
          </cell>
          <cell r="P2873">
            <v>44.0891424</v>
          </cell>
          <cell r="Q2873"/>
          <cell r="R2873" t="str">
            <v xml:space="preserve"> </v>
          </cell>
          <cell r="S2873" t="str">
            <v xml:space="preserve">ACTIVA </v>
          </cell>
          <cell r="T2873"/>
          <cell r="U2873" t="str">
            <v/>
          </cell>
          <cell r="V2873">
            <v>8</v>
          </cell>
          <cell r="W2873"/>
          <cell r="X2873"/>
        </row>
        <row r="2874">
          <cell r="F2874" t="str">
            <v>SR. PABLO MARCIANO CAMPAÑA</v>
          </cell>
          <cell r="G2874" t="str">
            <v>Natural</v>
          </cell>
          <cell r="H2874" t="str">
            <v>PLAYA</v>
          </cell>
          <cell r="I2874" t="str">
            <v>EL ORO</v>
          </cell>
          <cell r="J2874" t="str">
            <v>SANTA ROSA</v>
          </cell>
          <cell r="K2874" t="str">
            <v>JAMBELI</v>
          </cell>
          <cell r="L2874" t="str">
            <v>ISLA PONGALILLO</v>
          </cell>
          <cell r="M2874">
            <v>1.4</v>
          </cell>
          <cell r="N2874">
            <v>5400</v>
          </cell>
          <cell r="O2874">
            <v>7559.9999999999991</v>
          </cell>
          <cell r="P2874">
            <v>3.4291555199999997</v>
          </cell>
          <cell r="Q2874"/>
          <cell r="R2874" t="str">
            <v xml:space="preserve"> </v>
          </cell>
          <cell r="S2874" t="str">
            <v xml:space="preserve">ACTIVA </v>
          </cell>
          <cell r="T2874"/>
          <cell r="U2874" t="str">
            <v/>
          </cell>
          <cell r="V2874">
            <v>7</v>
          </cell>
          <cell r="W2874"/>
          <cell r="X2874"/>
        </row>
        <row r="2875">
          <cell r="F2875" t="str">
            <v>SR. PABLO MODESTO ALCIVAR ZAMBRANO</v>
          </cell>
          <cell r="G2875" t="str">
            <v>Natural</v>
          </cell>
          <cell r="H2875" t="str">
            <v>PLAYA</v>
          </cell>
          <cell r="I2875" t="str">
            <v>MANABI</v>
          </cell>
          <cell r="J2875" t="str">
            <v>SUCRE</v>
          </cell>
          <cell r="K2875" t="str">
            <v>PEDERNALES</v>
          </cell>
          <cell r="L2875" t="str">
            <v>GUADALITO</v>
          </cell>
          <cell r="M2875">
            <v>16.09</v>
          </cell>
          <cell r="N2875">
            <v>5400</v>
          </cell>
          <cell r="O2875">
            <v>86886</v>
          </cell>
          <cell r="P2875">
            <v>39.410794512000002</v>
          </cell>
          <cell r="Q2875"/>
          <cell r="R2875" t="str">
            <v xml:space="preserve"> </v>
          </cell>
          <cell r="S2875" t="str">
            <v xml:space="preserve">ACTIVA </v>
          </cell>
          <cell r="T2875"/>
          <cell r="U2875" t="str">
            <v/>
          </cell>
          <cell r="V2875">
            <v>8</v>
          </cell>
          <cell r="W2875"/>
          <cell r="X2875"/>
        </row>
        <row r="2876">
          <cell r="F2876" t="str">
            <v>SR. PEDRO ALONZO VELASCO SABANDO</v>
          </cell>
          <cell r="G2876" t="str">
            <v>Natural</v>
          </cell>
          <cell r="H2876" t="str">
            <v>PLAYA</v>
          </cell>
          <cell r="I2876" t="str">
            <v>MANABI</v>
          </cell>
          <cell r="J2876" t="str">
            <v>PEDERNALES</v>
          </cell>
          <cell r="K2876" t="str">
            <v>COJIMIES</v>
          </cell>
          <cell r="L2876" t="str">
            <v>CAÑAVERAL</v>
          </cell>
          <cell r="M2876">
            <v>12.64</v>
          </cell>
          <cell r="N2876">
            <v>5400</v>
          </cell>
          <cell r="O2876">
            <v>68256</v>
          </cell>
          <cell r="P2876">
            <v>30.960375551999999</v>
          </cell>
          <cell r="Q2876"/>
          <cell r="R2876" t="str">
            <v xml:space="preserve"> </v>
          </cell>
          <cell r="S2876" t="str">
            <v xml:space="preserve">ACTIVA </v>
          </cell>
          <cell r="T2876"/>
          <cell r="U2876" t="str">
            <v/>
          </cell>
          <cell r="V2876">
            <v>8</v>
          </cell>
          <cell r="W2876"/>
          <cell r="X2876"/>
        </row>
        <row r="2877">
          <cell r="F2877" t="str">
            <v>SR. PEDRO GADIS VALENCIA LUCAS</v>
          </cell>
          <cell r="G2877" t="str">
            <v>Natural</v>
          </cell>
          <cell r="H2877" t="str">
            <v>PLAYA</v>
          </cell>
          <cell r="I2877" t="str">
            <v>MANABI</v>
          </cell>
          <cell r="J2877" t="str">
            <v>SUCRE</v>
          </cell>
          <cell r="K2877" t="str">
            <v>LEONIDAS PLAZA</v>
          </cell>
          <cell r="L2877" t="str">
            <v>SAN AGUSTIN KM. 20</v>
          </cell>
          <cell r="M2877">
            <v>7.4999999999999997E-2</v>
          </cell>
          <cell r="N2877">
            <v>5400</v>
          </cell>
          <cell r="O2877">
            <v>405</v>
          </cell>
          <cell r="P2877">
            <v>0.18370475999999999</v>
          </cell>
          <cell r="Q2877"/>
          <cell r="R2877" t="str">
            <v xml:space="preserve"> </v>
          </cell>
          <cell r="S2877" t="str">
            <v xml:space="preserve">ACTIVA </v>
          </cell>
          <cell r="T2877"/>
          <cell r="U2877" t="str">
            <v/>
          </cell>
          <cell r="V2877">
            <v>31</v>
          </cell>
          <cell r="W2877"/>
          <cell r="X2877"/>
        </row>
        <row r="2878">
          <cell r="F2878" t="str">
            <v>SR. PEDRO JAVIER MEDINA VERA</v>
          </cell>
          <cell r="G2878" t="str">
            <v>Natural</v>
          </cell>
          <cell r="H2878" t="str">
            <v>PLAYA</v>
          </cell>
          <cell r="I2878" t="str">
            <v>GUAYAS</v>
          </cell>
          <cell r="J2878" t="str">
            <v>GUAYAQUIL</v>
          </cell>
          <cell r="K2878" t="str">
            <v>PUNA</v>
          </cell>
          <cell r="L2878" t="str">
            <v>LAS JUANAS</v>
          </cell>
          <cell r="M2878">
            <v>10.43</v>
          </cell>
          <cell r="N2878">
            <v>5400</v>
          </cell>
          <cell r="O2878">
            <v>56322</v>
          </cell>
          <cell r="P2878">
            <v>25.547208624</v>
          </cell>
          <cell r="Q2878" t="str">
            <v>0913495966001</v>
          </cell>
          <cell r="R2878" t="str">
            <v xml:space="preserve"> </v>
          </cell>
          <cell r="S2878" t="str">
            <v xml:space="preserve">ACTIVA </v>
          </cell>
          <cell r="T2878"/>
          <cell r="U2878"/>
          <cell r="V2878">
            <v>8</v>
          </cell>
          <cell r="W2878"/>
          <cell r="X2878"/>
        </row>
        <row r="2879">
          <cell r="F2879" t="str">
            <v>SR. PEDRO MARIO RIVERA SOLANO</v>
          </cell>
          <cell r="G2879" t="str">
            <v>Natural</v>
          </cell>
          <cell r="H2879" t="str">
            <v>PLAYA</v>
          </cell>
          <cell r="I2879" t="str">
            <v>GUAYAS</v>
          </cell>
          <cell r="J2879" t="str">
            <v>GUAYAQUIL</v>
          </cell>
          <cell r="K2879" t="str">
            <v>PUNA</v>
          </cell>
          <cell r="L2879" t="str">
            <v>ESTERO ONDA</v>
          </cell>
          <cell r="M2879">
            <v>14.82</v>
          </cell>
          <cell r="N2879">
            <v>5400</v>
          </cell>
          <cell r="O2879">
            <v>80028</v>
          </cell>
          <cell r="P2879">
            <v>36.300060576</v>
          </cell>
          <cell r="Q2879"/>
          <cell r="R2879" t="str">
            <v xml:space="preserve"> </v>
          </cell>
          <cell r="S2879" t="str">
            <v xml:space="preserve">ACTIVA </v>
          </cell>
          <cell r="T2879"/>
          <cell r="U2879" t="str">
            <v/>
          </cell>
          <cell r="V2879">
            <v>8</v>
          </cell>
          <cell r="W2879"/>
          <cell r="X2879"/>
        </row>
        <row r="2880">
          <cell r="F2880" t="str">
            <v>SR. PEDRO PABLO SALVADOR VERA</v>
          </cell>
          <cell r="G2880" t="str">
            <v>Natural</v>
          </cell>
          <cell r="H2880" t="str">
            <v>PLAYA</v>
          </cell>
          <cell r="I2880" t="str">
            <v>GUAYAS</v>
          </cell>
          <cell r="J2880" t="str">
            <v>GUAYAQUIL</v>
          </cell>
          <cell r="K2880" t="str">
            <v>POSORJA</v>
          </cell>
          <cell r="L2880" t="str">
            <v>DATA DE POSORJA</v>
          </cell>
          <cell r="M2880">
            <v>0.4</v>
          </cell>
          <cell r="N2880">
            <v>5400</v>
          </cell>
          <cell r="O2880">
            <v>2160</v>
          </cell>
          <cell r="P2880">
            <v>0.97975871999999997</v>
          </cell>
          <cell r="Q2880"/>
          <cell r="R2880" t="str">
            <v xml:space="preserve"> </v>
          </cell>
          <cell r="S2880" t="str">
            <v xml:space="preserve">ACTIVA </v>
          </cell>
          <cell r="T2880"/>
          <cell r="U2880" t="str">
            <v/>
          </cell>
          <cell r="V2880">
            <v>8</v>
          </cell>
          <cell r="W2880"/>
          <cell r="X2880"/>
        </row>
        <row r="2881">
          <cell r="F2881" t="str">
            <v>SR. PEDRO PABLO VITE ORBE</v>
          </cell>
          <cell r="G2881" t="str">
            <v>Natural</v>
          </cell>
          <cell r="H2881" t="str">
            <v>PLAYA</v>
          </cell>
          <cell r="I2881" t="str">
            <v>ESMERALDAS</v>
          </cell>
          <cell r="J2881" t="str">
            <v>MUISNE</v>
          </cell>
          <cell r="K2881" t="str">
            <v>CHAMANGA</v>
          </cell>
          <cell r="L2881" t="str">
            <v>VILSA</v>
          </cell>
          <cell r="M2881">
            <v>2.1</v>
          </cell>
          <cell r="N2881">
            <v>5400</v>
          </cell>
          <cell r="O2881">
            <v>11340</v>
          </cell>
          <cell r="P2881">
            <v>5.1437332800000002</v>
          </cell>
          <cell r="Q2881"/>
          <cell r="R2881" t="str">
            <v xml:space="preserve"> </v>
          </cell>
          <cell r="S2881" t="str">
            <v xml:space="preserve">ACTIVA </v>
          </cell>
          <cell r="T2881"/>
          <cell r="U2881" t="str">
            <v/>
          </cell>
          <cell r="V2881">
            <v>8</v>
          </cell>
          <cell r="W2881"/>
          <cell r="X2881"/>
        </row>
        <row r="2882">
          <cell r="F2882" t="str">
            <v>SR. PEDRO RODOLFO AGUAYO POZO</v>
          </cell>
          <cell r="G2882" t="str">
            <v>Natural</v>
          </cell>
          <cell r="H2882" t="str">
            <v>PLAYA</v>
          </cell>
          <cell r="I2882" t="str">
            <v>GUAYAS</v>
          </cell>
          <cell r="J2882" t="str">
            <v>BALAO</v>
          </cell>
          <cell r="K2882" t="str">
            <v>BALAO</v>
          </cell>
          <cell r="L2882" t="str">
            <v>BALAO</v>
          </cell>
          <cell r="M2882">
            <v>8</v>
          </cell>
          <cell r="N2882">
            <v>5400</v>
          </cell>
          <cell r="O2882">
            <v>43200</v>
          </cell>
          <cell r="P2882">
            <v>19.595174400000001</v>
          </cell>
          <cell r="Q2882"/>
          <cell r="R2882" t="str">
            <v xml:space="preserve"> </v>
          </cell>
          <cell r="S2882" t="str">
            <v xml:space="preserve">ACTIVA </v>
          </cell>
          <cell r="T2882"/>
          <cell r="U2882" t="str">
            <v/>
          </cell>
          <cell r="V2882">
            <v>31</v>
          </cell>
          <cell r="W2882"/>
          <cell r="X2882"/>
        </row>
        <row r="2883">
          <cell r="F2883" t="str">
            <v>SR. PEDRO WINSTON REYNA DAVILA</v>
          </cell>
          <cell r="G2883" t="str">
            <v>Natural</v>
          </cell>
          <cell r="H2883" t="str">
            <v>ALTA</v>
          </cell>
          <cell r="I2883" t="str">
            <v>ESMERALDAS</v>
          </cell>
          <cell r="J2883" t="str">
            <v>MUISNE</v>
          </cell>
          <cell r="K2883" t="str">
            <v>DAULE</v>
          </cell>
          <cell r="L2883" t="str">
            <v>LA LAGARTERA</v>
          </cell>
          <cell r="M2883">
            <v>67.760000000000005</v>
          </cell>
          <cell r="N2883">
            <v>5400</v>
          </cell>
          <cell r="O2883">
            <v>365904</v>
          </cell>
          <cell r="P2883">
            <v>165.97112716800001</v>
          </cell>
          <cell r="Q2883"/>
          <cell r="R2883" t="str">
            <v xml:space="preserve"> </v>
          </cell>
          <cell r="S2883" t="str">
            <v xml:space="preserve">ACTIVA </v>
          </cell>
          <cell r="T2883"/>
          <cell r="U2883" t="str">
            <v/>
          </cell>
          <cell r="V2883">
            <v>8</v>
          </cell>
          <cell r="W2883"/>
          <cell r="X2883"/>
        </row>
        <row r="2884">
          <cell r="F2884" t="str">
            <v>SR. PIETRO CUNEO GARBARINO</v>
          </cell>
          <cell r="G2884" t="str">
            <v>Natural</v>
          </cell>
          <cell r="H2884" t="str">
            <v>ALTA</v>
          </cell>
          <cell r="I2884" t="str">
            <v>GUAYAS</v>
          </cell>
          <cell r="J2884" t="str">
            <v>GUAYAQUIL</v>
          </cell>
          <cell r="K2884" t="str">
            <v>CHONGON</v>
          </cell>
          <cell r="L2884" t="str">
            <v>PUERTO GALAPAGOS</v>
          </cell>
          <cell r="M2884">
            <v>92.3</v>
          </cell>
          <cell r="N2884">
            <v>5400</v>
          </cell>
          <cell r="O2884">
            <v>498420</v>
          </cell>
          <cell r="P2884">
            <v>226.07932464000001</v>
          </cell>
          <cell r="Q2884"/>
          <cell r="R2884" t="str">
            <v xml:space="preserve"> </v>
          </cell>
          <cell r="S2884" t="str">
            <v xml:space="preserve">ACTIVA </v>
          </cell>
          <cell r="T2884"/>
          <cell r="U2884" t="str">
            <v/>
          </cell>
          <cell r="V2884">
            <v>8</v>
          </cell>
          <cell r="W2884"/>
          <cell r="X2884"/>
        </row>
        <row r="2885">
          <cell r="F2885" t="str">
            <v>SR. PLACIDO HERLANDO ZAMBRANO</v>
          </cell>
          <cell r="G2885" t="str">
            <v>Natural</v>
          </cell>
          <cell r="H2885" t="str">
            <v>PLAYA</v>
          </cell>
          <cell r="I2885" t="str">
            <v>ESMERALDAS</v>
          </cell>
          <cell r="J2885" t="str">
            <v>MUISNE</v>
          </cell>
          <cell r="K2885" t="str">
            <v>MUINSE</v>
          </cell>
          <cell r="L2885" t="str">
            <v>ESTERO OSTIONAL</v>
          </cell>
          <cell r="M2885">
            <v>45.16</v>
          </cell>
          <cell r="N2885">
            <v>5400</v>
          </cell>
          <cell r="O2885">
            <v>243863.99999999997</v>
          </cell>
          <cell r="P2885">
            <v>110.61475948799999</v>
          </cell>
          <cell r="Q2885"/>
          <cell r="R2885" t="str">
            <v xml:space="preserve"> </v>
          </cell>
          <cell r="S2885" t="str">
            <v xml:space="preserve">ACTIVA </v>
          </cell>
          <cell r="T2885"/>
          <cell r="U2885" t="str">
            <v/>
          </cell>
          <cell r="V2885">
            <v>7</v>
          </cell>
          <cell r="W2885"/>
          <cell r="X2885"/>
        </row>
        <row r="2886">
          <cell r="F2886" t="str">
            <v>SR. POLICARPO ATAHUALPA SABANDO COLOBON</v>
          </cell>
          <cell r="G2886" t="str">
            <v>Natural</v>
          </cell>
          <cell r="H2886" t="str">
            <v>PLAYA</v>
          </cell>
          <cell r="I2886" t="str">
            <v>MANABI</v>
          </cell>
          <cell r="J2886" t="str">
            <v>COJIMIES</v>
          </cell>
          <cell r="K2886" t="str">
            <v>PEDERNALES</v>
          </cell>
          <cell r="L2886" t="str">
            <v>CHONTILLAL</v>
          </cell>
          <cell r="M2886">
            <v>0.84</v>
          </cell>
          <cell r="N2886">
            <v>5400</v>
          </cell>
          <cell r="O2886">
            <v>4536</v>
          </cell>
          <cell r="P2886">
            <v>2.0574933120000001</v>
          </cell>
          <cell r="Q2886"/>
          <cell r="R2886" t="str">
            <v xml:space="preserve"> </v>
          </cell>
          <cell r="S2886" t="str">
            <v xml:space="preserve">ACTIVA </v>
          </cell>
          <cell r="T2886"/>
          <cell r="U2886" t="str">
            <v/>
          </cell>
          <cell r="V2886">
            <v>8</v>
          </cell>
          <cell r="W2886"/>
          <cell r="X2886"/>
        </row>
        <row r="2887">
          <cell r="F2887" t="str">
            <v>SR. RAMON ARNULFO LOOR CASTANEDA</v>
          </cell>
          <cell r="G2887" t="str">
            <v>Natural</v>
          </cell>
          <cell r="H2887" t="str">
            <v>PLAYA</v>
          </cell>
          <cell r="I2887" t="str">
            <v>MANABI</v>
          </cell>
          <cell r="J2887" t="str">
            <v>SUCRE</v>
          </cell>
          <cell r="K2887" t="str">
            <v>LEONIDAS PLAZA</v>
          </cell>
          <cell r="L2887" t="str">
            <v>SAN AGUSTIN KM. 20</v>
          </cell>
          <cell r="M2887">
            <v>2.4E-2</v>
          </cell>
          <cell r="N2887">
            <v>5400</v>
          </cell>
          <cell r="O2887">
            <v>129.6</v>
          </cell>
          <cell r="P2887">
            <v>5.8785523199999995E-2</v>
          </cell>
          <cell r="Q2887"/>
          <cell r="R2887" t="str">
            <v xml:space="preserve"> </v>
          </cell>
          <cell r="S2887" t="str">
            <v xml:space="preserve">ACTIVA </v>
          </cell>
          <cell r="T2887"/>
          <cell r="U2887" t="str">
            <v/>
          </cell>
          <cell r="V2887">
            <v>31</v>
          </cell>
          <cell r="W2887"/>
          <cell r="X2887"/>
        </row>
        <row r="2888">
          <cell r="F2888" t="str">
            <v>SR. RANULFO ROBERT FRANCO ORTEGA</v>
          </cell>
          <cell r="G2888" t="str">
            <v>Natural</v>
          </cell>
          <cell r="H2888" t="str">
            <v>PLAYA</v>
          </cell>
          <cell r="I2888" t="str">
            <v>GUAYAS</v>
          </cell>
          <cell r="J2888" t="str">
            <v>NARANJAL</v>
          </cell>
          <cell r="K2888" t="str">
            <v>SANTA ROSA DE FLANDES</v>
          </cell>
          <cell r="L2888" t="str">
            <v>PUERTO BAQUERIZO</v>
          </cell>
          <cell r="M2888">
            <v>4.1500000000000004</v>
          </cell>
          <cell r="N2888">
            <v>5400</v>
          </cell>
          <cell r="O2888">
            <v>22410.000000000004</v>
          </cell>
          <cell r="P2888">
            <v>10.164996720000001</v>
          </cell>
          <cell r="Q2888"/>
          <cell r="R2888" t="str">
            <v xml:space="preserve"> </v>
          </cell>
          <cell r="S2888" t="str">
            <v xml:space="preserve">ACTIVA </v>
          </cell>
          <cell r="T2888"/>
          <cell r="U2888" t="str">
            <v/>
          </cell>
          <cell r="V2888">
            <v>8</v>
          </cell>
          <cell r="W2888"/>
          <cell r="X2888"/>
        </row>
        <row r="2889">
          <cell r="F2889" t="str">
            <v>SR. RAUL  ALBERTO ANDRADE NAVEDA</v>
          </cell>
          <cell r="G2889" t="str">
            <v>Natural</v>
          </cell>
          <cell r="H2889" t="str">
            <v>PLAYA</v>
          </cell>
          <cell r="I2889" t="str">
            <v>MANABI</v>
          </cell>
          <cell r="J2889" t="str">
            <v>PEDERNALES</v>
          </cell>
          <cell r="K2889" t="str">
            <v>COJIMIES</v>
          </cell>
          <cell r="L2889" t="str">
            <v>BECHE</v>
          </cell>
          <cell r="M2889">
            <v>14.3</v>
          </cell>
          <cell r="N2889">
            <v>5400</v>
          </cell>
          <cell r="O2889">
            <v>77220</v>
          </cell>
          <cell r="P2889">
            <v>35.026374240000003</v>
          </cell>
          <cell r="Q2889"/>
          <cell r="R2889" t="str">
            <v xml:space="preserve"> </v>
          </cell>
          <cell r="S2889" t="str">
            <v xml:space="preserve">ACTIVA </v>
          </cell>
          <cell r="T2889"/>
          <cell r="U2889" t="str">
            <v/>
          </cell>
          <cell r="V2889">
            <v>5</v>
          </cell>
          <cell r="W2889"/>
          <cell r="X2889"/>
        </row>
        <row r="2890">
          <cell r="F2890" t="str">
            <v>SR. RICARDO ANTONIO CHALEN LINDAO</v>
          </cell>
          <cell r="G2890" t="str">
            <v>Natural</v>
          </cell>
          <cell r="H2890" t="str">
            <v>PLAYA</v>
          </cell>
          <cell r="I2890" t="str">
            <v>GUAYAS</v>
          </cell>
          <cell r="J2890" t="str">
            <v>PLAYAS</v>
          </cell>
          <cell r="K2890" t="str">
            <v>POSORJA</v>
          </cell>
          <cell r="L2890" t="str">
            <v>DATA DE POSORJA</v>
          </cell>
          <cell r="M2890">
            <v>2.5</v>
          </cell>
          <cell r="N2890">
            <v>5400</v>
          </cell>
          <cell r="O2890">
            <v>13500</v>
          </cell>
          <cell r="P2890">
            <v>6.1234919999999997</v>
          </cell>
          <cell r="Q2890"/>
          <cell r="R2890" t="str">
            <v xml:space="preserve"> </v>
          </cell>
          <cell r="S2890" t="str">
            <v xml:space="preserve">ACTIVA </v>
          </cell>
          <cell r="T2890"/>
          <cell r="U2890" t="str">
            <v/>
          </cell>
          <cell r="V2890">
            <v>9</v>
          </cell>
          <cell r="W2890"/>
          <cell r="X2890"/>
        </row>
        <row r="2891">
          <cell r="F2891" t="str">
            <v>SR. RICARDO GUZMAN MERA CEDEÑO</v>
          </cell>
          <cell r="G2891" t="str">
            <v>Natural</v>
          </cell>
          <cell r="H2891" t="str">
            <v>PLAYA</v>
          </cell>
          <cell r="I2891" t="str">
            <v>ESMERALDAS</v>
          </cell>
          <cell r="J2891" t="str">
            <v>MUISNE</v>
          </cell>
          <cell r="K2891" t="str">
            <v>CHAMANGA</v>
          </cell>
          <cell r="L2891" t="str">
            <v>VUELTA EL VIENTO</v>
          </cell>
          <cell r="M2891">
            <v>9</v>
          </cell>
          <cell r="N2891">
            <v>5400</v>
          </cell>
          <cell r="O2891">
            <v>48600</v>
          </cell>
          <cell r="P2891">
            <v>22.0445712</v>
          </cell>
          <cell r="Q2891"/>
          <cell r="R2891" t="str">
            <v xml:space="preserve"> </v>
          </cell>
          <cell r="S2891" t="str">
            <v xml:space="preserve">ACTIVA </v>
          </cell>
          <cell r="T2891"/>
          <cell r="U2891" t="str">
            <v/>
          </cell>
          <cell r="V2891">
            <v>7</v>
          </cell>
          <cell r="W2891"/>
          <cell r="X2891"/>
        </row>
        <row r="2892">
          <cell r="F2892" t="str">
            <v>SR. ROBINSON ADRIAN LOPEZ VOELCKER</v>
          </cell>
          <cell r="G2892" t="str">
            <v>Natural</v>
          </cell>
          <cell r="H2892" t="str">
            <v>PLAYA</v>
          </cell>
          <cell r="I2892" t="str">
            <v>ESMERALDAS</v>
          </cell>
          <cell r="J2892" t="str">
            <v>SANTA ROSA</v>
          </cell>
          <cell r="K2892" t="str">
            <v>SAN GREGORIO</v>
          </cell>
          <cell r="L2892" t="str">
            <v>LAS MANCHAS</v>
          </cell>
          <cell r="M2892">
            <v>6.86</v>
          </cell>
          <cell r="N2892">
            <v>5400</v>
          </cell>
          <cell r="O2892">
            <v>37044</v>
          </cell>
          <cell r="P2892">
            <v>16.802862048000001</v>
          </cell>
          <cell r="Q2892"/>
          <cell r="R2892" t="str">
            <v xml:space="preserve"> </v>
          </cell>
          <cell r="S2892" t="str">
            <v xml:space="preserve">ACTIVA </v>
          </cell>
          <cell r="T2892"/>
          <cell r="U2892" t="str">
            <v/>
          </cell>
          <cell r="V2892">
            <v>8</v>
          </cell>
          <cell r="W2892"/>
          <cell r="X2892"/>
        </row>
        <row r="2893">
          <cell r="F2893" t="str">
            <v>SR. RODRIGO DAVID GUZMAN REYES</v>
          </cell>
          <cell r="G2893" t="str">
            <v>Natural</v>
          </cell>
          <cell r="H2893" t="str">
            <v>PLAYA</v>
          </cell>
          <cell r="I2893" t="str">
            <v>EL ORO</v>
          </cell>
          <cell r="J2893" t="str">
            <v>MACHALA</v>
          </cell>
          <cell r="K2893" t="str">
            <v>MACHALA</v>
          </cell>
          <cell r="L2893" t="str">
            <v>MACHALA</v>
          </cell>
          <cell r="M2893">
            <v>4.5</v>
          </cell>
          <cell r="N2893">
            <v>5400</v>
          </cell>
          <cell r="O2893">
            <v>24300</v>
          </cell>
          <cell r="P2893">
            <v>11.0222856</v>
          </cell>
          <cell r="Q2893"/>
          <cell r="R2893" t="str">
            <v xml:space="preserve"> </v>
          </cell>
          <cell r="S2893" t="str">
            <v xml:space="preserve">ACTIVA </v>
          </cell>
          <cell r="T2893"/>
          <cell r="U2893" t="str">
            <v/>
          </cell>
          <cell r="V2893">
            <v>8</v>
          </cell>
          <cell r="W2893"/>
          <cell r="X2893"/>
        </row>
        <row r="2894">
          <cell r="F2894" t="str">
            <v>SR. RODRIGO FABIÁN GONZALEZ VALVERDE</v>
          </cell>
          <cell r="G2894" t="str">
            <v>Natural</v>
          </cell>
          <cell r="H2894" t="str">
            <v>PLAYA</v>
          </cell>
          <cell r="I2894" t="str">
            <v>EL ORO</v>
          </cell>
          <cell r="J2894" t="str">
            <v>SANTA ROSA</v>
          </cell>
          <cell r="K2894" t="str">
            <v>JAMBELI</v>
          </cell>
          <cell r="L2894" t="str">
            <v>ESTERO EL LAGARTO</v>
          </cell>
          <cell r="M2894">
            <v>5.01</v>
          </cell>
          <cell r="N2894">
            <v>5400</v>
          </cell>
          <cell r="O2894">
            <v>27054</v>
          </cell>
          <cell r="P2894">
            <v>12.271477967999999</v>
          </cell>
          <cell r="Q2894"/>
          <cell r="R2894" t="str">
            <v xml:space="preserve"> </v>
          </cell>
          <cell r="S2894" t="str">
            <v xml:space="preserve">ACTIVA </v>
          </cell>
          <cell r="T2894"/>
          <cell r="U2894" t="str">
            <v/>
          </cell>
          <cell r="V2894">
            <v>9</v>
          </cell>
          <cell r="W2894"/>
          <cell r="X2894"/>
        </row>
        <row r="2895">
          <cell r="F2895" t="str">
            <v>SR. RODRIGO SALOMON ESPINOZA VALEREZO</v>
          </cell>
          <cell r="G2895" t="str">
            <v>Natural</v>
          </cell>
          <cell r="H2895" t="str">
            <v>ALTA</v>
          </cell>
          <cell r="I2895" t="str">
            <v>EL ORO</v>
          </cell>
          <cell r="J2895" t="str">
            <v>ARENILLAS</v>
          </cell>
          <cell r="K2895" t="str">
            <v>ARENILLAS</v>
          </cell>
          <cell r="L2895" t="str">
            <v>LA CUCA</v>
          </cell>
          <cell r="M2895">
            <v>101.5</v>
          </cell>
          <cell r="N2895">
            <v>5400</v>
          </cell>
          <cell r="O2895">
            <v>548100</v>
          </cell>
          <cell r="P2895">
            <v>248.61377519999999</v>
          </cell>
          <cell r="Q2895"/>
          <cell r="R2895" t="str">
            <v xml:space="preserve"> </v>
          </cell>
          <cell r="S2895" t="str">
            <v xml:space="preserve">ACTIVA </v>
          </cell>
          <cell r="T2895"/>
          <cell r="U2895" t="str">
            <v/>
          </cell>
          <cell r="V2895">
            <v>33</v>
          </cell>
          <cell r="W2895"/>
          <cell r="X2895"/>
        </row>
        <row r="2896">
          <cell r="F2896" t="str">
            <v>SR. ROGER ENRIQUE ROJAS SAAVEDRA</v>
          </cell>
          <cell r="G2896" t="str">
            <v>Natural</v>
          </cell>
          <cell r="H2896" t="str">
            <v>PLAYA</v>
          </cell>
          <cell r="I2896" t="str">
            <v>EL ORO</v>
          </cell>
          <cell r="J2896" t="str">
            <v>SANTA ROSA</v>
          </cell>
          <cell r="K2896" t="str">
            <v>JAMBELI</v>
          </cell>
          <cell r="L2896" t="str">
            <v>ESTERO HONDO</v>
          </cell>
          <cell r="M2896">
            <v>13.11</v>
          </cell>
          <cell r="N2896">
            <v>5400</v>
          </cell>
          <cell r="O2896">
            <v>70794</v>
          </cell>
          <cell r="P2896">
            <v>32.111592047999999</v>
          </cell>
          <cell r="Q2896"/>
          <cell r="R2896" t="str">
            <v xml:space="preserve"> </v>
          </cell>
          <cell r="S2896" t="str">
            <v xml:space="preserve">ACTIVA </v>
          </cell>
          <cell r="T2896"/>
          <cell r="U2896" t="str">
            <v/>
          </cell>
          <cell r="V2896">
            <v>8</v>
          </cell>
          <cell r="W2896"/>
          <cell r="X2896"/>
        </row>
        <row r="2897">
          <cell r="F2897" t="str">
            <v>SR. RUBEN ALEJANDRO LOOR ARTEAGA</v>
          </cell>
          <cell r="G2897" t="str">
            <v>Natural</v>
          </cell>
          <cell r="H2897" t="str">
            <v>ALTA</v>
          </cell>
          <cell r="I2897" t="str">
            <v>MANABI</v>
          </cell>
          <cell r="J2897" t="str">
            <v>SUCRE</v>
          </cell>
          <cell r="K2897" t="str">
            <v>SAN VICENTE</v>
          </cell>
          <cell r="L2897" t="str">
            <v>TERRENO PROPIO LOS PERALES</v>
          </cell>
          <cell r="M2897">
            <v>2.5</v>
          </cell>
          <cell r="N2897">
            <v>5400</v>
          </cell>
          <cell r="O2897">
            <v>13500</v>
          </cell>
          <cell r="P2897">
            <v>6.1234919999999997</v>
          </cell>
          <cell r="Q2897"/>
          <cell r="R2897" t="str">
            <v xml:space="preserve"> </v>
          </cell>
          <cell r="S2897" t="str">
            <v xml:space="preserve">ACTIVA </v>
          </cell>
          <cell r="T2897"/>
          <cell r="U2897" t="str">
            <v/>
          </cell>
          <cell r="V2897">
            <v>28</v>
          </cell>
          <cell r="W2897"/>
          <cell r="X2897"/>
        </row>
        <row r="2898">
          <cell r="F2898" t="str">
            <v>SR. RUMALDO AGUSTIN SABANDO FIGUEROA</v>
          </cell>
          <cell r="G2898" t="str">
            <v>Natural</v>
          </cell>
          <cell r="H2898" t="str">
            <v>PLAYA</v>
          </cell>
          <cell r="I2898" t="str">
            <v>MANABI</v>
          </cell>
          <cell r="J2898" t="str">
            <v>COJIMIES</v>
          </cell>
          <cell r="K2898" t="str">
            <v>COJIMIES</v>
          </cell>
          <cell r="L2898" t="str">
            <v>RIO COJIMIES</v>
          </cell>
          <cell r="M2898">
            <v>12.09</v>
          </cell>
          <cell r="N2898">
            <v>5400</v>
          </cell>
          <cell r="O2898">
            <v>65286</v>
          </cell>
          <cell r="P2898">
            <v>29.613207312</v>
          </cell>
          <cell r="Q2898"/>
          <cell r="R2898" t="str">
            <v xml:space="preserve"> </v>
          </cell>
          <cell r="S2898" t="str">
            <v xml:space="preserve">ACTIVA </v>
          </cell>
          <cell r="T2898"/>
          <cell r="U2898" t="str">
            <v/>
          </cell>
          <cell r="V2898">
            <v>7</v>
          </cell>
          <cell r="W2898"/>
          <cell r="X2898"/>
        </row>
        <row r="2899">
          <cell r="F2899" t="str">
            <v>SR. SANTO BENITO ANZULES MEDRANDA</v>
          </cell>
          <cell r="G2899" t="str">
            <v>Natural</v>
          </cell>
          <cell r="H2899" t="str">
            <v>PLAYA</v>
          </cell>
          <cell r="I2899" t="str">
            <v>MANABI</v>
          </cell>
          <cell r="J2899" t="str">
            <v>SUCRE</v>
          </cell>
          <cell r="K2899" t="str">
            <v>LEONIDAS PLAZA</v>
          </cell>
          <cell r="L2899" t="str">
            <v>SAN AGUSTIN KM. 20</v>
          </cell>
          <cell r="M2899">
            <v>0.13</v>
          </cell>
          <cell r="N2899">
            <v>5400</v>
          </cell>
          <cell r="O2899">
            <v>702</v>
          </cell>
          <cell r="P2899">
            <v>0.31842158399999998</v>
          </cell>
          <cell r="Q2899"/>
          <cell r="R2899" t="str">
            <v xml:space="preserve"> </v>
          </cell>
          <cell r="S2899" t="str">
            <v xml:space="preserve">ACTIVA </v>
          </cell>
          <cell r="T2899"/>
          <cell r="U2899" t="str">
            <v/>
          </cell>
          <cell r="V2899">
            <v>31</v>
          </cell>
          <cell r="W2899"/>
          <cell r="X2899"/>
        </row>
        <row r="2900">
          <cell r="F2900" t="str">
            <v>SR. SANTOS GAVINO YAGUAL PARRALES</v>
          </cell>
          <cell r="G2900" t="str">
            <v>Natural</v>
          </cell>
          <cell r="H2900" t="str">
            <v>PLAYA</v>
          </cell>
          <cell r="I2900" t="str">
            <v>GUAYAS</v>
          </cell>
          <cell r="J2900" t="str">
            <v>PLAYAS</v>
          </cell>
          <cell r="K2900" t="str">
            <v>GENERAL VILLAMIL</v>
          </cell>
          <cell r="L2900" t="str">
            <v>DATA DE VILLAMIL</v>
          </cell>
          <cell r="M2900">
            <v>0.6</v>
          </cell>
          <cell r="N2900">
            <v>5400</v>
          </cell>
          <cell r="O2900">
            <v>3240</v>
          </cell>
          <cell r="P2900">
            <v>1.46963808</v>
          </cell>
          <cell r="Q2900"/>
          <cell r="R2900" t="str">
            <v xml:space="preserve"> </v>
          </cell>
          <cell r="S2900" t="str">
            <v xml:space="preserve">ACTIVA </v>
          </cell>
          <cell r="T2900"/>
          <cell r="U2900" t="str">
            <v/>
          </cell>
          <cell r="V2900">
            <v>9</v>
          </cell>
          <cell r="W2900"/>
          <cell r="X2900"/>
        </row>
        <row r="2901">
          <cell r="F2901" t="str">
            <v>SR. SAUL HERNANDEZ VERA</v>
          </cell>
          <cell r="G2901" t="str">
            <v>Natural</v>
          </cell>
          <cell r="H2901" t="str">
            <v>PLAYA</v>
          </cell>
          <cell r="I2901" t="str">
            <v>GUAYAS</v>
          </cell>
          <cell r="J2901" t="str">
            <v>GUAYAQUIL</v>
          </cell>
          <cell r="K2901" t="str">
            <v>GUAYAQUIL</v>
          </cell>
          <cell r="L2901" t="str">
            <v>ISLA CABEZA DE MATE</v>
          </cell>
          <cell r="M2901">
            <v>6.95</v>
          </cell>
          <cell r="N2901">
            <v>5400</v>
          </cell>
          <cell r="O2901">
            <v>37530</v>
          </cell>
          <cell r="P2901">
            <v>17.023307760000002</v>
          </cell>
          <cell r="Q2901"/>
          <cell r="R2901" t="str">
            <v xml:space="preserve"> </v>
          </cell>
          <cell r="S2901" t="str">
            <v xml:space="preserve">ACTIVA </v>
          </cell>
          <cell r="T2901"/>
          <cell r="U2901" t="str">
            <v/>
          </cell>
          <cell r="V2901">
            <v>3</v>
          </cell>
          <cell r="W2901"/>
          <cell r="X2901"/>
        </row>
        <row r="2902">
          <cell r="F2902" t="str">
            <v>SR. SAUL RAMON VERA SALTOS</v>
          </cell>
          <cell r="G2902" t="str">
            <v>Natural</v>
          </cell>
          <cell r="H2902" t="str">
            <v>PLAYA</v>
          </cell>
          <cell r="I2902" t="str">
            <v>GUAYAS</v>
          </cell>
          <cell r="J2902" t="str">
            <v>GUAYAQUIL</v>
          </cell>
          <cell r="K2902" t="str">
            <v>EL MORRO</v>
          </cell>
          <cell r="L2902" t="str">
            <v>ESTERO EL CEIBO</v>
          </cell>
          <cell r="M2902">
            <v>42.35</v>
          </cell>
          <cell r="N2902">
            <v>5400</v>
          </cell>
          <cell r="O2902">
            <v>228690</v>
          </cell>
          <cell r="P2902">
            <v>103.73195448</v>
          </cell>
          <cell r="Q2902"/>
          <cell r="R2902" t="str">
            <v xml:space="preserve"> </v>
          </cell>
          <cell r="S2902" t="str">
            <v xml:space="preserve">ACTIVA </v>
          </cell>
          <cell r="T2902"/>
          <cell r="U2902" t="str">
            <v/>
          </cell>
          <cell r="V2902">
            <v>1</v>
          </cell>
          <cell r="W2902"/>
          <cell r="X2902"/>
        </row>
        <row r="2903">
          <cell r="F2903" t="str">
            <v>SR. SEGUNDO CALDERON ESTEVES</v>
          </cell>
          <cell r="G2903" t="str">
            <v>Natural</v>
          </cell>
          <cell r="H2903" t="str">
            <v>ALTA</v>
          </cell>
          <cell r="I2903" t="str">
            <v>EL ORO</v>
          </cell>
          <cell r="J2903" t="str">
            <v>MACHALA</v>
          </cell>
          <cell r="K2903" t="str">
            <v>MACHALA</v>
          </cell>
          <cell r="L2903" t="str">
            <v>RIO MOTUCHE</v>
          </cell>
          <cell r="M2903">
            <v>34</v>
          </cell>
          <cell r="N2903">
            <v>5400</v>
          </cell>
          <cell r="O2903">
            <v>183600</v>
          </cell>
          <cell r="P2903">
            <v>83.279491199999995</v>
          </cell>
          <cell r="Q2903"/>
          <cell r="R2903" t="str">
            <v xml:space="preserve"> </v>
          </cell>
          <cell r="S2903" t="str">
            <v xml:space="preserve">ACTIVA </v>
          </cell>
          <cell r="T2903"/>
          <cell r="U2903" t="str">
            <v/>
          </cell>
          <cell r="V2903">
            <v>7</v>
          </cell>
          <cell r="W2903"/>
          <cell r="X2903"/>
        </row>
        <row r="2904">
          <cell r="F2904" t="str">
            <v>SR. SEGUNDO EMILIANO ESPINOZA PAREDES</v>
          </cell>
          <cell r="G2904" t="str">
            <v>Natural</v>
          </cell>
          <cell r="H2904" t="str">
            <v>PLAYA</v>
          </cell>
          <cell r="I2904" t="str">
            <v>EL ORO</v>
          </cell>
          <cell r="J2904" t="str">
            <v>SANTA ROSA</v>
          </cell>
          <cell r="K2904" t="str">
            <v>JAMBELI</v>
          </cell>
          <cell r="L2904" t="str">
            <v>ESTERO CORAZONES</v>
          </cell>
          <cell r="M2904">
            <v>13.6</v>
          </cell>
          <cell r="N2904">
            <v>5400</v>
          </cell>
          <cell r="O2904">
            <v>73440</v>
          </cell>
          <cell r="P2904">
            <v>33.311796479999998</v>
          </cell>
          <cell r="Q2904"/>
          <cell r="R2904" t="str">
            <v xml:space="preserve"> </v>
          </cell>
          <cell r="S2904" t="str">
            <v xml:space="preserve">ACTIVA </v>
          </cell>
          <cell r="T2904"/>
          <cell r="U2904" t="str">
            <v/>
          </cell>
          <cell r="V2904">
            <v>7</v>
          </cell>
          <cell r="W2904"/>
          <cell r="X2904"/>
        </row>
        <row r="2905">
          <cell r="F2905" t="str">
            <v>SR. SEGUNDO GUALLI QUITIO</v>
          </cell>
          <cell r="G2905" t="str">
            <v>Natural</v>
          </cell>
          <cell r="H2905" t="str">
            <v>PLAYA</v>
          </cell>
          <cell r="I2905" t="str">
            <v>GUAYAS</v>
          </cell>
          <cell r="J2905" t="str">
            <v>GUAYAQUIL</v>
          </cell>
          <cell r="K2905" t="str">
            <v>PUNA</v>
          </cell>
          <cell r="L2905" t="str">
            <v>SAN ANTONIO</v>
          </cell>
          <cell r="M2905">
            <v>37.56</v>
          </cell>
          <cell r="N2905">
            <v>5400</v>
          </cell>
          <cell r="O2905">
            <v>202824</v>
          </cell>
          <cell r="P2905">
            <v>91.999343808000006</v>
          </cell>
          <cell r="Q2905"/>
          <cell r="R2905" t="str">
            <v xml:space="preserve"> </v>
          </cell>
          <cell r="S2905" t="str">
            <v xml:space="preserve">ACTIVA </v>
          </cell>
          <cell r="T2905"/>
          <cell r="U2905" t="str">
            <v/>
          </cell>
          <cell r="V2905">
            <v>7</v>
          </cell>
          <cell r="W2905"/>
          <cell r="X2905"/>
        </row>
        <row r="2906">
          <cell r="F2906" t="str">
            <v>SR. SEGUNDO HELIODO VERA GONZABAY</v>
          </cell>
          <cell r="G2906" t="str">
            <v>Natural</v>
          </cell>
          <cell r="H2906" t="str">
            <v>PLAYA</v>
          </cell>
          <cell r="I2906" t="str">
            <v>GUAYAS</v>
          </cell>
          <cell r="J2906" t="str">
            <v>GUAYAQUIL</v>
          </cell>
          <cell r="K2906" t="str">
            <v>PUNA</v>
          </cell>
          <cell r="L2906" t="str">
            <v>ESTERO DE BOCA</v>
          </cell>
          <cell r="M2906">
            <v>1.45</v>
          </cell>
          <cell r="N2906">
            <v>5400</v>
          </cell>
          <cell r="O2906">
            <v>7830</v>
          </cell>
          <cell r="P2906">
            <v>3.5516253600000001</v>
          </cell>
          <cell r="Q2906" t="str">
            <v>0700525496001</v>
          </cell>
          <cell r="R2906" t="str">
            <v xml:space="preserve"> </v>
          </cell>
          <cell r="S2906" t="str">
            <v xml:space="preserve">INACTIVO </v>
          </cell>
          <cell r="T2906">
            <v>39994</v>
          </cell>
          <cell r="U2906">
            <v>13.355555555555556</v>
          </cell>
          <cell r="V2906">
            <v>9</v>
          </cell>
          <cell r="W2906"/>
          <cell r="X2906">
            <v>0</v>
          </cell>
        </row>
        <row r="2907">
          <cell r="F2907" t="str">
            <v>SR. SEGUNDO KLEBER MOROCHO TOAQUIZA</v>
          </cell>
          <cell r="G2907" t="str">
            <v>Natural</v>
          </cell>
          <cell r="H2907" t="str">
            <v>PLAYA</v>
          </cell>
          <cell r="I2907" t="str">
            <v>EL ORO</v>
          </cell>
          <cell r="J2907" t="str">
            <v>SANTA ROSA</v>
          </cell>
          <cell r="K2907" t="str">
            <v>JAMBELI</v>
          </cell>
          <cell r="L2907" t="str">
            <v>ISLA PAYANA</v>
          </cell>
          <cell r="M2907">
            <v>6.74</v>
          </cell>
          <cell r="N2907">
            <v>5400</v>
          </cell>
          <cell r="O2907">
            <v>36396</v>
          </cell>
          <cell r="P2907">
            <v>16.508934432</v>
          </cell>
          <cell r="Q2907"/>
          <cell r="R2907" t="str">
            <v xml:space="preserve"> </v>
          </cell>
          <cell r="S2907" t="str">
            <v xml:space="preserve">ACTIVA </v>
          </cell>
          <cell r="T2907"/>
          <cell r="U2907" t="str">
            <v/>
          </cell>
          <cell r="V2907">
            <v>9</v>
          </cell>
          <cell r="W2907"/>
          <cell r="X2907"/>
        </row>
        <row r="2908">
          <cell r="F2908" t="str">
            <v>SR. SEGUNDO MIGUEL CHOCO ORTEGA</v>
          </cell>
          <cell r="G2908" t="str">
            <v>Natural</v>
          </cell>
          <cell r="H2908" t="str">
            <v>PLAYA</v>
          </cell>
          <cell r="I2908" t="str">
            <v>GUAYAS</v>
          </cell>
          <cell r="J2908" t="str">
            <v>GUAYAQUIL</v>
          </cell>
          <cell r="K2908" t="str">
            <v>PUNA</v>
          </cell>
          <cell r="L2908" t="str">
            <v>ESTERO LA GUADA</v>
          </cell>
          <cell r="M2908">
            <v>15.78</v>
          </cell>
          <cell r="N2908">
            <v>5400</v>
          </cell>
          <cell r="O2908">
            <v>85212</v>
          </cell>
          <cell r="P2908">
            <v>38.651481504000003</v>
          </cell>
          <cell r="Q2908"/>
          <cell r="R2908" t="str">
            <v xml:space="preserve"> </v>
          </cell>
          <cell r="S2908" t="str">
            <v xml:space="preserve">ACTIVA </v>
          </cell>
          <cell r="T2908"/>
          <cell r="U2908" t="str">
            <v/>
          </cell>
          <cell r="V2908">
            <v>8</v>
          </cell>
          <cell r="W2908"/>
          <cell r="X2908"/>
        </row>
        <row r="2909">
          <cell r="F2909" t="str">
            <v>SR. SEGUNDO ROMERO GUIÑAGUAZO</v>
          </cell>
          <cell r="G2909" t="str">
            <v>Natural</v>
          </cell>
          <cell r="H2909" t="str">
            <v>PLAYA</v>
          </cell>
          <cell r="I2909" t="str">
            <v>EL ORO</v>
          </cell>
          <cell r="J2909" t="str">
            <v>SANTA ROSA</v>
          </cell>
          <cell r="K2909" t="str">
            <v>JAMBELI</v>
          </cell>
          <cell r="L2909" t="str">
            <v>ESTERO 500 LISAS</v>
          </cell>
          <cell r="M2909">
            <v>16.16</v>
          </cell>
          <cell r="N2909">
            <v>5400</v>
          </cell>
          <cell r="O2909">
            <v>87264</v>
          </cell>
          <cell r="P2909">
            <v>39.582252287999999</v>
          </cell>
          <cell r="Q2909"/>
          <cell r="R2909" t="str">
            <v xml:space="preserve"> </v>
          </cell>
          <cell r="S2909" t="str">
            <v xml:space="preserve">ACTIVA </v>
          </cell>
          <cell r="T2909"/>
          <cell r="U2909" t="str">
            <v/>
          </cell>
          <cell r="V2909">
            <v>7</v>
          </cell>
          <cell r="W2909"/>
          <cell r="X2909"/>
        </row>
        <row r="2910">
          <cell r="F2910" t="str">
            <v>SR. SEGUNDO WILFRIDO ARMIJOS ARIAS</v>
          </cell>
          <cell r="G2910" t="str">
            <v>Natural</v>
          </cell>
          <cell r="H2910" t="str">
            <v>ALTA</v>
          </cell>
          <cell r="I2910" t="str">
            <v>EL ORO</v>
          </cell>
          <cell r="J2910" t="str">
            <v>MACHALA</v>
          </cell>
          <cell r="K2910" t="str">
            <v>9 DE MAYO</v>
          </cell>
          <cell r="L2910" t="str">
            <v>PAMPAS DE PILO</v>
          </cell>
          <cell r="M2910">
            <v>7.11</v>
          </cell>
          <cell r="N2910">
            <v>5400</v>
          </cell>
          <cell r="O2910">
            <v>38394</v>
          </cell>
          <cell r="P2910">
            <v>17.415211247999999</v>
          </cell>
          <cell r="Q2910" t="str">
            <v>0702947904001</v>
          </cell>
          <cell r="R2910" t="str">
            <v xml:space="preserve"> </v>
          </cell>
          <cell r="S2910" t="str">
            <v>SUSPENDIDO</v>
          </cell>
          <cell r="T2910">
            <v>44408</v>
          </cell>
          <cell r="U2910">
            <v>1.2722222222222221</v>
          </cell>
          <cell r="V2910">
            <v>8</v>
          </cell>
          <cell r="W2910"/>
          <cell r="X2910">
            <v>0</v>
          </cell>
        </row>
        <row r="2911">
          <cell r="F2911" t="str">
            <v>SR. SERGIO EDUARDO GONZALEZ ROGEL</v>
          </cell>
          <cell r="G2911" t="str">
            <v>Natural</v>
          </cell>
          <cell r="H2911" t="str">
            <v>PLAYA</v>
          </cell>
          <cell r="I2911" t="str">
            <v>EL ORO</v>
          </cell>
          <cell r="J2911" t="str">
            <v>SANTA ROSA</v>
          </cell>
          <cell r="K2911" t="str">
            <v>JAMBELI</v>
          </cell>
          <cell r="L2911" t="str">
            <v>EL CHACAL</v>
          </cell>
          <cell r="M2911">
            <v>16.84</v>
          </cell>
          <cell r="N2911">
            <v>5400</v>
          </cell>
          <cell r="O2911">
            <v>90936</v>
          </cell>
          <cell r="P2911">
            <v>41.247842112000001</v>
          </cell>
          <cell r="Q2911"/>
          <cell r="R2911" t="str">
            <v xml:space="preserve"> </v>
          </cell>
          <cell r="S2911" t="str">
            <v xml:space="preserve">ACTIVA </v>
          </cell>
          <cell r="T2911"/>
          <cell r="U2911" t="str">
            <v/>
          </cell>
          <cell r="V2911">
            <v>7</v>
          </cell>
          <cell r="W2911"/>
          <cell r="X2911"/>
        </row>
        <row r="2912">
          <cell r="F2912" t="str">
            <v>SR. SOCRATES  ENRIQUE AGUAYO POZO</v>
          </cell>
          <cell r="G2912" t="str">
            <v>Natural</v>
          </cell>
          <cell r="H2912" t="str">
            <v>PLAYA</v>
          </cell>
          <cell r="I2912" t="str">
            <v>GUAYAS</v>
          </cell>
          <cell r="J2912" t="str">
            <v>BALAO</v>
          </cell>
          <cell r="K2912" t="str">
            <v>BALAO</v>
          </cell>
          <cell r="L2912" t="str">
            <v>HACIENDA LA MARIA</v>
          </cell>
          <cell r="M2912">
            <v>15</v>
          </cell>
          <cell r="N2912">
            <v>5400</v>
          </cell>
          <cell r="O2912">
            <v>81000</v>
          </cell>
          <cell r="P2912">
            <v>36.740952</v>
          </cell>
          <cell r="Q2912"/>
          <cell r="R2912" t="str">
            <v xml:space="preserve"> </v>
          </cell>
          <cell r="S2912" t="str">
            <v xml:space="preserve">ACTIVA </v>
          </cell>
          <cell r="T2912"/>
          <cell r="U2912" t="str">
            <v/>
          </cell>
          <cell r="V2912">
            <v>1</v>
          </cell>
          <cell r="W2912"/>
          <cell r="X2912"/>
        </row>
        <row r="2913">
          <cell r="F2913" t="str">
            <v>SR. STEVEN CHANG CHANG Y SR. YOUNGMINDOW</v>
          </cell>
          <cell r="G2913" t="str">
            <v>Natural</v>
          </cell>
          <cell r="H2913" t="str">
            <v>PLAYA</v>
          </cell>
          <cell r="I2913" t="str">
            <v>EL ORO</v>
          </cell>
          <cell r="J2913" t="str">
            <v>SANTA ROSA</v>
          </cell>
          <cell r="K2913" t="str">
            <v>JAMBELI</v>
          </cell>
          <cell r="L2913" t="str">
            <v>ESTERO GUAJABAL</v>
          </cell>
          <cell r="M2913">
            <v>13.33</v>
          </cell>
          <cell r="N2913">
            <v>5400</v>
          </cell>
          <cell r="O2913">
            <v>71982</v>
          </cell>
          <cell r="P2913">
            <v>32.650459343999998</v>
          </cell>
          <cell r="Q2913"/>
          <cell r="R2913" t="str">
            <v>SE DESPENDE DEL ACUERDO PORQUE  CEDIO MEDIANTE EL  2013/171-I</v>
          </cell>
          <cell r="S2913" t="str">
            <v xml:space="preserve">ACTIVA </v>
          </cell>
          <cell r="T2913"/>
          <cell r="U2913" t="str">
            <v/>
          </cell>
          <cell r="V2913">
            <v>11</v>
          </cell>
          <cell r="W2913"/>
          <cell r="X2913"/>
        </row>
        <row r="2914">
          <cell r="F2914" t="str">
            <v>SR. TEOBALDO ULBIO RIVAS</v>
          </cell>
          <cell r="G2914" t="str">
            <v>Natural</v>
          </cell>
          <cell r="H2914" t="str">
            <v>PLAYA</v>
          </cell>
          <cell r="I2914" t="str">
            <v>EL ORO</v>
          </cell>
          <cell r="J2914" t="str">
            <v>ARENILLAS</v>
          </cell>
          <cell r="K2914" t="str">
            <v>ARENILLAS</v>
          </cell>
          <cell r="L2914" t="str">
            <v>ESTERO JUAN FLORES</v>
          </cell>
          <cell r="M2914">
            <v>9.58</v>
          </cell>
          <cell r="N2914">
            <v>5400</v>
          </cell>
          <cell r="O2914">
            <v>51732</v>
          </cell>
          <cell r="P2914">
            <v>23.465221344</v>
          </cell>
          <cell r="Q2914"/>
          <cell r="R2914" t="str">
            <v xml:space="preserve"> </v>
          </cell>
          <cell r="S2914" t="str">
            <v xml:space="preserve">ACTIVA </v>
          </cell>
          <cell r="T2914"/>
          <cell r="U2914" t="str">
            <v/>
          </cell>
          <cell r="V2914">
            <v>9</v>
          </cell>
          <cell r="W2914"/>
          <cell r="X2914"/>
        </row>
        <row r="2915">
          <cell r="F2915" t="str">
            <v>SR. TEODOCIO VICENTE PARRAGA VELIZ</v>
          </cell>
          <cell r="G2915" t="str">
            <v>Natural</v>
          </cell>
          <cell r="H2915" t="str">
            <v>ALTA</v>
          </cell>
          <cell r="I2915" t="str">
            <v>ESMERALDAS</v>
          </cell>
          <cell r="J2915" t="str">
            <v>MUISNE</v>
          </cell>
          <cell r="K2915" t="str">
            <v>DAULE</v>
          </cell>
          <cell r="L2915" t="str">
            <v>ISLA ESMERALDAS</v>
          </cell>
          <cell r="M2915">
            <v>32.200000000000003</v>
          </cell>
          <cell r="N2915">
            <v>5400</v>
          </cell>
          <cell r="O2915">
            <v>173880.00000000003</v>
          </cell>
          <cell r="P2915">
            <v>78.870576960000008</v>
          </cell>
          <cell r="Q2915"/>
          <cell r="R2915" t="str">
            <v xml:space="preserve"> </v>
          </cell>
          <cell r="S2915" t="str">
            <v xml:space="preserve">ACTIVA </v>
          </cell>
          <cell r="T2915"/>
          <cell r="U2915" t="str">
            <v/>
          </cell>
          <cell r="V2915">
            <v>29</v>
          </cell>
          <cell r="W2915"/>
          <cell r="X2915"/>
        </row>
        <row r="2916">
          <cell r="F2916" t="str">
            <v>SR. TEODORO AMABLE ALVAREZ CASTRO</v>
          </cell>
          <cell r="G2916" t="str">
            <v>Natural</v>
          </cell>
          <cell r="H2916" t="str">
            <v>PLAYA</v>
          </cell>
          <cell r="I2916" t="str">
            <v>EL ORO</v>
          </cell>
          <cell r="J2916" t="str">
            <v>SANTA ROSA</v>
          </cell>
          <cell r="K2916" t="str">
            <v>JAMBELI</v>
          </cell>
          <cell r="L2916" t="str">
            <v>ISLA PONGAL</v>
          </cell>
          <cell r="M2916">
            <v>11.11</v>
          </cell>
          <cell r="N2916">
            <v>5400</v>
          </cell>
          <cell r="O2916">
            <v>59994</v>
          </cell>
          <cell r="P2916">
            <v>27.212798448000001</v>
          </cell>
          <cell r="Q2916"/>
          <cell r="R2916" t="str">
            <v xml:space="preserve"> </v>
          </cell>
          <cell r="S2916" t="str">
            <v xml:space="preserve">ACTIVA </v>
          </cell>
          <cell r="T2916"/>
          <cell r="U2916" t="str">
            <v/>
          </cell>
          <cell r="V2916">
            <v>9</v>
          </cell>
          <cell r="W2916"/>
          <cell r="X2916"/>
        </row>
        <row r="2917">
          <cell r="F2917" t="str">
            <v>SR. TEODULFO ROVINSON LOPEZ CAICEDO</v>
          </cell>
          <cell r="G2917" t="str">
            <v>Natural</v>
          </cell>
          <cell r="H2917" t="str">
            <v>PLAYA</v>
          </cell>
          <cell r="I2917" t="str">
            <v>ESMERALDAS</v>
          </cell>
          <cell r="J2917" t="str">
            <v>MUISNE</v>
          </cell>
          <cell r="K2917" t="str">
            <v>SAN GREGORIO</v>
          </cell>
          <cell r="L2917" t="str">
            <v>LAS MACHAS</v>
          </cell>
          <cell r="M2917">
            <v>7.98</v>
          </cell>
          <cell r="N2917">
            <v>5400</v>
          </cell>
          <cell r="O2917">
            <v>43092</v>
          </cell>
          <cell r="P2917">
            <v>19.546186464000002</v>
          </cell>
          <cell r="Q2917"/>
          <cell r="R2917" t="str">
            <v xml:space="preserve"> </v>
          </cell>
          <cell r="S2917" t="str">
            <v xml:space="preserve">ACTIVA </v>
          </cell>
          <cell r="T2917"/>
          <cell r="U2917" t="str">
            <v/>
          </cell>
          <cell r="V2917">
            <v>7</v>
          </cell>
          <cell r="W2917"/>
          <cell r="X2917"/>
        </row>
        <row r="2918">
          <cell r="F2918" t="str">
            <v>SR. TEOFILO HUMBERTO PARRA TORRES</v>
          </cell>
          <cell r="G2918" t="str">
            <v>Natural</v>
          </cell>
          <cell r="H2918" t="str">
            <v>PLAYA</v>
          </cell>
          <cell r="I2918" t="str">
            <v>GUAYAS</v>
          </cell>
          <cell r="J2918" t="str">
            <v>GUAYAQUIL</v>
          </cell>
          <cell r="K2918" t="str">
            <v>PUNA</v>
          </cell>
          <cell r="L2918" t="str">
            <v>ISLA PUNA</v>
          </cell>
          <cell r="M2918">
            <v>12.58</v>
          </cell>
          <cell r="N2918">
            <v>5400</v>
          </cell>
          <cell r="O2918">
            <v>67932</v>
          </cell>
          <cell r="P2918">
            <v>30.813411744</v>
          </cell>
          <cell r="Q2918"/>
          <cell r="R2918" t="str">
            <v xml:space="preserve"> </v>
          </cell>
          <cell r="S2918" t="str">
            <v xml:space="preserve">ACTIVA </v>
          </cell>
          <cell r="T2918"/>
          <cell r="U2918" t="str">
            <v/>
          </cell>
          <cell r="V2918">
            <v>9</v>
          </cell>
          <cell r="W2918"/>
          <cell r="X2918"/>
        </row>
        <row r="2919">
          <cell r="F2919" t="str">
            <v>SR. TOMAS CARBO VALENCIA</v>
          </cell>
          <cell r="G2919" t="str">
            <v>Natural</v>
          </cell>
          <cell r="H2919" t="str">
            <v>PLAYA</v>
          </cell>
          <cell r="I2919" t="str">
            <v>MANABI</v>
          </cell>
          <cell r="J2919" t="str">
            <v>SUCRE</v>
          </cell>
          <cell r="K2919" t="str">
            <v>COJIMIES</v>
          </cell>
          <cell r="L2919" t="str">
            <v>RIO CHEVE</v>
          </cell>
          <cell r="M2919">
            <v>7.4</v>
          </cell>
          <cell r="N2919">
            <v>5400</v>
          </cell>
          <cell r="O2919">
            <v>39960</v>
          </cell>
          <cell r="P2919">
            <v>18.125536319999998</v>
          </cell>
          <cell r="Q2919"/>
          <cell r="R2919" t="str">
            <v xml:space="preserve"> </v>
          </cell>
          <cell r="S2919" t="str">
            <v xml:space="preserve">ACTIVA </v>
          </cell>
          <cell r="T2919"/>
          <cell r="U2919" t="str">
            <v/>
          </cell>
          <cell r="V2919">
            <v>33</v>
          </cell>
          <cell r="W2919"/>
          <cell r="X2919"/>
        </row>
        <row r="2920">
          <cell r="F2920" t="str">
            <v>SR. TOMAS NICOLAS VERA GILER</v>
          </cell>
          <cell r="G2920" t="str">
            <v>Natural</v>
          </cell>
          <cell r="H2920" t="str">
            <v>PLAYA</v>
          </cell>
          <cell r="I2920" t="str">
            <v>MANABI</v>
          </cell>
          <cell r="J2920" t="str">
            <v>PEDERNALES</v>
          </cell>
          <cell r="K2920" t="str">
            <v>COJIMIES</v>
          </cell>
          <cell r="L2920" t="str">
            <v>RIO BECHE</v>
          </cell>
          <cell r="M2920">
            <v>5.27</v>
          </cell>
          <cell r="N2920">
            <v>5400</v>
          </cell>
          <cell r="O2920">
            <v>28457.999999999996</v>
          </cell>
          <cell r="P2920">
            <v>12.908321135999998</v>
          </cell>
          <cell r="Q2920"/>
          <cell r="R2920" t="str">
            <v xml:space="preserve"> </v>
          </cell>
          <cell r="S2920" t="str">
            <v xml:space="preserve">ACTIVA </v>
          </cell>
          <cell r="T2920"/>
          <cell r="U2920" t="str">
            <v/>
          </cell>
          <cell r="V2920">
            <v>8</v>
          </cell>
          <cell r="W2920"/>
          <cell r="X2920"/>
        </row>
        <row r="2921">
          <cell r="F2921" t="str">
            <v>SR. TULIO ALIPIO BALAREZO ZEA</v>
          </cell>
          <cell r="G2921" t="str">
            <v>Natural</v>
          </cell>
          <cell r="H2921" t="str">
            <v>PLAYA</v>
          </cell>
          <cell r="I2921" t="str">
            <v>GUAYAS</v>
          </cell>
          <cell r="J2921" t="str">
            <v>NARANJAL</v>
          </cell>
          <cell r="K2921" t="str">
            <v>NARANJAL</v>
          </cell>
          <cell r="L2921" t="str">
            <v>6 DE JULIO</v>
          </cell>
          <cell r="M2921">
            <v>6.26</v>
          </cell>
          <cell r="N2921">
            <v>5400</v>
          </cell>
          <cell r="O2921">
            <v>33804</v>
          </cell>
          <cell r="P2921">
            <v>15.333223968</v>
          </cell>
          <cell r="Q2921"/>
          <cell r="R2921" t="str">
            <v xml:space="preserve"> </v>
          </cell>
          <cell r="S2921" t="str">
            <v xml:space="preserve">ACTIVA </v>
          </cell>
          <cell r="T2921"/>
          <cell r="U2921" t="str">
            <v/>
          </cell>
          <cell r="V2921">
            <v>8</v>
          </cell>
          <cell r="W2921"/>
          <cell r="X2921"/>
        </row>
        <row r="2922">
          <cell r="F2922" t="str">
            <v>SR. VICENTE CLIMACO APOLINARIO RAMIREZ</v>
          </cell>
          <cell r="G2922" t="str">
            <v>Natural</v>
          </cell>
          <cell r="H2922" t="str">
            <v>PLAYA</v>
          </cell>
          <cell r="I2922" t="str">
            <v>GUAYAS</v>
          </cell>
          <cell r="J2922" t="str">
            <v>PLAYAS</v>
          </cell>
          <cell r="K2922" t="str">
            <v>POSORJA</v>
          </cell>
          <cell r="L2922" t="str">
            <v>DATA DE POSORJA</v>
          </cell>
          <cell r="M2922">
            <v>1.1000000000000001</v>
          </cell>
          <cell r="N2922">
            <v>5400</v>
          </cell>
          <cell r="O2922">
            <v>5940.0000000000009</v>
          </cell>
          <cell r="P2922">
            <v>2.6943364800000005</v>
          </cell>
          <cell r="Q2922"/>
          <cell r="R2922" t="str">
            <v xml:space="preserve"> </v>
          </cell>
          <cell r="S2922" t="str">
            <v xml:space="preserve">ACTIVA </v>
          </cell>
          <cell r="T2922"/>
          <cell r="U2922" t="str">
            <v/>
          </cell>
          <cell r="V2922">
            <v>7</v>
          </cell>
          <cell r="W2922"/>
          <cell r="X2922"/>
        </row>
        <row r="2923">
          <cell r="F2923" t="str">
            <v>SR. VIDAL GONZALO INTRIAGO CHEME</v>
          </cell>
          <cell r="G2923" t="str">
            <v>Natural</v>
          </cell>
          <cell r="H2923" t="str">
            <v>PLAYA</v>
          </cell>
          <cell r="I2923" t="str">
            <v>MANABI</v>
          </cell>
          <cell r="J2923" t="str">
            <v>PEDERNALES</v>
          </cell>
          <cell r="K2923" t="str">
            <v>COJIMIES</v>
          </cell>
          <cell r="L2923" t="str">
            <v>ISLA ZORRILLAL</v>
          </cell>
          <cell r="M2923">
            <v>9.2200000000000006</v>
          </cell>
          <cell r="N2923">
            <v>5400</v>
          </cell>
          <cell r="O2923">
            <v>49788</v>
          </cell>
          <cell r="P2923">
            <v>22.583438495999999</v>
          </cell>
          <cell r="Q2923"/>
          <cell r="R2923" t="str">
            <v xml:space="preserve"> </v>
          </cell>
          <cell r="S2923" t="str">
            <v xml:space="preserve">ACTIVA </v>
          </cell>
          <cell r="T2923"/>
          <cell r="U2923" t="str">
            <v/>
          </cell>
          <cell r="V2923">
            <v>9</v>
          </cell>
          <cell r="W2923"/>
          <cell r="X2923"/>
        </row>
        <row r="2924">
          <cell r="F2924" t="str">
            <v>SR. VITTORIO VENETO ANGEL RIZZO PEREZ</v>
          </cell>
          <cell r="G2924" t="str">
            <v>Natural</v>
          </cell>
          <cell r="H2924" t="str">
            <v>ALTA</v>
          </cell>
          <cell r="I2924" t="str">
            <v>EL ORO</v>
          </cell>
          <cell r="J2924" t="str">
            <v>EL GUABO</v>
          </cell>
          <cell r="K2924" t="str">
            <v>TENDALES</v>
          </cell>
          <cell r="L2924" t="str">
            <v>SABANAS DE PAGUA</v>
          </cell>
          <cell r="M2924">
            <v>35.42</v>
          </cell>
          <cell r="N2924">
            <v>5400</v>
          </cell>
          <cell r="O2924">
            <v>191268</v>
          </cell>
          <cell r="P2924">
            <v>86.757634656000008</v>
          </cell>
          <cell r="Q2924"/>
          <cell r="R2924" t="str">
            <v xml:space="preserve"> </v>
          </cell>
          <cell r="S2924" t="str">
            <v xml:space="preserve">ACTIVA </v>
          </cell>
          <cell r="T2924"/>
          <cell r="U2924" t="str">
            <v/>
          </cell>
          <cell r="V2924">
            <v>9</v>
          </cell>
          <cell r="W2924"/>
          <cell r="X2924"/>
        </row>
        <row r="2925">
          <cell r="F2925" t="str">
            <v>SR. WALBERTO ORTIZ AYOVI</v>
          </cell>
          <cell r="G2925" t="str">
            <v>Natural</v>
          </cell>
          <cell r="H2925" t="str">
            <v>PLAYA</v>
          </cell>
          <cell r="I2925" t="str">
            <v>GUAYAS</v>
          </cell>
          <cell r="J2925" t="str">
            <v>GUAYAQUIL</v>
          </cell>
          <cell r="K2925" t="str">
            <v>PUNA</v>
          </cell>
          <cell r="L2925" t="str">
            <v>ISLA LAS PALOMAS</v>
          </cell>
          <cell r="M2925">
            <v>12.46</v>
          </cell>
          <cell r="N2925">
            <v>5400</v>
          </cell>
          <cell r="O2925">
            <v>67284</v>
          </cell>
          <cell r="P2925">
            <v>30.519484128000002</v>
          </cell>
          <cell r="Q2925"/>
          <cell r="R2925" t="str">
            <v xml:space="preserve"> </v>
          </cell>
          <cell r="S2925" t="str">
            <v xml:space="preserve">ACTIVA </v>
          </cell>
          <cell r="T2925"/>
          <cell r="U2925" t="str">
            <v/>
          </cell>
          <cell r="V2925">
            <v>7</v>
          </cell>
          <cell r="W2925"/>
          <cell r="X2925"/>
        </row>
        <row r="2926">
          <cell r="F2926" t="str">
            <v>SR. WASHINTON GENERO COTERA ORTIZ</v>
          </cell>
          <cell r="G2926" t="str">
            <v>Natural</v>
          </cell>
          <cell r="H2926" t="str">
            <v>ALTA</v>
          </cell>
          <cell r="I2926" t="str">
            <v>MANABI</v>
          </cell>
          <cell r="J2926" t="str">
            <v>PEDERNALES</v>
          </cell>
          <cell r="K2926" t="str">
            <v>COJIMIES</v>
          </cell>
          <cell r="L2926" t="str">
            <v>MALUCO</v>
          </cell>
          <cell r="M2926">
            <v>12.65</v>
          </cell>
          <cell r="N2926">
            <v>5400</v>
          </cell>
          <cell r="O2926">
            <v>68310</v>
          </cell>
          <cell r="P2926">
            <v>30.98486952</v>
          </cell>
          <cell r="Q2926"/>
          <cell r="R2926" t="str">
            <v xml:space="preserve"> </v>
          </cell>
          <cell r="S2926" t="str">
            <v xml:space="preserve">ACTIVA </v>
          </cell>
          <cell r="T2926"/>
          <cell r="U2926" t="str">
            <v/>
          </cell>
          <cell r="V2926">
            <v>9</v>
          </cell>
          <cell r="W2926"/>
          <cell r="X2926"/>
        </row>
        <row r="2927">
          <cell r="F2927" t="str">
            <v>SR. WILLIAM GIOVANNY CUENCA ORDOÑEZ</v>
          </cell>
          <cell r="G2927" t="str">
            <v>Natural</v>
          </cell>
          <cell r="H2927" t="str">
            <v>PLAYA</v>
          </cell>
          <cell r="I2927" t="str">
            <v>EL ORO</v>
          </cell>
          <cell r="J2927" t="str">
            <v>SANTA ROSA</v>
          </cell>
          <cell r="K2927" t="str">
            <v>JAMBELI</v>
          </cell>
          <cell r="L2927" t="str">
            <v>ESTERO JUMON</v>
          </cell>
          <cell r="M2927">
            <v>13.56</v>
          </cell>
          <cell r="N2927">
            <v>5400</v>
          </cell>
          <cell r="O2927">
            <v>73224</v>
          </cell>
          <cell r="P2927">
            <v>33.213820607999999</v>
          </cell>
          <cell r="Q2927"/>
          <cell r="R2927" t="str">
            <v xml:space="preserve"> </v>
          </cell>
          <cell r="S2927" t="str">
            <v xml:space="preserve">ACTIVA </v>
          </cell>
          <cell r="T2927"/>
          <cell r="U2927" t="str">
            <v/>
          </cell>
          <cell r="V2927">
            <v>9</v>
          </cell>
          <cell r="W2927"/>
          <cell r="X2927"/>
        </row>
        <row r="2928">
          <cell r="F2928" t="str">
            <v>SR. WILMER ROLDAN GRANDA SANCHEZ</v>
          </cell>
          <cell r="G2928" t="str">
            <v>Natural</v>
          </cell>
          <cell r="H2928" t="str">
            <v>PLAYA</v>
          </cell>
          <cell r="I2928" t="str">
            <v>EL ORO</v>
          </cell>
          <cell r="J2928" t="str">
            <v>SANTA ROSA</v>
          </cell>
          <cell r="K2928" t="str">
            <v>JAMBELI</v>
          </cell>
          <cell r="L2928" t="str">
            <v>LAS CASITAS</v>
          </cell>
          <cell r="M2928">
            <v>11.86</v>
          </cell>
          <cell r="N2928">
            <v>5400</v>
          </cell>
          <cell r="O2928">
            <v>64044</v>
          </cell>
          <cell r="P2928">
            <v>29.049846047999999</v>
          </cell>
          <cell r="Q2928"/>
          <cell r="R2928" t="str">
            <v xml:space="preserve"> </v>
          </cell>
          <cell r="S2928" t="str">
            <v xml:space="preserve">ACTIVA </v>
          </cell>
          <cell r="T2928"/>
          <cell r="U2928" t="str">
            <v/>
          </cell>
          <cell r="V2928">
            <v>1</v>
          </cell>
          <cell r="W2928"/>
          <cell r="X2928"/>
        </row>
        <row r="2929">
          <cell r="F2929" t="str">
            <v>SR. WILSON ARTURO CASTRO MANZANO</v>
          </cell>
          <cell r="G2929" t="str">
            <v>Natural</v>
          </cell>
          <cell r="H2929" t="str">
            <v>PLAYA</v>
          </cell>
          <cell r="I2929" t="str">
            <v>GUAYAS</v>
          </cell>
          <cell r="J2929" t="str">
            <v>GUAYAQUIL</v>
          </cell>
          <cell r="K2929" t="str">
            <v>PUNA</v>
          </cell>
          <cell r="L2929" t="str">
            <v>BARRIO LINDO</v>
          </cell>
          <cell r="M2929">
            <v>11.53</v>
          </cell>
          <cell r="N2929">
            <v>5400</v>
          </cell>
          <cell r="O2929">
            <v>62262</v>
          </cell>
          <cell r="P2929">
            <v>28.241545104</v>
          </cell>
          <cell r="Q2929"/>
          <cell r="R2929" t="str">
            <v xml:space="preserve"> </v>
          </cell>
          <cell r="S2929" t="str">
            <v xml:space="preserve">ACTIVA </v>
          </cell>
          <cell r="T2929"/>
          <cell r="U2929" t="str">
            <v/>
          </cell>
          <cell r="V2929">
            <v>7</v>
          </cell>
          <cell r="W2929"/>
          <cell r="X2929"/>
        </row>
        <row r="2930">
          <cell r="F2930" t="str">
            <v>SR. WILSON ORLANDO ONTANEDA UNDA</v>
          </cell>
          <cell r="G2930" t="str">
            <v>Natural</v>
          </cell>
          <cell r="H2930" t="str">
            <v>PLAYA</v>
          </cell>
          <cell r="I2930" t="str">
            <v>EL ORO</v>
          </cell>
          <cell r="J2930" t="str">
            <v>SANTA ROSA</v>
          </cell>
          <cell r="K2930" t="str">
            <v>JAMBELI</v>
          </cell>
          <cell r="L2930" t="str">
            <v>ISLA DE LAS PIEDRAS</v>
          </cell>
          <cell r="M2930">
            <v>49.28</v>
          </cell>
          <cell r="N2930">
            <v>5400</v>
          </cell>
          <cell r="O2930">
            <v>266112</v>
          </cell>
          <cell r="P2930">
            <v>120.706274304</v>
          </cell>
          <cell r="Q2930"/>
          <cell r="R2930" t="str">
            <v xml:space="preserve"> </v>
          </cell>
          <cell r="S2930" t="str">
            <v xml:space="preserve">ACTIVA </v>
          </cell>
          <cell r="T2930"/>
          <cell r="U2930" t="str">
            <v/>
          </cell>
          <cell r="V2930">
            <v>1</v>
          </cell>
          <cell r="W2930"/>
          <cell r="X2930"/>
        </row>
        <row r="2931">
          <cell r="F2931" t="str">
            <v>SR. YEOU LIN SKY</v>
          </cell>
          <cell r="G2931" t="str">
            <v>Natural</v>
          </cell>
          <cell r="H2931" t="str">
            <v>PLAYA</v>
          </cell>
          <cell r="I2931" t="str">
            <v>EL ORO</v>
          </cell>
          <cell r="J2931" t="str">
            <v>SANTA ROSA</v>
          </cell>
          <cell r="K2931" t="str">
            <v>JAMBELI</v>
          </cell>
          <cell r="L2931" t="str">
            <v>ESTERO EL GUAJABAL</v>
          </cell>
          <cell r="M2931">
            <v>17.329999999999998</v>
          </cell>
          <cell r="N2931">
            <v>5400</v>
          </cell>
          <cell r="O2931">
            <v>93581.999999999985</v>
          </cell>
          <cell r="P2931">
            <v>42.448046543999993</v>
          </cell>
          <cell r="Q2931"/>
          <cell r="R2931" t="str">
            <v xml:space="preserve"> </v>
          </cell>
          <cell r="S2931" t="str">
            <v xml:space="preserve">ACTIVA </v>
          </cell>
          <cell r="T2931"/>
          <cell r="U2931" t="str">
            <v/>
          </cell>
          <cell r="V2931">
            <v>8</v>
          </cell>
          <cell r="W2931"/>
          <cell r="X2931"/>
        </row>
        <row r="2932">
          <cell r="F2932" t="str">
            <v>SR. YESENIA ELISABETH CELI CELI</v>
          </cell>
          <cell r="G2932" t="str">
            <v>Natural</v>
          </cell>
          <cell r="H2932" t="str">
            <v>PLAYA</v>
          </cell>
          <cell r="I2932" t="str">
            <v>EL ORO</v>
          </cell>
          <cell r="J2932" t="str">
            <v>SANTA ROSA</v>
          </cell>
          <cell r="K2932" t="str">
            <v>JAMBELI</v>
          </cell>
          <cell r="L2932" t="str">
            <v>ISLA PONGAL</v>
          </cell>
          <cell r="M2932">
            <v>44.83</v>
          </cell>
          <cell r="N2932">
            <v>5400</v>
          </cell>
          <cell r="O2932">
            <v>242082</v>
          </cell>
          <cell r="P2932">
            <v>109.80645854399999</v>
          </cell>
          <cell r="Q2932"/>
          <cell r="R2932" t="str">
            <v xml:space="preserve"> </v>
          </cell>
          <cell r="S2932" t="str">
            <v xml:space="preserve">ACTIVA </v>
          </cell>
          <cell r="T2932"/>
          <cell r="U2932" t="str">
            <v/>
          </cell>
          <cell r="V2932">
            <v>8</v>
          </cell>
          <cell r="W2932"/>
          <cell r="X2932"/>
        </row>
        <row r="2933">
          <cell r="F2933" t="str">
            <v>SR.CHRISTIAN PAUL MENA LARA Y SRA. JOHANNA LARA DE MENA</v>
          </cell>
          <cell r="G2933" t="str">
            <v>Natural</v>
          </cell>
          <cell r="H2933" t="str">
            <v>PLAYA</v>
          </cell>
          <cell r="I2933" t="str">
            <v>GUAYAS</v>
          </cell>
          <cell r="J2933" t="str">
            <v>BALAO</v>
          </cell>
          <cell r="K2933" t="str">
            <v>BALAO</v>
          </cell>
          <cell r="L2933" t="str">
            <v>CIEN FAMILIAS</v>
          </cell>
          <cell r="M2933">
            <v>50</v>
          </cell>
          <cell r="N2933">
            <v>5400</v>
          </cell>
          <cell r="O2933">
            <v>270000</v>
          </cell>
          <cell r="P2933">
            <v>122.46984</v>
          </cell>
          <cell r="Q2933"/>
          <cell r="R2933" t="str">
            <v xml:space="preserve"> </v>
          </cell>
          <cell r="S2933" t="str">
            <v xml:space="preserve">ACTIVA </v>
          </cell>
          <cell r="T2933"/>
          <cell r="U2933" t="str">
            <v/>
          </cell>
          <cell r="V2933">
            <v>9</v>
          </cell>
          <cell r="W2933"/>
          <cell r="X2933"/>
        </row>
        <row r="2934">
          <cell r="F2934" t="str">
            <v>SR.JIMMY VICENTE CHICA CAMPOVERDE</v>
          </cell>
          <cell r="G2934" t="str">
            <v>Natural</v>
          </cell>
          <cell r="H2934" t="str">
            <v>ALTA</v>
          </cell>
          <cell r="I2934" t="str">
            <v>GUAYAS</v>
          </cell>
          <cell r="J2934" t="str">
            <v>NARANJAL</v>
          </cell>
          <cell r="K2934" t="str">
            <v>SANTA ROSA</v>
          </cell>
          <cell r="L2934" t="str">
            <v>PUERTO BAQUERIZO</v>
          </cell>
          <cell r="M2934">
            <v>42</v>
          </cell>
          <cell r="N2934">
            <v>5400</v>
          </cell>
          <cell r="O2934">
            <v>226800</v>
          </cell>
          <cell r="P2934">
            <v>102.8746656</v>
          </cell>
          <cell r="Q2934"/>
          <cell r="R2934" t="str">
            <v xml:space="preserve"> </v>
          </cell>
          <cell r="S2934" t="str">
            <v xml:space="preserve">ACTIVA </v>
          </cell>
          <cell r="T2934"/>
          <cell r="U2934" t="str">
            <v/>
          </cell>
          <cell r="V2934">
            <v>23</v>
          </cell>
          <cell r="W2934"/>
          <cell r="X2934"/>
        </row>
        <row r="2935">
          <cell r="F2935" t="str">
            <v>SR.JULIO  WILSON DEL SALTO ALDAS</v>
          </cell>
          <cell r="G2935" t="str">
            <v>Natural</v>
          </cell>
          <cell r="H2935" t="str">
            <v>PLAYA</v>
          </cell>
          <cell r="I2935" t="str">
            <v>GUAYAS</v>
          </cell>
          <cell r="J2935" t="str">
            <v>GUAYAQUIL</v>
          </cell>
          <cell r="K2935" t="str">
            <v>PUNA</v>
          </cell>
          <cell r="L2935" t="str">
            <v>LA GUADA</v>
          </cell>
          <cell r="M2935">
            <v>28.67</v>
          </cell>
          <cell r="N2935">
            <v>5400</v>
          </cell>
          <cell r="O2935">
            <v>154818</v>
          </cell>
          <cell r="P2935">
            <v>70.224206256000002</v>
          </cell>
          <cell r="Q2935"/>
          <cell r="R2935" t="str">
            <v xml:space="preserve"> </v>
          </cell>
          <cell r="S2935" t="str">
            <v xml:space="preserve">ACTIVA </v>
          </cell>
          <cell r="T2935"/>
          <cell r="U2935" t="str">
            <v/>
          </cell>
          <cell r="V2935">
            <v>7</v>
          </cell>
          <cell r="W2935"/>
          <cell r="X2935"/>
        </row>
        <row r="2936">
          <cell r="F2936" t="str">
            <v>SR.RUBEN ALEJANDRO LOOR ARTEAGA</v>
          </cell>
          <cell r="G2936" t="str">
            <v>Natural</v>
          </cell>
          <cell r="H2936" t="str">
            <v>PLAYA</v>
          </cell>
          <cell r="I2936" t="str">
            <v>MANABI</v>
          </cell>
          <cell r="J2936" t="str">
            <v>SUCRE</v>
          </cell>
          <cell r="K2936" t="str">
            <v>SAN VICENTE</v>
          </cell>
          <cell r="L2936" t="str">
            <v>LOS PERALES</v>
          </cell>
          <cell r="M2936">
            <v>5.0999999999999996</v>
          </cell>
          <cell r="N2936">
            <v>5400</v>
          </cell>
          <cell r="O2936">
            <v>27539.999999999996</v>
          </cell>
          <cell r="P2936">
            <v>12.491923679999999</v>
          </cell>
          <cell r="Q2936"/>
          <cell r="R2936" t="str">
            <v xml:space="preserve"> </v>
          </cell>
          <cell r="S2936" t="str">
            <v xml:space="preserve">ACTIVA </v>
          </cell>
          <cell r="T2936"/>
          <cell r="U2936" t="str">
            <v/>
          </cell>
          <cell r="V2936">
            <v>28</v>
          </cell>
          <cell r="W2936"/>
          <cell r="X2936"/>
        </row>
        <row r="2937">
          <cell r="F2937" t="str">
            <v>SR.YURI CUSTODIO LOAIZA PEREZ</v>
          </cell>
          <cell r="G2937" t="str">
            <v>Natural</v>
          </cell>
          <cell r="H2937" t="str">
            <v>PLAYA</v>
          </cell>
          <cell r="I2937" t="str">
            <v>GUAYAS</v>
          </cell>
          <cell r="J2937" t="str">
            <v>GUAYAQUIL</v>
          </cell>
          <cell r="K2937" t="str">
            <v>PUNA</v>
          </cell>
          <cell r="L2937" t="str">
            <v>CAMPO ALEGRE</v>
          </cell>
          <cell r="M2937">
            <v>6.26</v>
          </cell>
          <cell r="N2937">
            <v>5400</v>
          </cell>
          <cell r="O2937">
            <v>33804</v>
          </cell>
          <cell r="P2937">
            <v>15.333223968</v>
          </cell>
          <cell r="Q2937"/>
          <cell r="R2937" t="str">
            <v xml:space="preserve"> </v>
          </cell>
          <cell r="S2937" t="str">
            <v xml:space="preserve">ACTIVA </v>
          </cell>
          <cell r="T2937"/>
          <cell r="U2937" t="str">
            <v/>
          </cell>
          <cell r="V2937">
            <v>9</v>
          </cell>
          <cell r="W2937"/>
          <cell r="X2937"/>
        </row>
        <row r="2938">
          <cell r="F2938" t="str">
            <v>SRA BEDY ELIZABETH PIEDRA BRAVO</v>
          </cell>
          <cell r="G2938" t="str">
            <v>Natural</v>
          </cell>
          <cell r="H2938" t="str">
            <v>ALTA</v>
          </cell>
          <cell r="I2938" t="str">
            <v>EL ORO</v>
          </cell>
          <cell r="J2938" t="str">
            <v>SANTA ROSA</v>
          </cell>
          <cell r="K2938" t="str">
            <v>JAMBELI</v>
          </cell>
          <cell r="L2938" t="str">
            <v>PONGAL</v>
          </cell>
          <cell r="M2938">
            <v>29.12</v>
          </cell>
          <cell r="N2938">
            <v>5400</v>
          </cell>
          <cell r="O2938">
            <v>157248</v>
          </cell>
          <cell r="P2938">
            <v>71.326434816000003</v>
          </cell>
          <cell r="Q2938">
            <v>1102057211001</v>
          </cell>
          <cell r="R2938" t="str">
            <v xml:space="preserve"> </v>
          </cell>
          <cell r="S2938" t="str">
            <v xml:space="preserve">ACTIVA </v>
          </cell>
          <cell r="T2938"/>
          <cell r="U2938"/>
          <cell r="V2938">
            <v>12</v>
          </cell>
          <cell r="W2938" t="str">
            <v xml:space="preserve">No disponible </v>
          </cell>
          <cell r="X2938" t="str">
            <v xml:space="preserve">No disponible </v>
          </cell>
        </row>
        <row r="2939">
          <cell r="F2939" t="str">
            <v>SRA BLANCA QUINDE JORDAN</v>
          </cell>
          <cell r="G2939" t="str">
            <v>Natural</v>
          </cell>
          <cell r="H2939" t="str">
            <v>PLAYA</v>
          </cell>
          <cell r="I2939" t="str">
            <v>GUAYAS</v>
          </cell>
          <cell r="J2939" t="str">
            <v>GUAYAQUIL</v>
          </cell>
          <cell r="K2939" t="str">
            <v>PUNA</v>
          </cell>
          <cell r="L2939" t="str">
            <v>ESTERO DE BOCA</v>
          </cell>
          <cell r="M2939">
            <v>1</v>
          </cell>
          <cell r="N2939">
            <v>5400</v>
          </cell>
          <cell r="O2939">
            <v>5400</v>
          </cell>
          <cell r="P2939">
            <v>2.4493968000000002</v>
          </cell>
          <cell r="Q2939"/>
          <cell r="R2939" t="str">
            <v xml:space="preserve"> </v>
          </cell>
          <cell r="S2939" t="str">
            <v xml:space="preserve">ACTIVA </v>
          </cell>
          <cell r="T2939"/>
          <cell r="U2939" t="str">
            <v/>
          </cell>
          <cell r="V2939">
            <v>32</v>
          </cell>
          <cell r="W2939"/>
          <cell r="X2939"/>
        </row>
        <row r="2940">
          <cell r="F2940" t="str">
            <v>SRA BRIGIDA DEL SOCORRO FAJARDO TINOCO DE ROJAS</v>
          </cell>
          <cell r="G2940" t="str">
            <v>Natural</v>
          </cell>
          <cell r="H2940" t="str">
            <v>ALTA</v>
          </cell>
          <cell r="I2940" t="str">
            <v>GUAYAS</v>
          </cell>
          <cell r="J2940" t="str">
            <v>NARANJAL</v>
          </cell>
          <cell r="K2940" t="str">
            <v>SANTA ROSA DE FLANDES</v>
          </cell>
          <cell r="L2940" t="str">
            <v>SANTA ROSA DE FLANDES</v>
          </cell>
          <cell r="M2940">
            <v>223.11</v>
          </cell>
          <cell r="N2940">
            <v>5400</v>
          </cell>
          <cell r="O2940">
            <v>1204794</v>
          </cell>
          <cell r="P2940">
            <v>546.48492004800005</v>
          </cell>
          <cell r="Q2940"/>
          <cell r="R2940" t="str">
            <v xml:space="preserve"> </v>
          </cell>
          <cell r="S2940" t="str">
            <v xml:space="preserve">ACTIVA </v>
          </cell>
          <cell r="T2940"/>
          <cell r="U2940" t="str">
            <v/>
          </cell>
          <cell r="V2940">
            <v>12</v>
          </cell>
          <cell r="W2940"/>
          <cell r="X2940"/>
        </row>
        <row r="2941">
          <cell r="F2941" t="str">
            <v>SRA FRANCISCA MOREIRA ZAMBRANO</v>
          </cell>
          <cell r="G2941" t="str">
            <v>Natural</v>
          </cell>
          <cell r="H2941" t="str">
            <v>PLAYA</v>
          </cell>
          <cell r="I2941" t="str">
            <v>MANABI</v>
          </cell>
          <cell r="J2941" t="str">
            <v>SUCRE</v>
          </cell>
          <cell r="K2941" t="str">
            <v>COJIMIES</v>
          </cell>
          <cell r="L2941" t="str">
            <v>ESTERO CHEVES</v>
          </cell>
          <cell r="M2941">
            <v>16.3</v>
          </cell>
          <cell r="N2941">
            <v>5400</v>
          </cell>
          <cell r="O2941">
            <v>88020</v>
          </cell>
          <cell r="P2941">
            <v>39.92516784</v>
          </cell>
          <cell r="Q2941"/>
          <cell r="R2941" t="str">
            <v xml:space="preserve"> </v>
          </cell>
          <cell r="S2941" t="str">
            <v xml:space="preserve">ACTIVA </v>
          </cell>
          <cell r="T2941"/>
          <cell r="U2941" t="str">
            <v/>
          </cell>
          <cell r="V2941">
            <v>32</v>
          </cell>
          <cell r="W2941"/>
          <cell r="X2941"/>
        </row>
        <row r="2942">
          <cell r="F2942" t="str">
            <v>SRA MARIA CANDELARIA MOREIRA COOX DE VELASCO</v>
          </cell>
          <cell r="G2942" t="str">
            <v>Natural</v>
          </cell>
          <cell r="H2942" t="str">
            <v>PLAYA</v>
          </cell>
          <cell r="I2942" t="str">
            <v>GUAYAS</v>
          </cell>
          <cell r="J2942" t="str">
            <v>GUAYAQUIL</v>
          </cell>
          <cell r="K2942" t="str">
            <v>PUNA</v>
          </cell>
          <cell r="L2942" t="str">
            <v>LAS BAJADAS</v>
          </cell>
          <cell r="M2942">
            <v>1.6</v>
          </cell>
          <cell r="N2942">
            <v>5400</v>
          </cell>
          <cell r="O2942">
            <v>8640</v>
          </cell>
          <cell r="P2942">
            <v>3.9190348799999999</v>
          </cell>
          <cell r="Q2942"/>
          <cell r="R2942" t="str">
            <v xml:space="preserve"> </v>
          </cell>
          <cell r="S2942" t="str">
            <v xml:space="preserve">ACTIVA </v>
          </cell>
          <cell r="T2942"/>
          <cell r="U2942" t="str">
            <v/>
          </cell>
          <cell r="V2942">
            <v>32</v>
          </cell>
          <cell r="W2942"/>
          <cell r="X2942"/>
        </row>
        <row r="2943">
          <cell r="F2943" t="str">
            <v>SRA MARIA ELENA FARIAS GONZALEZ</v>
          </cell>
          <cell r="G2943" t="str">
            <v>Natural</v>
          </cell>
          <cell r="H2943" t="str">
            <v>ALTA</v>
          </cell>
          <cell r="I2943" t="str">
            <v>GUAYAS</v>
          </cell>
          <cell r="J2943" t="str">
            <v>NARANJAL</v>
          </cell>
          <cell r="K2943" t="str">
            <v>TAURA</v>
          </cell>
          <cell r="L2943" t="str">
            <v>PARROQUIA TAURA</v>
          </cell>
          <cell r="M2943">
            <v>300</v>
          </cell>
          <cell r="N2943">
            <v>5400</v>
          </cell>
          <cell r="O2943">
            <v>1620000</v>
          </cell>
          <cell r="P2943">
            <v>734.81903999999997</v>
          </cell>
          <cell r="Q2943"/>
          <cell r="R2943" t="str">
            <v xml:space="preserve"> </v>
          </cell>
          <cell r="S2943" t="str">
            <v xml:space="preserve">ACTIVA </v>
          </cell>
          <cell r="T2943"/>
          <cell r="U2943" t="str">
            <v/>
          </cell>
          <cell r="V2943">
            <v>12</v>
          </cell>
          <cell r="W2943"/>
          <cell r="X2943"/>
        </row>
        <row r="2944">
          <cell r="F2944" t="str">
            <v>SRA. ALIDA VICTORIANA CEDENO VILLACIS</v>
          </cell>
          <cell r="G2944" t="str">
            <v>Natural</v>
          </cell>
          <cell r="H2944" t="str">
            <v>PLAYA</v>
          </cell>
          <cell r="I2944" t="str">
            <v>MANABI</v>
          </cell>
          <cell r="J2944" t="str">
            <v>SUCRE</v>
          </cell>
          <cell r="K2944" t="str">
            <v>COJIMIES</v>
          </cell>
          <cell r="L2944" t="str">
            <v>CHEVE</v>
          </cell>
          <cell r="M2944">
            <v>8</v>
          </cell>
          <cell r="N2944">
            <v>5400</v>
          </cell>
          <cell r="O2944">
            <v>43200</v>
          </cell>
          <cell r="P2944">
            <v>19.595174400000001</v>
          </cell>
          <cell r="Q2944"/>
          <cell r="R2944" t="str">
            <v xml:space="preserve"> </v>
          </cell>
          <cell r="S2944" t="str">
            <v xml:space="preserve">ACTIVA </v>
          </cell>
          <cell r="T2944"/>
          <cell r="U2944" t="str">
            <v/>
          </cell>
          <cell r="V2944">
            <v>28</v>
          </cell>
          <cell r="W2944"/>
          <cell r="X2944"/>
        </row>
        <row r="2945">
          <cell r="F2945" t="str">
            <v>SRA. ANGELICA VICTORIA SILVA SILVA</v>
          </cell>
          <cell r="G2945" t="str">
            <v>Natural</v>
          </cell>
          <cell r="H2945" t="str">
            <v>PLAYA</v>
          </cell>
          <cell r="I2945" t="str">
            <v>MANABI</v>
          </cell>
          <cell r="J2945" t="str">
            <v>SUCRE</v>
          </cell>
          <cell r="K2945" t="str">
            <v>SAN VICENTE</v>
          </cell>
          <cell r="L2945" t="str">
            <v>SIMON BOLIVAR</v>
          </cell>
          <cell r="M2945">
            <v>9.8000000000000007</v>
          </cell>
          <cell r="N2945">
            <v>5400</v>
          </cell>
          <cell r="O2945">
            <v>52920.000000000007</v>
          </cell>
          <cell r="P2945">
            <v>24.004088640000003</v>
          </cell>
          <cell r="Q2945"/>
          <cell r="R2945" t="str">
            <v xml:space="preserve"> </v>
          </cell>
          <cell r="S2945" t="str">
            <v xml:space="preserve">ACTIVA </v>
          </cell>
          <cell r="T2945"/>
          <cell r="U2945" t="str">
            <v/>
          </cell>
          <cell r="V2945">
            <v>11</v>
          </cell>
          <cell r="W2945"/>
          <cell r="X2945"/>
        </row>
        <row r="2946">
          <cell r="F2946" t="str">
            <v>SRA. BERTHA IRENE SUAREZ DE GUILLEN</v>
          </cell>
          <cell r="G2946" t="str">
            <v>Natural</v>
          </cell>
          <cell r="H2946" t="str">
            <v>PLAYA</v>
          </cell>
          <cell r="I2946" t="str">
            <v>MANABI</v>
          </cell>
          <cell r="J2946" t="str">
            <v>SUCRE</v>
          </cell>
          <cell r="K2946" t="str">
            <v>LEONIDAS PLAZA</v>
          </cell>
          <cell r="L2946" t="str">
            <v>KM. 12</v>
          </cell>
          <cell r="M2946">
            <v>0.84</v>
          </cell>
          <cell r="N2946">
            <v>5400</v>
          </cell>
          <cell r="O2946">
            <v>4536</v>
          </cell>
          <cell r="P2946">
            <v>2.0574933120000001</v>
          </cell>
          <cell r="Q2946"/>
          <cell r="R2946" t="str">
            <v xml:space="preserve"> </v>
          </cell>
          <cell r="S2946" t="str">
            <v xml:space="preserve">ACTIVA </v>
          </cell>
          <cell r="T2946"/>
          <cell r="U2946" t="str">
            <v/>
          </cell>
          <cell r="V2946">
            <v>31</v>
          </cell>
          <cell r="W2946"/>
          <cell r="X2946"/>
        </row>
        <row r="2947">
          <cell r="F2947" t="str">
            <v>SRA. CARMEN AMELIA REYES BOHORQUEZ</v>
          </cell>
          <cell r="G2947" t="str">
            <v>Natural</v>
          </cell>
          <cell r="H2947" t="str">
            <v>PLAYA</v>
          </cell>
          <cell r="I2947" t="str">
            <v>GUAYAS</v>
          </cell>
          <cell r="J2947" t="str">
            <v>GUAYAQUIL</v>
          </cell>
          <cell r="K2947" t="str">
            <v>EL MORRO</v>
          </cell>
          <cell r="L2947" t="str">
            <v>ESTERO CAPONE</v>
          </cell>
          <cell r="M2947">
            <v>5</v>
          </cell>
          <cell r="N2947">
            <v>5400</v>
          </cell>
          <cell r="O2947">
            <v>27000</v>
          </cell>
          <cell r="P2947">
            <v>12.246983999999999</v>
          </cell>
          <cell r="Q2947" t="str">
            <v>0907141311001</v>
          </cell>
          <cell r="R2947" t="str">
            <v xml:space="preserve"> </v>
          </cell>
          <cell r="S2947" t="str">
            <v xml:space="preserve">INACTIVO </v>
          </cell>
          <cell r="T2947">
            <v>39752</v>
          </cell>
          <cell r="U2947">
            <v>14.022222222222222</v>
          </cell>
          <cell r="V2947">
            <v>15</v>
          </cell>
          <cell r="W2947"/>
          <cell r="X2947">
            <v>0</v>
          </cell>
        </row>
        <row r="2948">
          <cell r="F2948" t="str">
            <v>SRA. CARMEN CONSUELO HIDALGO VELEZ</v>
          </cell>
          <cell r="G2948" t="str">
            <v>Natural</v>
          </cell>
          <cell r="H2948" t="str">
            <v>PLAYA</v>
          </cell>
          <cell r="I2948" t="str">
            <v>MANABI</v>
          </cell>
          <cell r="J2948" t="str">
            <v>SUCRE</v>
          </cell>
          <cell r="K2948" t="str">
            <v>LEONIDAS PLAZA</v>
          </cell>
          <cell r="L2948" t="str">
            <v>SAN AGUSTIN KM. 20</v>
          </cell>
          <cell r="M2948">
            <v>0.12</v>
          </cell>
          <cell r="N2948">
            <v>5400</v>
          </cell>
          <cell r="O2948">
            <v>648</v>
          </cell>
          <cell r="P2948">
            <v>0.293927616</v>
          </cell>
          <cell r="Q2948"/>
          <cell r="R2948" t="str">
            <v xml:space="preserve"> </v>
          </cell>
          <cell r="S2948" t="str">
            <v xml:space="preserve">ACTIVA </v>
          </cell>
          <cell r="T2948"/>
          <cell r="U2948" t="str">
            <v/>
          </cell>
          <cell r="V2948">
            <v>31</v>
          </cell>
          <cell r="W2948"/>
          <cell r="X2948"/>
        </row>
        <row r="2949">
          <cell r="F2949" t="str">
            <v>SRA. DIANA ESTRELLA MOREIRA PELAEZ</v>
          </cell>
          <cell r="G2949" t="str">
            <v>Natural</v>
          </cell>
          <cell r="H2949" t="str">
            <v>ALTA</v>
          </cell>
          <cell r="I2949" t="str">
            <v>MANABI</v>
          </cell>
          <cell r="J2949" t="str">
            <v>SUCRE</v>
          </cell>
          <cell r="K2949" t="str">
            <v>SAN VICENTE</v>
          </cell>
          <cell r="L2949" t="str">
            <v>SIMON BOLIVAR</v>
          </cell>
          <cell r="M2949">
            <v>40</v>
          </cell>
          <cell r="N2949">
            <v>5400</v>
          </cell>
          <cell r="O2949">
            <v>216000</v>
          </cell>
          <cell r="P2949">
            <v>97.975871999999995</v>
          </cell>
          <cell r="Q2949"/>
          <cell r="R2949" t="str">
            <v xml:space="preserve"> </v>
          </cell>
          <cell r="S2949" t="str">
            <v xml:space="preserve">ACTIVA </v>
          </cell>
          <cell r="T2949"/>
          <cell r="U2949" t="str">
            <v/>
          </cell>
          <cell r="V2949">
            <v>33</v>
          </cell>
          <cell r="W2949"/>
          <cell r="X2949"/>
        </row>
        <row r="2950">
          <cell r="F2950" t="str">
            <v>SRA. DIANA ESTRELLA MOREIRA PELAEZ</v>
          </cell>
          <cell r="G2950" t="str">
            <v>Natural</v>
          </cell>
          <cell r="H2950" t="str">
            <v>PLAYA</v>
          </cell>
          <cell r="I2950" t="str">
            <v>MANABI</v>
          </cell>
          <cell r="J2950" t="str">
            <v>SUCRE</v>
          </cell>
          <cell r="K2950" t="str">
            <v>SAN VICENTE</v>
          </cell>
          <cell r="L2950" t="str">
            <v>ESTANCIA VIEJA</v>
          </cell>
          <cell r="M2950">
            <v>38</v>
          </cell>
          <cell r="N2950">
            <v>5400</v>
          </cell>
          <cell r="O2950">
            <v>205200</v>
          </cell>
          <cell r="P2950">
            <v>93.077078400000005</v>
          </cell>
          <cell r="Q2950"/>
          <cell r="R2950" t="str">
            <v xml:space="preserve"> </v>
          </cell>
          <cell r="S2950" t="str">
            <v xml:space="preserve">ACTIVA </v>
          </cell>
          <cell r="T2950"/>
          <cell r="U2950" t="str">
            <v/>
          </cell>
          <cell r="V2950">
            <v>31</v>
          </cell>
          <cell r="W2950"/>
          <cell r="X2950"/>
        </row>
        <row r="2951">
          <cell r="F2951" t="str">
            <v>SRA. ELSA MORALES SAA DE ENRIQUEZ</v>
          </cell>
          <cell r="G2951" t="str">
            <v>Natural</v>
          </cell>
          <cell r="H2951" t="str">
            <v>ALTA</v>
          </cell>
          <cell r="I2951" t="str">
            <v>GUAYAS</v>
          </cell>
          <cell r="J2951" t="str">
            <v>NARANJAL</v>
          </cell>
          <cell r="K2951" t="str">
            <v>TAURA</v>
          </cell>
          <cell r="L2951" t="str">
            <v>HACIENDA EDELMIRA</v>
          </cell>
          <cell r="M2951">
            <v>450</v>
          </cell>
          <cell r="N2951">
            <v>5400</v>
          </cell>
          <cell r="O2951">
            <v>2430000</v>
          </cell>
          <cell r="P2951">
            <v>1102.22856</v>
          </cell>
          <cell r="Q2951"/>
          <cell r="R2951" t="str">
            <v xml:space="preserve"> </v>
          </cell>
          <cell r="S2951" t="str">
            <v xml:space="preserve">ACTIVA </v>
          </cell>
          <cell r="T2951"/>
          <cell r="U2951" t="str">
            <v/>
          </cell>
          <cell r="V2951">
            <v>34</v>
          </cell>
          <cell r="W2951"/>
          <cell r="X2951"/>
        </row>
        <row r="2952">
          <cell r="F2952" t="str">
            <v>SRA. FRANCISCA MOREIRA ZAMBRANO</v>
          </cell>
          <cell r="G2952" t="str">
            <v>Natural</v>
          </cell>
          <cell r="H2952" t="str">
            <v>PLAYA</v>
          </cell>
          <cell r="I2952" t="str">
            <v>MANABI</v>
          </cell>
          <cell r="J2952" t="str">
            <v>SUCRE</v>
          </cell>
          <cell r="K2952" t="str">
            <v>COJIMIES</v>
          </cell>
          <cell r="L2952" t="str">
            <v>ESTERO CHEVES</v>
          </cell>
          <cell r="M2952">
            <v>44.45</v>
          </cell>
          <cell r="N2952">
            <v>5400</v>
          </cell>
          <cell r="O2952">
            <v>240030.00000000003</v>
          </cell>
          <cell r="P2952">
            <v>108.87568776000002</v>
          </cell>
          <cell r="Q2952"/>
          <cell r="R2952" t="str">
            <v xml:space="preserve"> </v>
          </cell>
          <cell r="S2952" t="str">
            <v xml:space="preserve">ACTIVA </v>
          </cell>
          <cell r="T2952"/>
          <cell r="U2952" t="str">
            <v/>
          </cell>
          <cell r="V2952">
            <v>31</v>
          </cell>
          <cell r="W2952"/>
          <cell r="X2952"/>
        </row>
        <row r="2953">
          <cell r="F2953" t="str">
            <v>SRA. GLADYS RAMONA ALVARADO BRAVO</v>
          </cell>
          <cell r="G2953" t="str">
            <v>Natural</v>
          </cell>
          <cell r="H2953" t="str">
            <v>PLAYA</v>
          </cell>
          <cell r="I2953" t="str">
            <v>MANABI</v>
          </cell>
          <cell r="J2953" t="str">
            <v>SUCRE</v>
          </cell>
          <cell r="K2953" t="str">
            <v>LEONIDAS PLAZA</v>
          </cell>
          <cell r="L2953" t="str">
            <v>SAN AGUSTIN</v>
          </cell>
          <cell r="M2953">
            <v>5.12</v>
          </cell>
          <cell r="N2953">
            <v>5400</v>
          </cell>
          <cell r="O2953">
            <v>27648</v>
          </cell>
          <cell r="P2953">
            <v>12.540911616000001</v>
          </cell>
          <cell r="Q2953"/>
          <cell r="R2953" t="str">
            <v xml:space="preserve"> </v>
          </cell>
          <cell r="S2953" t="str">
            <v xml:space="preserve">ACTIVA </v>
          </cell>
          <cell r="T2953"/>
          <cell r="U2953" t="str">
            <v/>
          </cell>
          <cell r="V2953">
            <v>33</v>
          </cell>
          <cell r="W2953"/>
          <cell r="X2953"/>
        </row>
        <row r="2954">
          <cell r="F2954" t="str">
            <v>SRA. LUCILA DEL CARMEN DUEÑAS MENDOZA</v>
          </cell>
          <cell r="G2954" t="str">
            <v>Natural</v>
          </cell>
          <cell r="H2954" t="str">
            <v>PLAYA</v>
          </cell>
          <cell r="I2954" t="str">
            <v>MANABI</v>
          </cell>
          <cell r="J2954" t="str">
            <v>SUCRE</v>
          </cell>
          <cell r="K2954" t="str">
            <v>PEDERNALES</v>
          </cell>
          <cell r="L2954" t="str">
            <v>HDA COLORADA</v>
          </cell>
          <cell r="M2954">
            <v>9.1</v>
          </cell>
          <cell r="N2954">
            <v>5400</v>
          </cell>
          <cell r="O2954">
            <v>49140</v>
          </cell>
          <cell r="P2954">
            <v>22.289510880000002</v>
          </cell>
          <cell r="Q2954"/>
          <cell r="R2954" t="str">
            <v xml:space="preserve"> </v>
          </cell>
          <cell r="S2954" t="str">
            <v xml:space="preserve">ACTIVA </v>
          </cell>
          <cell r="T2954"/>
          <cell r="U2954" t="str">
            <v/>
          </cell>
          <cell r="V2954">
            <v>22</v>
          </cell>
          <cell r="W2954"/>
          <cell r="X2954"/>
        </row>
        <row r="2955">
          <cell r="F2955" t="str">
            <v>SRA. LUZ ENEDINA ARIAS SANCHEZ</v>
          </cell>
          <cell r="G2955" t="str">
            <v>Natural</v>
          </cell>
          <cell r="H2955" t="str">
            <v>PLAYA</v>
          </cell>
          <cell r="I2955" t="str">
            <v>GUAYAS</v>
          </cell>
          <cell r="J2955" t="str">
            <v>BALAO</v>
          </cell>
          <cell r="K2955" t="str">
            <v>BALAO</v>
          </cell>
          <cell r="L2955" t="str">
            <v>PUERTO LA ESTACION</v>
          </cell>
          <cell r="M2955">
            <v>1.2</v>
          </cell>
          <cell r="N2955">
            <v>5400</v>
          </cell>
          <cell r="O2955">
            <v>6480</v>
          </cell>
          <cell r="P2955">
            <v>2.9392761599999999</v>
          </cell>
          <cell r="Q2955"/>
          <cell r="R2955" t="str">
            <v xml:space="preserve"> </v>
          </cell>
          <cell r="S2955" t="str">
            <v xml:space="preserve">ACTIVA </v>
          </cell>
          <cell r="T2955"/>
          <cell r="U2955" t="str">
            <v/>
          </cell>
          <cell r="V2955">
            <v>31</v>
          </cell>
          <cell r="W2955"/>
          <cell r="X2955"/>
        </row>
        <row r="2956">
          <cell r="F2956" t="str">
            <v>SRA. MARIANA DE JESUS BRAVO DOMINGUEZ VDA. DE ALVARADO</v>
          </cell>
          <cell r="G2956" t="str">
            <v>Natural</v>
          </cell>
          <cell r="H2956" t="str">
            <v>PLAYA</v>
          </cell>
          <cell r="I2956" t="str">
            <v>MANABI</v>
          </cell>
          <cell r="J2956" t="str">
            <v>SUCRE</v>
          </cell>
          <cell r="K2956" t="str">
            <v>LEONIDAS PLAZA</v>
          </cell>
          <cell r="L2956" t="str">
            <v>KM 20 VIA CHONE - SAN AGUSTIN</v>
          </cell>
          <cell r="M2956">
            <v>25.54</v>
          </cell>
          <cell r="N2956">
            <v>5400</v>
          </cell>
          <cell r="O2956">
            <v>137916</v>
          </cell>
          <cell r="P2956">
            <v>62.557594272000003</v>
          </cell>
          <cell r="Q2956"/>
          <cell r="R2956" t="str">
            <v xml:space="preserve"> </v>
          </cell>
          <cell r="S2956" t="str">
            <v xml:space="preserve">ACTIVA </v>
          </cell>
          <cell r="T2956"/>
          <cell r="U2956" t="str">
            <v/>
          </cell>
          <cell r="V2956">
            <v>4</v>
          </cell>
          <cell r="W2956"/>
          <cell r="X2956"/>
        </row>
        <row r="2957">
          <cell r="F2957" t="str">
            <v>SRA. MARTHA CECILIA RECALDE BUCHELI DE THIGPEN</v>
          </cell>
          <cell r="G2957" t="str">
            <v>Natural</v>
          </cell>
          <cell r="H2957" t="str">
            <v>ALTA</v>
          </cell>
          <cell r="I2957" t="str">
            <v>MANABI</v>
          </cell>
          <cell r="J2957" t="str">
            <v>PORTO VIEJO</v>
          </cell>
          <cell r="K2957" t="str">
            <v>CRUCITA</v>
          </cell>
          <cell r="L2957" t="str">
            <v>LOS GILSES</v>
          </cell>
          <cell r="M2957">
            <v>20</v>
          </cell>
          <cell r="N2957">
            <v>5400</v>
          </cell>
          <cell r="O2957">
            <v>108000</v>
          </cell>
          <cell r="P2957">
            <v>48.987935999999998</v>
          </cell>
          <cell r="Q2957"/>
          <cell r="R2957" t="str">
            <v xml:space="preserve"> </v>
          </cell>
          <cell r="S2957" t="str">
            <v xml:space="preserve">ACTIVA </v>
          </cell>
          <cell r="T2957"/>
          <cell r="U2957" t="str">
            <v/>
          </cell>
          <cell r="V2957">
            <v>29</v>
          </cell>
          <cell r="W2957"/>
          <cell r="X2957"/>
        </row>
        <row r="2958">
          <cell r="F2958" t="str">
            <v>SRA. MERCEDES GENOVEVA REGALADO LARREATEGUI DE MATTISON</v>
          </cell>
          <cell r="G2958" t="str">
            <v>Natural</v>
          </cell>
          <cell r="H2958" t="str">
            <v>PLAYA</v>
          </cell>
          <cell r="I2958" t="str">
            <v>GUAYAS</v>
          </cell>
          <cell r="J2958" t="str">
            <v>GUAYAQUIL</v>
          </cell>
          <cell r="K2958" t="str">
            <v>POSORJA</v>
          </cell>
          <cell r="L2958" t="str">
            <v>LA ENSENADA</v>
          </cell>
          <cell r="M2958">
            <v>7.3</v>
          </cell>
          <cell r="N2958">
            <v>5400</v>
          </cell>
          <cell r="O2958">
            <v>39420</v>
          </cell>
          <cell r="P2958">
            <v>17.88059664</v>
          </cell>
          <cell r="Q2958" t="str">
            <v xml:space="preserve"> </v>
          </cell>
          <cell r="R2958" t="str">
            <v xml:space="preserve"> </v>
          </cell>
          <cell r="S2958" t="str">
            <v xml:space="preserve">ACTIVA </v>
          </cell>
          <cell r="T2958"/>
          <cell r="U2958" t="str">
            <v/>
          </cell>
          <cell r="V2958">
            <v>31</v>
          </cell>
          <cell r="W2958"/>
          <cell r="X2958"/>
        </row>
        <row r="2959">
          <cell r="F2959" t="str">
            <v>SRA. TERESA DEL CARMEN AYONG GUILLEN</v>
          </cell>
          <cell r="G2959" t="str">
            <v>Natural</v>
          </cell>
          <cell r="H2959" t="str">
            <v>PLAYA</v>
          </cell>
          <cell r="I2959" t="str">
            <v>MANABI</v>
          </cell>
          <cell r="J2959" t="str">
            <v>SUCRE</v>
          </cell>
          <cell r="K2959" t="str">
            <v>CANOA</v>
          </cell>
          <cell r="L2959" t="str">
            <v>BOCA DE BRICENO</v>
          </cell>
          <cell r="M2959">
            <v>2</v>
          </cell>
          <cell r="N2959">
            <v>5400</v>
          </cell>
          <cell r="O2959">
            <v>10800</v>
          </cell>
          <cell r="P2959">
            <v>4.8987936000000003</v>
          </cell>
          <cell r="Q2959"/>
          <cell r="R2959" t="str">
            <v xml:space="preserve"> </v>
          </cell>
          <cell r="S2959" t="str">
            <v xml:space="preserve">ACTIVA </v>
          </cell>
          <cell r="T2959"/>
          <cell r="U2959" t="str">
            <v/>
          </cell>
          <cell r="V2959">
            <v>33</v>
          </cell>
          <cell r="W2959"/>
          <cell r="X2959"/>
        </row>
        <row r="2960">
          <cell r="F2960" t="str">
            <v>SRES. DARWIN JAVIER Y JULIO POLIVIO ZHIZHPON FAJARDO</v>
          </cell>
          <cell r="G2960" t="str">
            <v>Natural</v>
          </cell>
          <cell r="H2960" t="str">
            <v>PLAYA</v>
          </cell>
          <cell r="I2960" t="str">
            <v>EL ORO</v>
          </cell>
          <cell r="J2960" t="str">
            <v>SANTA ROSA</v>
          </cell>
          <cell r="K2960" t="str">
            <v>JAMBELI</v>
          </cell>
          <cell r="L2960" t="str">
            <v>ESTERO JUMON</v>
          </cell>
          <cell r="M2960">
            <v>4.4800000000000004</v>
          </cell>
          <cell r="N2960">
            <v>5400</v>
          </cell>
          <cell r="O2960">
            <v>24192.000000000004</v>
          </cell>
          <cell r="P2960">
            <v>10.973297664000002</v>
          </cell>
          <cell r="Q2960"/>
          <cell r="R2960" t="str">
            <v xml:space="preserve"> </v>
          </cell>
          <cell r="S2960" t="str">
            <v xml:space="preserve">ACTIVA </v>
          </cell>
          <cell r="T2960"/>
          <cell r="U2960" t="str">
            <v/>
          </cell>
          <cell r="V2960">
            <v>9</v>
          </cell>
          <cell r="W2960"/>
          <cell r="X2960"/>
        </row>
        <row r="2961">
          <cell r="F2961" t="str">
            <v>SRES. HENRY PAUL ARGUDO ZAMBRANO Y DANNY ALEXANDRA  ARGUDO ZAMBRANO</v>
          </cell>
          <cell r="G2961" t="str">
            <v>Natural</v>
          </cell>
          <cell r="H2961" t="str">
            <v>ALTA</v>
          </cell>
          <cell r="I2961" t="str">
            <v>EL ORO</v>
          </cell>
          <cell r="J2961" t="str">
            <v>ARENILLAS</v>
          </cell>
          <cell r="K2961" t="str">
            <v>PUERTO LA PITAHAYA</v>
          </cell>
          <cell r="L2961" t="str">
            <v>LA CUCA</v>
          </cell>
          <cell r="M2961">
            <v>35.18</v>
          </cell>
          <cell r="N2961">
            <v>5400</v>
          </cell>
          <cell r="O2961">
            <v>189972</v>
          </cell>
          <cell r="P2961">
            <v>86.169779423999998</v>
          </cell>
          <cell r="Q2961"/>
          <cell r="R2961" t="str">
            <v xml:space="preserve"> </v>
          </cell>
          <cell r="S2961" t="str">
            <v xml:space="preserve">ACTIVA </v>
          </cell>
          <cell r="T2961"/>
          <cell r="U2961" t="str">
            <v/>
          </cell>
          <cell r="V2961">
            <v>11</v>
          </cell>
          <cell r="W2961"/>
          <cell r="X2961"/>
        </row>
        <row r="2962">
          <cell r="F2962" t="str">
            <v>SRES. LUIS ROGELIO REYES ILLESCAS, LUZ ISABEL BARZALLO REYES Y RAUL ARCENIO REYES BARZALLO</v>
          </cell>
          <cell r="G2962" t="str">
            <v>Natural</v>
          </cell>
          <cell r="H2962" t="str">
            <v>ALTA</v>
          </cell>
          <cell r="I2962" t="str">
            <v>GUAYAS</v>
          </cell>
          <cell r="J2962" t="str">
            <v>NARANJAL</v>
          </cell>
          <cell r="K2962" t="str">
            <v>NARANJAL</v>
          </cell>
          <cell r="L2962" t="str">
            <v>BALAO CHICO</v>
          </cell>
          <cell r="M2962">
            <v>24.25</v>
          </cell>
          <cell r="N2962">
            <v>5400</v>
          </cell>
          <cell r="O2962">
            <v>130950</v>
          </cell>
          <cell r="P2962">
            <v>59.397872399999997</v>
          </cell>
          <cell r="Q2962"/>
          <cell r="R2962" t="str">
            <v xml:space="preserve"> </v>
          </cell>
          <cell r="S2962" t="str">
            <v xml:space="preserve">ACTIVA </v>
          </cell>
          <cell r="T2962"/>
          <cell r="U2962" t="str">
            <v/>
          </cell>
          <cell r="V2962">
            <v>11</v>
          </cell>
          <cell r="W2962"/>
          <cell r="X2962"/>
        </row>
        <row r="2963">
          <cell r="F2963" t="str">
            <v>SRTA. KAREN GUISELLA SALDAÑA NAULA</v>
          </cell>
          <cell r="G2963" t="str">
            <v>Natural</v>
          </cell>
          <cell r="H2963" t="str">
            <v>ALTA</v>
          </cell>
          <cell r="I2963" t="str">
            <v>GUAYAS</v>
          </cell>
          <cell r="J2963" t="str">
            <v>GUAYAQUIL</v>
          </cell>
          <cell r="K2963" t="str">
            <v>TENGUEL</v>
          </cell>
          <cell r="L2963" t="str">
            <v>EL CONCHERO</v>
          </cell>
          <cell r="M2963">
            <v>3.2</v>
          </cell>
          <cell r="N2963">
            <v>5400</v>
          </cell>
          <cell r="O2963">
            <v>17280</v>
          </cell>
          <cell r="P2963">
            <v>7.8380697599999998</v>
          </cell>
          <cell r="Q2963"/>
          <cell r="R2963" t="str">
            <v xml:space="preserve"> </v>
          </cell>
          <cell r="S2963" t="str">
            <v xml:space="preserve">ACTIVA </v>
          </cell>
          <cell r="T2963"/>
          <cell r="U2963" t="str">
            <v/>
          </cell>
          <cell r="V2963">
            <v>9</v>
          </cell>
          <cell r="W2963"/>
          <cell r="X2963"/>
        </row>
        <row r="2964">
          <cell r="F2964" t="str">
            <v>SRTA. MARIA PIA VELASCO VITERI</v>
          </cell>
          <cell r="G2964" t="str">
            <v>Natural</v>
          </cell>
          <cell r="H2964" t="str">
            <v>ALTA</v>
          </cell>
          <cell r="I2964" t="str">
            <v>MANABI</v>
          </cell>
          <cell r="J2964" t="str">
            <v>SUCRE</v>
          </cell>
          <cell r="K2964" t="str">
            <v>CANOA</v>
          </cell>
          <cell r="L2964" t="str">
            <v>HCDA. SAN JOSE</v>
          </cell>
          <cell r="M2964">
            <v>40</v>
          </cell>
          <cell r="N2964">
            <v>5400</v>
          </cell>
          <cell r="O2964">
            <v>216000</v>
          </cell>
          <cell r="P2964">
            <v>97.975871999999995</v>
          </cell>
          <cell r="Q2964"/>
          <cell r="R2964" t="str">
            <v xml:space="preserve"> </v>
          </cell>
          <cell r="S2964" t="str">
            <v xml:space="preserve">ACTIVA </v>
          </cell>
          <cell r="T2964"/>
          <cell r="U2964" t="str">
            <v/>
          </cell>
          <cell r="V2964">
            <v>37</v>
          </cell>
          <cell r="W2964"/>
          <cell r="X2964"/>
        </row>
        <row r="2965">
          <cell r="F2965" t="str">
            <v>STEEVEN JEAMPIERR SUAREZ MENA</v>
          </cell>
          <cell r="G2965" t="str">
            <v>Natural</v>
          </cell>
          <cell r="H2965" t="str">
            <v>PLAYA</v>
          </cell>
          <cell r="I2965" t="str">
            <v>EL ORO</v>
          </cell>
          <cell r="J2965" t="str">
            <v>SANTA ROSA</v>
          </cell>
          <cell r="K2965" t="str">
            <v>JAMBELI</v>
          </cell>
          <cell r="L2965" t="str">
            <v>JAMBELI</v>
          </cell>
          <cell r="M2965">
            <v>11.72</v>
          </cell>
          <cell r="N2965">
            <v>5400</v>
          </cell>
          <cell r="O2965">
            <v>63288</v>
          </cell>
          <cell r="P2965">
            <v>28.706930496000002</v>
          </cell>
          <cell r="Q2965"/>
          <cell r="R2965" t="str">
            <v xml:space="preserve"> </v>
          </cell>
          <cell r="S2965" t="str">
            <v xml:space="preserve">ACTIVA </v>
          </cell>
          <cell r="T2965"/>
          <cell r="U2965" t="str">
            <v/>
          </cell>
          <cell r="V2965">
            <v>3</v>
          </cell>
          <cell r="W2965"/>
          <cell r="X2965"/>
        </row>
        <row r="2966">
          <cell r="F2966" t="str">
            <v>STEPHANY YOUNG CHERN</v>
          </cell>
          <cell r="G2966" t="str">
            <v>Natural</v>
          </cell>
          <cell r="H2966" t="str">
            <v>PLAYA</v>
          </cell>
          <cell r="I2966" t="str">
            <v>EL ORO</v>
          </cell>
          <cell r="J2966" t="str">
            <v>SANTA ROSA</v>
          </cell>
          <cell r="K2966" t="str">
            <v>JAMBELI</v>
          </cell>
          <cell r="L2966" t="str">
            <v>ESTERO CAZA CAMARON</v>
          </cell>
          <cell r="M2966">
            <v>25.01</v>
          </cell>
          <cell r="N2966">
            <v>5400</v>
          </cell>
          <cell r="O2966">
            <v>135054</v>
          </cell>
          <cell r="P2966">
            <v>61.259413967999997</v>
          </cell>
          <cell r="Q2966"/>
          <cell r="R2966" t="str">
            <v xml:space="preserve"> </v>
          </cell>
          <cell r="S2966" t="str">
            <v xml:space="preserve">ACTIVA </v>
          </cell>
          <cell r="T2966"/>
          <cell r="U2966" t="str">
            <v/>
          </cell>
          <cell r="V2966">
            <v>9</v>
          </cell>
          <cell r="W2966"/>
          <cell r="X2966"/>
        </row>
        <row r="2967">
          <cell r="F2967" t="str">
            <v>STONMERCORP C.A.</v>
          </cell>
          <cell r="G2967" t="str">
            <v>Juridica</v>
          </cell>
          <cell r="H2967" t="str">
            <v>PLAYA</v>
          </cell>
          <cell r="I2967" t="str">
            <v>GUAYAS</v>
          </cell>
          <cell r="J2967" t="str">
            <v>GUAYAQUIL</v>
          </cell>
          <cell r="K2967" t="str">
            <v>GUAYAQUIL</v>
          </cell>
          <cell r="L2967" t="str">
            <v>NORTE DE PUERTO ROMA</v>
          </cell>
          <cell r="M2967">
            <v>36.04</v>
          </cell>
          <cell r="N2967">
            <v>5400</v>
          </cell>
          <cell r="O2967">
            <v>194616</v>
          </cell>
          <cell r="P2967">
            <v>88.276260672000006</v>
          </cell>
          <cell r="Q2967" t="str">
            <v>0992571993001</v>
          </cell>
          <cell r="R2967" t="str">
            <v>FREDDY FERNANDO BERMEO PACHECO</v>
          </cell>
          <cell r="S2967" t="str">
            <v xml:space="preserve">ACTIVA </v>
          </cell>
          <cell r="T2967"/>
          <cell r="U2967"/>
          <cell r="V2967">
            <v>0</v>
          </cell>
          <cell r="W2967" t="str">
            <v>stonmercorp@gmail.com</v>
          </cell>
          <cell r="X2967" t="str">
            <v>0939091394</v>
          </cell>
        </row>
        <row r="2968">
          <cell r="F2968" t="str">
            <v>STOPCORP S.A.</v>
          </cell>
          <cell r="G2968" t="str">
            <v>Juridica</v>
          </cell>
          <cell r="H2968" t="str">
            <v>ALTA</v>
          </cell>
          <cell r="I2968" t="str">
            <v>GUAYAS</v>
          </cell>
          <cell r="J2968" t="str">
            <v>GUAYAQUIL</v>
          </cell>
          <cell r="K2968" t="str">
            <v>CHONGON</v>
          </cell>
          <cell r="L2968" t="str">
            <v>SABANA GRANDE</v>
          </cell>
          <cell r="M2968">
            <v>35</v>
          </cell>
          <cell r="N2968">
            <v>5400</v>
          </cell>
          <cell r="O2968">
            <v>189000</v>
          </cell>
          <cell r="P2968">
            <v>85.728887999999998</v>
          </cell>
          <cell r="Q2968" t="str">
            <v>0992288159001</v>
          </cell>
          <cell r="R2968" t="str">
            <v xml:space="preserve"> </v>
          </cell>
          <cell r="S2968" t="str">
            <v xml:space="preserve">ACTIVA </v>
          </cell>
          <cell r="T2968"/>
          <cell r="U2968"/>
          <cell r="V2968">
            <v>11</v>
          </cell>
          <cell r="W2968" t="str">
            <v>ciasrelacionadas@santa-priscila.com</v>
          </cell>
          <cell r="X2968" t="str">
            <v>0999833037</v>
          </cell>
        </row>
        <row r="2969">
          <cell r="F2969" t="str">
            <v>STOPCORP S.A.</v>
          </cell>
          <cell r="G2969" t="str">
            <v>Juridica</v>
          </cell>
          <cell r="H2969" t="str">
            <v>ALTA</v>
          </cell>
          <cell r="I2969" t="str">
            <v>GUAYAS</v>
          </cell>
          <cell r="J2969" t="str">
            <v>GUAYAQUIL</v>
          </cell>
          <cell r="K2969" t="str">
            <v>CHONGON</v>
          </cell>
          <cell r="L2969" t="str">
            <v>SABANA GRANDE</v>
          </cell>
          <cell r="M2969">
            <v>43.13</v>
          </cell>
          <cell r="N2969">
            <v>5400</v>
          </cell>
          <cell r="O2969">
            <v>232902</v>
          </cell>
          <cell r="P2969">
            <v>105.64248398399999</v>
          </cell>
          <cell r="Q2969" t="str">
            <v>0992288159001</v>
          </cell>
          <cell r="R2969" t="str">
            <v xml:space="preserve"> </v>
          </cell>
          <cell r="S2969" t="str">
            <v xml:space="preserve">ACTIVA </v>
          </cell>
          <cell r="T2969"/>
          <cell r="U2969"/>
          <cell r="V2969">
            <v>6</v>
          </cell>
          <cell r="W2969" t="str">
            <v>ciasrelacionadas@santa-priscila.com</v>
          </cell>
          <cell r="X2969" t="str">
            <v>0999833037</v>
          </cell>
        </row>
        <row r="2970">
          <cell r="F2970" t="str">
            <v>SUAMULTI S.A.</v>
          </cell>
          <cell r="G2970" t="str">
            <v>Juridica</v>
          </cell>
          <cell r="H2970" t="str">
            <v>PLAYA</v>
          </cell>
          <cell r="I2970" t="str">
            <v>EL ORO</v>
          </cell>
          <cell r="J2970" t="str">
            <v>SANTA ROSA</v>
          </cell>
          <cell r="K2970" t="str">
            <v>JAMBELI</v>
          </cell>
          <cell r="L2970" t="str">
            <v>ISLA PONGAL</v>
          </cell>
          <cell r="M2970">
            <v>135.36000000000001</v>
          </cell>
          <cell r="N2970">
            <v>5400</v>
          </cell>
          <cell r="O2970">
            <v>730944.00000000012</v>
          </cell>
          <cell r="P2970">
            <v>331.55035084800005</v>
          </cell>
          <cell r="Q2970" t="str">
            <v>0992542055001</v>
          </cell>
          <cell r="R2970" t="str">
            <v>EDINSON RAFAEL RAMON FREIRE</v>
          </cell>
          <cell r="S2970" t="str">
            <v xml:space="preserve">ACTIVA </v>
          </cell>
          <cell r="T2970"/>
          <cell r="U2970"/>
          <cell r="V2970">
            <v>1</v>
          </cell>
          <cell r="W2970" t="str">
            <v>crispe.del@hotmail.com</v>
          </cell>
          <cell r="X2970" t="str">
            <v>0992352191</v>
          </cell>
        </row>
        <row r="2971">
          <cell r="F2971" t="str">
            <v>SUAMULTI S.A.</v>
          </cell>
          <cell r="G2971" t="str">
            <v>Juridica</v>
          </cell>
          <cell r="H2971" t="str">
            <v>PLAYA</v>
          </cell>
          <cell r="I2971" t="str">
            <v>EL ORO</v>
          </cell>
          <cell r="J2971" t="str">
            <v>SANTA ROSA</v>
          </cell>
          <cell r="K2971" t="str">
            <v>JAMBELI</v>
          </cell>
          <cell r="L2971" t="str">
            <v>ISLA TEMBLEQUE</v>
          </cell>
          <cell r="M2971">
            <v>86.4</v>
          </cell>
          <cell r="N2971">
            <v>5400</v>
          </cell>
          <cell r="O2971">
            <v>466560.00000000006</v>
          </cell>
          <cell r="P2971">
            <v>211.62788352000004</v>
          </cell>
          <cell r="Q2971" t="str">
            <v>0992542055001</v>
          </cell>
          <cell r="R2971" t="str">
            <v>EDINSON RAFAEL RAMON FREIRE</v>
          </cell>
          <cell r="S2971" t="str">
            <v xml:space="preserve">ACTIVA </v>
          </cell>
          <cell r="T2971"/>
          <cell r="U2971"/>
          <cell r="V2971">
            <v>0</v>
          </cell>
          <cell r="W2971" t="str">
            <v>crispe.del@hotmail.com</v>
          </cell>
          <cell r="X2971" t="str">
            <v>0992352191</v>
          </cell>
        </row>
        <row r="2972">
          <cell r="F2972" t="str">
            <v>SUAMULTI S.A.</v>
          </cell>
          <cell r="G2972" t="str">
            <v>Juridica</v>
          </cell>
          <cell r="H2972" t="str">
            <v>PLAYA</v>
          </cell>
          <cell r="I2972" t="str">
            <v>EL ORO</v>
          </cell>
          <cell r="J2972" t="str">
            <v>SANTA ROSA</v>
          </cell>
          <cell r="K2972" t="str">
            <v>JAMBELI</v>
          </cell>
          <cell r="L2972" t="str">
            <v>CRUCE DE PONGAL</v>
          </cell>
          <cell r="M2972">
            <v>44.24</v>
          </cell>
          <cell r="N2972">
            <v>5400</v>
          </cell>
          <cell r="O2972">
            <v>238896</v>
          </cell>
          <cell r="P2972">
            <v>108.361314432</v>
          </cell>
          <cell r="Q2972" t="str">
            <v>0992542055001</v>
          </cell>
          <cell r="R2972" t="str">
            <v>EDINSON RAFAEL RAMON FREIRE</v>
          </cell>
          <cell r="S2972" t="str">
            <v xml:space="preserve">ACTIVA </v>
          </cell>
          <cell r="T2972"/>
          <cell r="U2972"/>
          <cell r="V2972">
            <v>1</v>
          </cell>
          <cell r="W2972" t="str">
            <v>crispe.del@hotmail.com</v>
          </cell>
          <cell r="X2972" t="str">
            <v>0992352191</v>
          </cell>
        </row>
        <row r="2973">
          <cell r="F2973" t="str">
            <v>SUJY CRISTINA PARK FERRIN</v>
          </cell>
          <cell r="G2973" t="str">
            <v>Natural</v>
          </cell>
          <cell r="H2973" t="str">
            <v>PLAYA</v>
          </cell>
          <cell r="I2973" t="str">
            <v>MANABI</v>
          </cell>
          <cell r="J2973" t="str">
            <v>PEDERNALES</v>
          </cell>
          <cell r="K2973" t="str">
            <v>COJIMIES</v>
          </cell>
          <cell r="L2973" t="str">
            <v>EL TORO</v>
          </cell>
          <cell r="M2973">
            <v>24.75</v>
          </cell>
          <cell r="N2973">
            <v>5400</v>
          </cell>
          <cell r="O2973">
            <v>133650</v>
          </cell>
          <cell r="P2973">
            <v>60.622570799999998</v>
          </cell>
          <cell r="Q2973" t="str">
            <v>’1710193747001</v>
          </cell>
          <cell r="R2973" t="str">
            <v xml:space="preserve"> </v>
          </cell>
          <cell r="S2973" t="str">
            <v xml:space="preserve">ACTIVA </v>
          </cell>
          <cell r="T2973"/>
          <cell r="U2973"/>
          <cell r="V2973">
            <v>6</v>
          </cell>
          <cell r="W2973"/>
          <cell r="X2973"/>
        </row>
        <row r="2974">
          <cell r="F2974" t="str">
            <v>SUPESCA S.A.</v>
          </cell>
          <cell r="G2974" t="str">
            <v>Juridica</v>
          </cell>
          <cell r="H2974" t="str">
            <v>ALTA</v>
          </cell>
          <cell r="I2974" t="str">
            <v>GUAYAS</v>
          </cell>
          <cell r="J2974" t="str">
            <v>GUAYAQUIL</v>
          </cell>
          <cell r="K2974" t="str">
            <v>CHONGON</v>
          </cell>
          <cell r="L2974" t="str">
            <v>CORRALITO</v>
          </cell>
          <cell r="M2974">
            <v>61.27</v>
          </cell>
          <cell r="N2974">
            <v>5400</v>
          </cell>
          <cell r="O2974">
            <v>330858</v>
          </cell>
          <cell r="P2974">
            <v>150.074541936</v>
          </cell>
          <cell r="Q2974" t="str">
            <v>0990576262001</v>
          </cell>
          <cell r="R2974" t="str">
            <v>RAUL WEBER SUAREZ</v>
          </cell>
          <cell r="S2974" t="str">
            <v xml:space="preserve">ACTIVA </v>
          </cell>
          <cell r="T2974"/>
          <cell r="U2974"/>
          <cell r="V2974">
            <v>2</v>
          </cell>
          <cell r="W2974" t="str">
            <v>ciasrelacionadas@santa-priscila.com</v>
          </cell>
          <cell r="X2974" t="str">
            <v>0999833037</v>
          </cell>
        </row>
        <row r="2975">
          <cell r="F2975" t="str">
            <v>SUPPORTRADE S.A.</v>
          </cell>
          <cell r="G2975" t="str">
            <v>Juridica</v>
          </cell>
          <cell r="H2975" t="str">
            <v>ALTA</v>
          </cell>
          <cell r="I2975" t="str">
            <v>GUAYAS</v>
          </cell>
          <cell r="J2975" t="str">
            <v>GUAYAQUIL</v>
          </cell>
          <cell r="K2975" t="str">
            <v>CHONGON</v>
          </cell>
          <cell r="L2975" t="str">
            <v>ESTERO CARRIZAL</v>
          </cell>
          <cell r="M2975">
            <v>28.54</v>
          </cell>
          <cell r="N2975">
            <v>5400</v>
          </cell>
          <cell r="O2975">
            <v>154116</v>
          </cell>
          <cell r="P2975">
            <v>69.905784671999996</v>
          </cell>
          <cell r="Q2975" t="str">
            <v>0992567090001</v>
          </cell>
          <cell r="R2975" t="str">
            <v>JOHANNA ROXANA GUTIERREZ ALBAN</v>
          </cell>
          <cell r="S2975" t="str">
            <v xml:space="preserve">ACTIVA </v>
          </cell>
          <cell r="T2975"/>
          <cell r="U2975"/>
          <cell r="V2975">
            <v>2</v>
          </cell>
          <cell r="W2975" t="str">
            <v>suppor2019trade@gmail.com</v>
          </cell>
          <cell r="X2975" t="str">
            <v xml:space="preserve">0987961871 </v>
          </cell>
        </row>
        <row r="2976">
          <cell r="F2976" t="str">
            <v>SUSANA BEATRIZ FLORES ANDRADE Y EDUARDO ALEJANDRO MONTALVO RAMIREZ</v>
          </cell>
          <cell r="G2976" t="str">
            <v>Natural</v>
          </cell>
          <cell r="H2976" t="str">
            <v>PLAYA</v>
          </cell>
          <cell r="I2976" t="str">
            <v>ESMERALDAS</v>
          </cell>
          <cell r="J2976" t="str">
            <v>MUISNE</v>
          </cell>
          <cell r="K2976" t="str">
            <v>MUISNE</v>
          </cell>
          <cell r="L2976" t="str">
            <v>TORTUGA</v>
          </cell>
          <cell r="M2976">
            <v>44.15</v>
          </cell>
          <cell r="N2976">
            <v>5400</v>
          </cell>
          <cell r="O2976">
            <v>238410</v>
          </cell>
          <cell r="P2976">
            <v>108.14086872</v>
          </cell>
          <cell r="Q2976"/>
          <cell r="R2976" t="str">
            <v xml:space="preserve"> </v>
          </cell>
          <cell r="S2976" t="str">
            <v xml:space="preserve">ACTIVA </v>
          </cell>
          <cell r="T2976"/>
          <cell r="U2976" t="str">
            <v/>
          </cell>
          <cell r="V2976">
            <v>2</v>
          </cell>
          <cell r="W2976"/>
          <cell r="X2976"/>
        </row>
        <row r="2977">
          <cell r="F2977" t="str">
            <v>SUSANA ISABEL CHALEN TIRCIO</v>
          </cell>
          <cell r="G2977" t="str">
            <v>Natural</v>
          </cell>
          <cell r="H2977" t="str">
            <v>PLAYA</v>
          </cell>
          <cell r="I2977" t="str">
            <v>GUAYAS</v>
          </cell>
          <cell r="J2977" t="str">
            <v>GUAYAQUIL</v>
          </cell>
          <cell r="K2977" t="str">
            <v>CHONGON</v>
          </cell>
          <cell r="L2977" t="str">
            <v>ISLA LA SECA</v>
          </cell>
          <cell r="M2977">
            <v>36.49</v>
          </cell>
          <cell r="N2977">
            <v>5400</v>
          </cell>
          <cell r="O2977">
            <v>197046</v>
          </cell>
          <cell r="P2977">
            <v>89.378489232000007</v>
          </cell>
          <cell r="Q2977"/>
          <cell r="R2977" t="str">
            <v xml:space="preserve"> </v>
          </cell>
          <cell r="S2977" t="str">
            <v xml:space="preserve">ACTIVA </v>
          </cell>
          <cell r="T2977"/>
          <cell r="U2977" t="str">
            <v/>
          </cell>
          <cell r="V2977">
            <v>0</v>
          </cell>
          <cell r="W2977"/>
          <cell r="X2977"/>
        </row>
        <row r="2978">
          <cell r="F2978" t="str">
            <v>SWEETCITY</v>
          </cell>
          <cell r="G2978" t="str">
            <v>Juridica</v>
          </cell>
          <cell r="H2978" t="str">
            <v>ALTA</v>
          </cell>
          <cell r="I2978" t="str">
            <v>EL ORO</v>
          </cell>
          <cell r="J2978" t="str">
            <v>MACHALA</v>
          </cell>
          <cell r="K2978" t="str">
            <v>MOTUCHE</v>
          </cell>
          <cell r="L2978" t="str">
            <v>GUARUMAL</v>
          </cell>
          <cell r="M2978">
            <v>42</v>
          </cell>
          <cell r="N2978">
            <v>5400</v>
          </cell>
          <cell r="O2978">
            <v>226800</v>
          </cell>
          <cell r="P2978">
            <v>102.8746656</v>
          </cell>
          <cell r="Q2978" t="str">
            <v>0992561793001</v>
          </cell>
          <cell r="R2978" t="str">
            <v>IRIS SELENE NOBLECILLA GUTIERREZ</v>
          </cell>
          <cell r="S2978" t="str">
            <v xml:space="preserve">ACTIVA </v>
          </cell>
          <cell r="T2978"/>
          <cell r="U2978"/>
          <cell r="V2978">
            <v>5</v>
          </cell>
          <cell r="W2978" t="str">
            <v>asistenteedufago4@gmail.com</v>
          </cell>
          <cell r="X2978" t="str">
            <v>0999508961</v>
          </cell>
        </row>
        <row r="2979">
          <cell r="F2979" t="str">
            <v>TAIWAN TECNICOS CAMARONEROS S.A. TAITECSA</v>
          </cell>
          <cell r="G2979" t="str">
            <v>Juridica</v>
          </cell>
          <cell r="H2979" t="str">
            <v>ALTA</v>
          </cell>
          <cell r="I2979" t="str">
            <v>GUAYAS</v>
          </cell>
          <cell r="J2979" t="str">
            <v>GUAYAQUIL</v>
          </cell>
          <cell r="K2979" t="str">
            <v>CHONGON</v>
          </cell>
          <cell r="L2979" t="str">
            <v>SAN PEDRO</v>
          </cell>
          <cell r="M2979">
            <v>25</v>
          </cell>
          <cell r="N2979">
            <v>5400</v>
          </cell>
          <cell r="O2979">
            <v>135000</v>
          </cell>
          <cell r="P2979">
            <v>61.234920000000002</v>
          </cell>
          <cell r="Q2979" t="str">
            <v>0990801711001</v>
          </cell>
          <cell r="R2979" t="str">
            <v>SR. FU LOUW YEH LIN</v>
          </cell>
          <cell r="S2979" t="str">
            <v xml:space="preserve">ACTIVA </v>
          </cell>
          <cell r="T2979"/>
          <cell r="U2979"/>
          <cell r="V2979">
            <v>25</v>
          </cell>
          <cell r="W2979" t="str">
            <v>oswaldodelaa81@hotmail.com</v>
          </cell>
          <cell r="X2979" t="str">
            <v>0981774629</v>
          </cell>
        </row>
        <row r="2980">
          <cell r="F2980" t="str">
            <v>TAIWAN TECNICOS CAMARONEROS S.A. TAITECSA</v>
          </cell>
          <cell r="G2980" t="str">
            <v>Juridica</v>
          </cell>
          <cell r="H2980" t="str">
            <v>PLAYA</v>
          </cell>
          <cell r="I2980" t="str">
            <v>GUAYAS</v>
          </cell>
          <cell r="J2980" t="str">
            <v>GUAYAQUIL</v>
          </cell>
          <cell r="K2980" t="str">
            <v>CHONGON</v>
          </cell>
          <cell r="L2980" t="str">
            <v>PAMPAS DE SAN PEDRO</v>
          </cell>
          <cell r="M2980">
            <v>48.52</v>
          </cell>
          <cell r="N2980">
            <v>5400</v>
          </cell>
          <cell r="O2980">
            <v>262008.00000000003</v>
          </cell>
          <cell r="P2980">
            <v>118.84473273600001</v>
          </cell>
          <cell r="Q2980" t="str">
            <v>0990801711001</v>
          </cell>
          <cell r="R2980" t="str">
            <v>SR. FU LOUW YEH LIN</v>
          </cell>
          <cell r="S2980" t="str">
            <v xml:space="preserve">ACTIVA </v>
          </cell>
          <cell r="T2980"/>
          <cell r="U2980"/>
          <cell r="V2980">
            <v>3</v>
          </cell>
          <cell r="W2980" t="str">
            <v>oswaldodelaa81@hotmail.com</v>
          </cell>
          <cell r="X2980" t="str">
            <v>0981774629</v>
          </cell>
        </row>
        <row r="2981">
          <cell r="F2981" t="str">
            <v>TAIWAN TECNICOS CAMARONEROS S.A. TAITECSA</v>
          </cell>
          <cell r="G2981" t="str">
            <v>Juridica</v>
          </cell>
          <cell r="H2981" t="str">
            <v>ALTA</v>
          </cell>
          <cell r="I2981" t="str">
            <v>GUAYAS</v>
          </cell>
          <cell r="J2981" t="str">
            <v>GUAYAQUIL</v>
          </cell>
          <cell r="K2981" t="str">
            <v>CHONGON</v>
          </cell>
          <cell r="L2981" t="str">
            <v>PAMPAS DE SAN PEDRO</v>
          </cell>
          <cell r="M2981">
            <v>25</v>
          </cell>
          <cell r="N2981">
            <v>5400</v>
          </cell>
          <cell r="O2981">
            <v>135000</v>
          </cell>
          <cell r="P2981">
            <v>61.234920000000002</v>
          </cell>
          <cell r="Q2981" t="str">
            <v>0990801711001</v>
          </cell>
          <cell r="R2981" t="str">
            <v>SR. FU LOUW YEH LIN</v>
          </cell>
          <cell r="S2981" t="str">
            <v xml:space="preserve">ACTIVA </v>
          </cell>
          <cell r="T2981"/>
          <cell r="U2981"/>
          <cell r="V2981">
            <v>0</v>
          </cell>
          <cell r="W2981" t="str">
            <v>oswaldodelaa81@hotmail.com</v>
          </cell>
          <cell r="X2981" t="str">
            <v>0981774629</v>
          </cell>
        </row>
        <row r="2982">
          <cell r="F2982" t="str">
            <v>TANIA BEATRIZ SEGARRA BARRIGA</v>
          </cell>
          <cell r="G2982" t="str">
            <v>Natural</v>
          </cell>
          <cell r="H2982" t="str">
            <v>PLAYA</v>
          </cell>
          <cell r="I2982" t="str">
            <v>EL ORO</v>
          </cell>
          <cell r="J2982" t="str">
            <v>SANTA ROSA</v>
          </cell>
          <cell r="K2982" t="str">
            <v>JAMBELI</v>
          </cell>
          <cell r="L2982" t="str">
            <v>ISLA PAYANA</v>
          </cell>
          <cell r="M2982">
            <v>48.1</v>
          </cell>
          <cell r="N2982">
            <v>5400</v>
          </cell>
          <cell r="O2982">
            <v>259740</v>
          </cell>
          <cell r="P2982">
            <v>117.81598608</v>
          </cell>
          <cell r="Q2982"/>
          <cell r="R2982" t="str">
            <v xml:space="preserve"> </v>
          </cell>
          <cell r="S2982" t="str">
            <v xml:space="preserve">ACTIVA </v>
          </cell>
          <cell r="T2982"/>
          <cell r="U2982" t="str">
            <v/>
          </cell>
          <cell r="V2982">
            <v>9</v>
          </cell>
          <cell r="W2982"/>
          <cell r="X2982"/>
        </row>
        <row r="2983">
          <cell r="F2983" t="str">
            <v>TANLLY JANELA VERA MENDOZA</v>
          </cell>
          <cell r="G2983" t="str">
            <v>Natural</v>
          </cell>
          <cell r="H2983" t="str">
            <v>PLAYA</v>
          </cell>
          <cell r="I2983" t="str">
            <v>MANABI</v>
          </cell>
          <cell r="J2983" t="str">
            <v>PEDERNALES</v>
          </cell>
          <cell r="K2983" t="str">
            <v>COJIMIES</v>
          </cell>
          <cell r="L2983" t="str">
            <v>EL TORO</v>
          </cell>
          <cell r="M2983">
            <v>28.91</v>
          </cell>
          <cell r="N2983">
            <v>5400</v>
          </cell>
          <cell r="O2983">
            <v>156114</v>
          </cell>
          <cell r="P2983">
            <v>70.812061487999998</v>
          </cell>
          <cell r="Q2983"/>
          <cell r="R2983"/>
          <cell r="S2983" t="str">
            <v xml:space="preserve">ACTIVA </v>
          </cell>
          <cell r="T2983"/>
          <cell r="U2983" t="str">
            <v/>
          </cell>
          <cell r="V2983">
            <v>7</v>
          </cell>
          <cell r="W2983"/>
          <cell r="X2983"/>
        </row>
        <row r="2984">
          <cell r="F2984" t="str">
            <v>TATIANA KATHERINE LOOR HIDALGO</v>
          </cell>
          <cell r="G2984" t="str">
            <v>Natural</v>
          </cell>
          <cell r="H2984" t="str">
            <v>ALTA</v>
          </cell>
          <cell r="I2984" t="str">
            <v>MANABI</v>
          </cell>
          <cell r="J2984" t="str">
            <v>PEDERNALES</v>
          </cell>
          <cell r="K2984" t="str">
            <v>COJIMIES</v>
          </cell>
          <cell r="L2984" t="str">
            <v>ZURRONES</v>
          </cell>
          <cell r="M2984">
            <v>16.36</v>
          </cell>
          <cell r="N2984">
            <v>5400</v>
          </cell>
          <cell r="O2984">
            <v>88344</v>
          </cell>
          <cell r="P2984">
            <v>40.072131648000003</v>
          </cell>
          <cell r="Q2984" t="str">
            <v>’1721436291001</v>
          </cell>
          <cell r="R2984" t="str">
            <v xml:space="preserve"> </v>
          </cell>
          <cell r="S2984" t="str">
            <v xml:space="preserve">ACTIVA </v>
          </cell>
          <cell r="T2984"/>
          <cell r="U2984"/>
          <cell r="V2984">
            <v>3</v>
          </cell>
          <cell r="W2984" t="str">
            <v>05-2470056
099-6922-925</v>
          </cell>
          <cell r="X2984"/>
        </row>
        <row r="2985">
          <cell r="F2985" t="str">
            <v>TATIANA KATHERINE LOOR HIDALGO</v>
          </cell>
          <cell r="G2985" t="str">
            <v>Natural</v>
          </cell>
          <cell r="H2985" t="str">
            <v>ALTA</v>
          </cell>
          <cell r="I2985" t="str">
            <v>MANABI</v>
          </cell>
          <cell r="J2985" t="str">
            <v>PEDERNALES</v>
          </cell>
          <cell r="K2985" t="str">
            <v>COJIMIES</v>
          </cell>
          <cell r="L2985" t="str">
            <v>ARGANDONA</v>
          </cell>
          <cell r="M2985">
            <v>46.5</v>
          </cell>
          <cell r="N2985">
            <v>5400</v>
          </cell>
          <cell r="O2985">
            <v>251100</v>
          </cell>
          <cell r="P2985">
            <v>113.8969512</v>
          </cell>
          <cell r="Q2985" t="str">
            <v>’1721436291001</v>
          </cell>
          <cell r="R2985" t="str">
            <v xml:space="preserve"> </v>
          </cell>
          <cell r="S2985" t="str">
            <v xml:space="preserve">ACTIVA </v>
          </cell>
          <cell r="T2985"/>
          <cell r="U2985"/>
          <cell r="V2985">
            <v>1</v>
          </cell>
          <cell r="W2985" t="str">
            <v>05-2470056
099-6922-925</v>
          </cell>
          <cell r="X2985"/>
        </row>
        <row r="2986">
          <cell r="F2986" t="str">
            <v>TAUROBOLIUM S.A.</v>
          </cell>
          <cell r="G2986" t="str">
            <v>Juridica</v>
          </cell>
          <cell r="H2986" t="str">
            <v>ALTA</v>
          </cell>
          <cell r="I2986" t="str">
            <v>GUAYAS</v>
          </cell>
          <cell r="J2986" t="str">
            <v>NARANJAL</v>
          </cell>
          <cell r="K2986" t="str">
            <v>TAURA</v>
          </cell>
          <cell r="L2986" t="str">
            <v>LA FLORA</v>
          </cell>
          <cell r="M2986">
            <v>17.579999999999998</v>
          </cell>
          <cell r="N2986">
            <v>5400</v>
          </cell>
          <cell r="O2986">
            <v>94931.999999999985</v>
          </cell>
          <cell r="P2986">
            <v>43.06039574399999</v>
          </cell>
          <cell r="Q2986" t="str">
            <v>0992146842001</v>
          </cell>
          <cell r="R2986"/>
          <cell r="S2986" t="str">
            <v>PASIVO</v>
          </cell>
          <cell r="T2986">
            <v>43596</v>
          </cell>
          <cell r="U2986">
            <v>3.4916666666666667</v>
          </cell>
          <cell r="V2986">
            <v>0</v>
          </cell>
          <cell r="W2986" t="str">
            <v>taurobolium10@gmail.com</v>
          </cell>
          <cell r="X2986" t="str">
            <v>0968540992</v>
          </cell>
        </row>
        <row r="2987">
          <cell r="F2987" t="str">
            <v>TAYAMBRO S.A.</v>
          </cell>
          <cell r="G2987" t="str">
            <v>Juridica</v>
          </cell>
          <cell r="H2987" t="str">
            <v>PLAYA</v>
          </cell>
          <cell r="I2987" t="str">
            <v>EL ORO</v>
          </cell>
          <cell r="J2987" t="str">
            <v>SANTA ROSA</v>
          </cell>
          <cell r="K2987" t="str">
            <v>JAMBELI</v>
          </cell>
          <cell r="L2987" t="str">
            <v>ESTERO GUAJABAL</v>
          </cell>
          <cell r="M2987">
            <v>30.62</v>
          </cell>
          <cell r="N2987">
            <v>5400</v>
          </cell>
          <cell r="O2987">
            <v>165348</v>
          </cell>
          <cell r="P2987">
            <v>75.000530015999999</v>
          </cell>
          <cell r="Q2987" t="str">
            <v>0791803454001</v>
          </cell>
          <cell r="R2987" t="str">
            <v>LUIS CLOTARIO AGUIRRE REYES</v>
          </cell>
          <cell r="S2987" t="str">
            <v xml:space="preserve">ACTIVA </v>
          </cell>
          <cell r="T2987"/>
          <cell r="U2987"/>
          <cell r="V2987">
            <v>2</v>
          </cell>
          <cell r="W2987" t="str">
            <v>tayambro@gmail.com</v>
          </cell>
          <cell r="X2987" t="str">
            <v>0985384484</v>
          </cell>
        </row>
        <row r="2988">
          <cell r="F2988" t="str">
            <v>TECNO CULTIVOS DE CAMARON S.A. TECMARSTAR</v>
          </cell>
          <cell r="G2988" t="str">
            <v>Juridica</v>
          </cell>
          <cell r="H2988" t="str">
            <v>ALTA</v>
          </cell>
          <cell r="I2988" t="str">
            <v>GUAYAS</v>
          </cell>
          <cell r="J2988" t="str">
            <v>NARANJAL</v>
          </cell>
          <cell r="K2988" t="str">
            <v>TAURA</v>
          </cell>
          <cell r="L2988" t="str">
            <v>VOLUNTAD DE DIOS</v>
          </cell>
          <cell r="M2988">
            <v>75.97</v>
          </cell>
          <cell r="N2988">
            <v>5400</v>
          </cell>
          <cell r="O2988">
            <v>410238</v>
          </cell>
          <cell r="P2988">
            <v>186.080674896</v>
          </cell>
          <cell r="Q2988" t="str">
            <v>0992570822001</v>
          </cell>
          <cell r="R2988" t="str">
            <v>LUIS ERNESTO PAREDES MOLINA</v>
          </cell>
          <cell r="S2988" t="str">
            <v xml:space="preserve">ACTIVA </v>
          </cell>
          <cell r="T2988"/>
          <cell r="U2988"/>
          <cell r="V2988">
            <v>4</v>
          </cell>
          <cell r="W2988" t="str">
            <v>ernestoparedes2007@yahoo.com</v>
          </cell>
          <cell r="X2988" t="str">
            <v>0997521982</v>
          </cell>
        </row>
        <row r="2989">
          <cell r="F2989" t="str">
            <v>TECNOROBLES S. A.</v>
          </cell>
          <cell r="G2989" t="str">
            <v>Juridica</v>
          </cell>
          <cell r="H2989" t="str">
            <v>ALTA</v>
          </cell>
          <cell r="I2989" t="str">
            <v>MANABI</v>
          </cell>
          <cell r="J2989" t="str">
            <v>PEDERNALES</v>
          </cell>
          <cell r="K2989" t="str">
            <v>PEDERNALES</v>
          </cell>
          <cell r="L2989" t="str">
            <v>LA VIOLETA</v>
          </cell>
          <cell r="M2989">
            <v>30.97</v>
          </cell>
          <cell r="N2989">
            <v>5400</v>
          </cell>
          <cell r="O2989">
            <v>167238</v>
          </cell>
          <cell r="P2989">
            <v>75.857818895999998</v>
          </cell>
          <cell r="Q2989">
            <v>1791830504001</v>
          </cell>
          <cell r="R2989" t="str">
            <v xml:space="preserve"> </v>
          </cell>
          <cell r="S2989" t="str">
            <v xml:space="preserve">ACTIVA </v>
          </cell>
          <cell r="T2989"/>
          <cell r="U2989"/>
          <cell r="V2989">
            <v>8</v>
          </cell>
          <cell r="W2989" t="str">
            <v>juanodalmau@hotmail.com</v>
          </cell>
          <cell r="X2989" t="str">
            <v>0994931602</v>
          </cell>
        </row>
        <row r="2990">
          <cell r="F2990" t="str">
            <v>TECNOTEMPE S.A.</v>
          </cell>
          <cell r="G2990" t="str">
            <v>Juridica</v>
          </cell>
          <cell r="H2990" t="str">
            <v>ALTA</v>
          </cell>
          <cell r="I2990" t="str">
            <v>GUAYAS</v>
          </cell>
          <cell r="J2990" t="str">
            <v>NARANJAL</v>
          </cell>
          <cell r="K2990" t="str">
            <v>SANTA ROSA DE FLANDES</v>
          </cell>
          <cell r="L2990" t="str">
            <v>LA MUNOZ Y VILLANUEVA</v>
          </cell>
          <cell r="M2990">
            <v>405</v>
          </cell>
          <cell r="N2990">
            <v>5400</v>
          </cell>
          <cell r="O2990">
            <v>2187000</v>
          </cell>
          <cell r="P2990">
            <v>992.00570400000004</v>
          </cell>
          <cell r="Q2990" t="str">
            <v>0992103299001</v>
          </cell>
          <cell r="R2990" t="str">
            <v>LUIS RIGOBERTO REDROVAN REYES</v>
          </cell>
          <cell r="S2990" t="str">
            <v xml:space="preserve">ACTIVA </v>
          </cell>
          <cell r="T2990"/>
          <cell r="U2990"/>
          <cell r="V2990">
            <v>0</v>
          </cell>
          <cell r="W2990" t="str">
            <v>cpineda@acuariosdelgolfo.com</v>
          </cell>
          <cell r="X2990" t="str">
            <v>0999549389</v>
          </cell>
        </row>
        <row r="2991">
          <cell r="F2991" t="str">
            <v>TEKENDAMA S.A.</v>
          </cell>
          <cell r="G2991" t="str">
            <v>Juridica</v>
          </cell>
          <cell r="H2991" t="str">
            <v>PLAYA</v>
          </cell>
          <cell r="I2991" t="str">
            <v>GUAYAS</v>
          </cell>
          <cell r="J2991" t="str">
            <v>GUAYAQUIL</v>
          </cell>
          <cell r="K2991" t="str">
            <v>PUNA</v>
          </cell>
          <cell r="L2991" t="str">
            <v>BANANO COLORADO</v>
          </cell>
          <cell r="M2991">
            <v>12</v>
          </cell>
          <cell r="N2991">
            <v>5400</v>
          </cell>
          <cell r="O2991">
            <v>64800</v>
          </cell>
          <cell r="P2991">
            <v>29.3927616</v>
          </cell>
          <cell r="Q2991" t="str">
            <v>0992125543001</v>
          </cell>
          <cell r="R2991" t="str">
            <v>SR. CARLOS DOMINGUEZ BOHORQUEZ (ACCIONISTA)</v>
          </cell>
          <cell r="S2991" t="str">
            <v xml:space="preserve">ACTIVA </v>
          </cell>
          <cell r="T2991"/>
          <cell r="U2991"/>
          <cell r="V2991">
            <v>19</v>
          </cell>
          <cell r="W2991" t="str">
            <v>cabp_53@hotmail.com</v>
          </cell>
          <cell r="X2991" t="str">
            <v>0997109818</v>
          </cell>
        </row>
        <row r="2992">
          <cell r="F2992" t="str">
            <v>TELMO LUIS ROMERO LEON</v>
          </cell>
          <cell r="G2992" t="str">
            <v>Natural</v>
          </cell>
          <cell r="H2992" t="str">
            <v>PLAYA</v>
          </cell>
          <cell r="I2992" t="str">
            <v>EL ORO</v>
          </cell>
          <cell r="J2992" t="str">
            <v>SANTA ROSA</v>
          </cell>
          <cell r="K2992" t="str">
            <v>JAMBELI</v>
          </cell>
          <cell r="L2992" t="str">
            <v>ESTERO LA CORREA</v>
          </cell>
          <cell r="M2992">
            <v>38.93</v>
          </cell>
          <cell r="N2992">
            <v>5400</v>
          </cell>
          <cell r="O2992">
            <v>210222</v>
          </cell>
          <cell r="P2992">
            <v>95.355017423999996</v>
          </cell>
          <cell r="Q2992"/>
          <cell r="R2992" t="str">
            <v xml:space="preserve"> </v>
          </cell>
          <cell r="S2992" t="str">
            <v xml:space="preserve">ACTIVA </v>
          </cell>
          <cell r="T2992"/>
          <cell r="U2992" t="str">
            <v/>
          </cell>
          <cell r="V2992">
            <v>7</v>
          </cell>
          <cell r="W2992"/>
          <cell r="X2992"/>
        </row>
        <row r="2993">
          <cell r="F2993" t="str">
            <v>TEMISTOCLES JOBSELON TREJO NAVARRETE</v>
          </cell>
          <cell r="G2993" t="str">
            <v>Natural</v>
          </cell>
          <cell r="H2993" t="str">
            <v>PLAYA</v>
          </cell>
          <cell r="I2993" t="str">
            <v>ESMERALDAS</v>
          </cell>
          <cell r="J2993" t="str">
            <v>MUISNE</v>
          </cell>
          <cell r="K2993" t="str">
            <v>BOLIVAR</v>
          </cell>
          <cell r="L2993" t="str">
            <v>MALDONADO</v>
          </cell>
          <cell r="M2993">
            <v>27.24</v>
          </cell>
          <cell r="N2993">
            <v>5400</v>
          </cell>
          <cell r="O2993">
            <v>147096</v>
          </cell>
          <cell r="P2993">
            <v>66.721568832000003</v>
          </cell>
          <cell r="Q2993"/>
          <cell r="R2993" t="str">
            <v xml:space="preserve"> </v>
          </cell>
          <cell r="S2993" t="str">
            <v xml:space="preserve">ACTIVA </v>
          </cell>
          <cell r="T2993"/>
          <cell r="U2993" t="str">
            <v/>
          </cell>
          <cell r="V2993">
            <v>7</v>
          </cell>
          <cell r="W2993"/>
          <cell r="X2993"/>
        </row>
        <row r="2994">
          <cell r="F2994" t="str">
            <v>TEODORO GABRIEL SABANDO MACIAS</v>
          </cell>
          <cell r="G2994" t="str">
            <v>Natural</v>
          </cell>
          <cell r="H2994" t="str">
            <v>PLAYA</v>
          </cell>
          <cell r="I2994" t="str">
            <v>ESMERALDAS</v>
          </cell>
          <cell r="J2994" t="str">
            <v>MUISNE</v>
          </cell>
          <cell r="K2994" t="str">
            <v>MUINSE</v>
          </cell>
          <cell r="L2994" t="str">
            <v>LA BOCA MACHE</v>
          </cell>
          <cell r="M2994">
            <v>5.05</v>
          </cell>
          <cell r="N2994">
            <v>5400</v>
          </cell>
          <cell r="O2994">
            <v>27270</v>
          </cell>
          <cell r="P2994">
            <v>12.36945384</v>
          </cell>
          <cell r="Q2994"/>
          <cell r="R2994" t="str">
            <v xml:space="preserve"> </v>
          </cell>
          <cell r="S2994" t="str">
            <v xml:space="preserve">ACTIVA </v>
          </cell>
          <cell r="T2994"/>
          <cell r="U2994" t="str">
            <v/>
          </cell>
          <cell r="V2994">
            <v>5</v>
          </cell>
          <cell r="W2994"/>
          <cell r="X2994"/>
        </row>
        <row r="2995">
          <cell r="F2995" t="str">
            <v>TEODORO LUCAS MEJIA CRESPIN</v>
          </cell>
          <cell r="G2995" t="str">
            <v>Natural</v>
          </cell>
          <cell r="H2995" t="str">
            <v>PLAYA</v>
          </cell>
          <cell r="I2995" t="str">
            <v>GUAYAS</v>
          </cell>
          <cell r="J2995" t="str">
            <v>GUAYAQUIL</v>
          </cell>
          <cell r="K2995" t="str">
            <v>GENERAL VILLAMIL</v>
          </cell>
          <cell r="L2995" t="str">
            <v>DATA DE VILLAMIL</v>
          </cell>
          <cell r="M2995">
            <v>1.1000000000000001</v>
          </cell>
          <cell r="N2995">
            <v>5400</v>
          </cell>
          <cell r="O2995">
            <v>5940.0000000000009</v>
          </cell>
          <cell r="P2995">
            <v>2.6943364800000005</v>
          </cell>
          <cell r="Q2995"/>
          <cell r="R2995" t="str">
            <v xml:space="preserve"> </v>
          </cell>
          <cell r="S2995" t="str">
            <v xml:space="preserve">ACTIVA </v>
          </cell>
          <cell r="T2995"/>
          <cell r="U2995" t="str">
            <v/>
          </cell>
          <cell r="V2995">
            <v>3</v>
          </cell>
          <cell r="W2995"/>
          <cell r="X2995"/>
        </row>
        <row r="2996">
          <cell r="F2996" t="str">
            <v>TEOFILA INOCENSIA GONZALEZ MARQUEZ, ESTUARDO, ROBERTO, LUISA Y JENNY SARRIA GONZALEZ</v>
          </cell>
          <cell r="G2996" t="str">
            <v>Natural</v>
          </cell>
          <cell r="H2996" t="str">
            <v>PLAYA</v>
          </cell>
          <cell r="I2996" t="str">
            <v>ESMERALDAS</v>
          </cell>
          <cell r="J2996" t="str">
            <v>MUISNE</v>
          </cell>
          <cell r="K2996" t="str">
            <v>MUISNE</v>
          </cell>
          <cell r="L2996" t="str">
            <v>RIO VILSA</v>
          </cell>
          <cell r="M2996">
            <v>3.11</v>
          </cell>
          <cell r="N2996">
            <v>5400</v>
          </cell>
          <cell r="O2996">
            <v>16794</v>
          </cell>
          <cell r="P2996">
            <v>7.6176240479999997</v>
          </cell>
          <cell r="Q2996"/>
          <cell r="R2996"/>
          <cell r="S2996" t="str">
            <v xml:space="preserve">ACTIVA </v>
          </cell>
          <cell r="T2996"/>
          <cell r="U2996" t="str">
            <v/>
          </cell>
          <cell r="V2996">
            <v>0</v>
          </cell>
          <cell r="W2996"/>
          <cell r="X2996"/>
        </row>
        <row r="2997">
          <cell r="F2997" t="str">
            <v>TEOFILO PIÑEDA PIÑEDA</v>
          </cell>
          <cell r="G2997" t="str">
            <v>Natural</v>
          </cell>
          <cell r="H2997" t="str">
            <v>ALTA</v>
          </cell>
          <cell r="I2997" t="str">
            <v>EL ORO</v>
          </cell>
          <cell r="J2997" t="str">
            <v>MACHALA</v>
          </cell>
          <cell r="K2997" t="str">
            <v>MACHALA</v>
          </cell>
          <cell r="L2997" t="str">
            <v>CORRAL VIEJO</v>
          </cell>
          <cell r="M2997">
            <v>72.5</v>
          </cell>
          <cell r="N2997">
            <v>5400</v>
          </cell>
          <cell r="O2997">
            <v>391500</v>
          </cell>
          <cell r="P2997">
            <v>177.58126799999999</v>
          </cell>
          <cell r="Q2997"/>
          <cell r="R2997" t="str">
            <v xml:space="preserve"> </v>
          </cell>
          <cell r="S2997" t="str">
            <v xml:space="preserve">ACTIVA </v>
          </cell>
          <cell r="T2997"/>
          <cell r="U2997" t="str">
            <v/>
          </cell>
          <cell r="V2997">
            <v>10</v>
          </cell>
          <cell r="W2997"/>
          <cell r="X2997"/>
        </row>
        <row r="2998">
          <cell r="F2998" t="str">
            <v>TERESA BEATRIZ ANDRADE ZAMBRANO</v>
          </cell>
          <cell r="G2998" t="str">
            <v>Natural</v>
          </cell>
          <cell r="H2998" t="str">
            <v>ALTA</v>
          </cell>
          <cell r="I2998" t="str">
            <v>ESMERALDAS</v>
          </cell>
          <cell r="J2998" t="str">
            <v>MUISNE</v>
          </cell>
          <cell r="K2998" t="str">
            <v>SALIMA</v>
          </cell>
          <cell r="L2998" t="str">
            <v>LIMON</v>
          </cell>
          <cell r="M2998">
            <v>24.2</v>
          </cell>
          <cell r="N2998">
            <v>5400</v>
          </cell>
          <cell r="O2998">
            <v>130680</v>
          </cell>
          <cell r="P2998">
            <v>59.275402560000003</v>
          </cell>
          <cell r="Q2998"/>
          <cell r="R2998" t="str">
            <v xml:space="preserve"> </v>
          </cell>
          <cell r="S2998" t="str">
            <v xml:space="preserve">ACTIVA </v>
          </cell>
          <cell r="T2998"/>
          <cell r="U2998" t="str">
            <v/>
          </cell>
          <cell r="V2998">
            <v>8</v>
          </cell>
          <cell r="W2998"/>
          <cell r="X2998"/>
        </row>
        <row r="2999">
          <cell r="F2999" t="str">
            <v>TERESA BEATRIZ ANDRADE ZAMBRANO</v>
          </cell>
          <cell r="G2999" t="str">
            <v>Natural</v>
          </cell>
          <cell r="H2999" t="str">
            <v>PLAYA</v>
          </cell>
          <cell r="I2999" t="str">
            <v>ESMERALDAS</v>
          </cell>
          <cell r="J2999" t="str">
            <v>MUISNE</v>
          </cell>
          <cell r="K2999" t="str">
            <v>SALIMA</v>
          </cell>
          <cell r="L2999" t="str">
            <v>VILSA</v>
          </cell>
          <cell r="M2999">
            <v>11.09</v>
          </cell>
          <cell r="N2999">
            <v>5400</v>
          </cell>
          <cell r="O2999">
            <v>59886</v>
          </cell>
          <cell r="P2999">
            <v>27.163810512000001</v>
          </cell>
          <cell r="Q2999"/>
          <cell r="R2999" t="str">
            <v xml:space="preserve"> </v>
          </cell>
          <cell r="S2999" t="str">
            <v xml:space="preserve">ACTIVA </v>
          </cell>
          <cell r="T2999"/>
          <cell r="U2999" t="str">
            <v/>
          </cell>
          <cell r="V2999">
            <v>3</v>
          </cell>
          <cell r="W2999"/>
          <cell r="X2999"/>
        </row>
        <row r="3000">
          <cell r="F3000" t="str">
            <v>TERESA DE JESUS CARCHIPULLA GRANDA</v>
          </cell>
          <cell r="G3000" t="str">
            <v>Natural</v>
          </cell>
          <cell r="H3000" t="str">
            <v>PLAYA</v>
          </cell>
          <cell r="I3000" t="str">
            <v>GUAYAS</v>
          </cell>
          <cell r="J3000" t="str">
            <v>GUAYAQUIL</v>
          </cell>
          <cell r="K3000" t="str">
            <v>PUNA</v>
          </cell>
          <cell r="L3000" t="str">
            <v>CAMPO ALEGRE</v>
          </cell>
          <cell r="M3000">
            <v>12.45</v>
          </cell>
          <cell r="N3000">
            <v>5400</v>
          </cell>
          <cell r="O3000">
            <v>67230</v>
          </cell>
          <cell r="P3000">
            <v>30.49499016</v>
          </cell>
          <cell r="Q3000"/>
          <cell r="R3000" t="str">
            <v xml:space="preserve"> </v>
          </cell>
          <cell r="S3000" t="str">
            <v xml:space="preserve">ACTIVA </v>
          </cell>
          <cell r="T3000"/>
          <cell r="U3000" t="str">
            <v/>
          </cell>
          <cell r="V3000">
            <v>4</v>
          </cell>
          <cell r="W3000"/>
          <cell r="X3000"/>
        </row>
        <row r="3001">
          <cell r="F3001" t="str">
            <v>TERESA DE JESUS GAONA</v>
          </cell>
          <cell r="G3001" t="str">
            <v>Natural</v>
          </cell>
          <cell r="H3001" t="str">
            <v>PLAYA</v>
          </cell>
          <cell r="I3001" t="str">
            <v>EL ORO</v>
          </cell>
          <cell r="J3001" t="str">
            <v>SANTA ROSA</v>
          </cell>
          <cell r="K3001" t="str">
            <v>SANTA ROSA</v>
          </cell>
          <cell r="L3001" t="str">
            <v>ESTERO LA PONGAL</v>
          </cell>
          <cell r="M3001">
            <v>8.5399999999999991</v>
          </cell>
          <cell r="N3001">
            <v>5400</v>
          </cell>
          <cell r="O3001">
            <v>46115.999999999993</v>
          </cell>
          <cell r="P3001">
            <v>20.917848671999998</v>
          </cell>
          <cell r="Q3001"/>
          <cell r="R3001" t="str">
            <v xml:space="preserve"> </v>
          </cell>
          <cell r="S3001" t="str">
            <v xml:space="preserve">ACTIVA </v>
          </cell>
          <cell r="T3001"/>
          <cell r="U3001" t="str">
            <v/>
          </cell>
          <cell r="V3001">
            <v>10</v>
          </cell>
          <cell r="W3001"/>
          <cell r="X3001"/>
        </row>
        <row r="3002">
          <cell r="F3002" t="str">
            <v>TERESA LILIANA VERA ZAMBRANO</v>
          </cell>
          <cell r="G3002" t="str">
            <v>Natural</v>
          </cell>
          <cell r="H3002" t="str">
            <v>PLAYA</v>
          </cell>
          <cell r="I3002" t="str">
            <v>MANABI</v>
          </cell>
          <cell r="J3002" t="str">
            <v>PEDERNALES</v>
          </cell>
          <cell r="K3002" t="str">
            <v>COJIMIES</v>
          </cell>
          <cell r="L3002" t="str">
            <v>ESTERO ZURRONES</v>
          </cell>
          <cell r="M3002">
            <v>26.08</v>
          </cell>
          <cell r="N3002">
            <v>5400</v>
          </cell>
          <cell r="O3002">
            <v>140832</v>
          </cell>
          <cell r="P3002">
            <v>63.880268544000003</v>
          </cell>
          <cell r="Q3002"/>
          <cell r="R3002" t="str">
            <v xml:space="preserve"> </v>
          </cell>
          <cell r="S3002" t="str">
            <v xml:space="preserve">ACTIVA </v>
          </cell>
          <cell r="T3002"/>
          <cell r="U3002" t="str">
            <v/>
          </cell>
          <cell r="V3002">
            <v>7</v>
          </cell>
          <cell r="W3002"/>
          <cell r="X3002"/>
        </row>
        <row r="3003">
          <cell r="F3003" t="str">
            <v>TERRAQUIL S.A.</v>
          </cell>
          <cell r="G3003" t="str">
            <v>Juridica</v>
          </cell>
          <cell r="H3003" t="str">
            <v>ALTA</v>
          </cell>
          <cell r="I3003" t="str">
            <v>GUAYAS</v>
          </cell>
          <cell r="J3003" t="str">
            <v>GUAYAQUIL</v>
          </cell>
          <cell r="K3003" t="str">
            <v>CHONGON</v>
          </cell>
          <cell r="L3003" t="str">
            <v>SABANA GRANDE</v>
          </cell>
          <cell r="M3003">
            <v>238</v>
          </cell>
          <cell r="N3003">
            <v>5400</v>
          </cell>
          <cell r="O3003">
            <v>1285200</v>
          </cell>
          <cell r="P3003">
            <v>582.95643840000002</v>
          </cell>
          <cell r="Q3003" t="str">
            <v>0992593083001</v>
          </cell>
          <cell r="R3003" t="str">
            <v xml:space="preserve"> </v>
          </cell>
          <cell r="S3003" t="str">
            <v xml:space="preserve">ACTIVA </v>
          </cell>
          <cell r="T3003"/>
          <cell r="U3003"/>
          <cell r="V3003">
            <v>12</v>
          </cell>
          <cell r="W3003" t="str">
            <v>abaque@nirsa.com</v>
          </cell>
          <cell r="X3003" t="str">
            <v>0994357453</v>
          </cell>
        </row>
        <row r="3004">
          <cell r="F3004" t="str">
            <v>TERRAQUIL S.A.</v>
          </cell>
          <cell r="G3004" t="str">
            <v>Juridica</v>
          </cell>
          <cell r="H3004" t="str">
            <v>PLAYA</v>
          </cell>
          <cell r="I3004" t="str">
            <v>GUAYAS</v>
          </cell>
          <cell r="J3004" t="str">
            <v>GUAYAQUIL</v>
          </cell>
          <cell r="K3004" t="str">
            <v>CHONGON</v>
          </cell>
          <cell r="L3004" t="str">
            <v>SABANA GRANDE</v>
          </cell>
          <cell r="M3004">
            <v>48.4</v>
          </cell>
          <cell r="N3004">
            <v>5400</v>
          </cell>
          <cell r="O3004">
            <v>261360</v>
          </cell>
          <cell r="P3004">
            <v>118.55080512000001</v>
          </cell>
          <cell r="Q3004" t="str">
            <v>0992593083001</v>
          </cell>
          <cell r="R3004" t="str">
            <v xml:space="preserve"> </v>
          </cell>
          <cell r="S3004" t="str">
            <v xml:space="preserve">ACTIVA </v>
          </cell>
          <cell r="T3004"/>
          <cell r="U3004"/>
          <cell r="V3004">
            <v>1</v>
          </cell>
          <cell r="W3004" t="str">
            <v>abaque@nirsa.com</v>
          </cell>
          <cell r="X3004" t="str">
            <v>0994357453</v>
          </cell>
        </row>
        <row r="3005">
          <cell r="F3005" t="str">
            <v>THUESMAN AUGUSTO JIRON CORDOVA</v>
          </cell>
          <cell r="G3005" t="str">
            <v>Natural</v>
          </cell>
          <cell r="H3005" t="str">
            <v>PLAYA</v>
          </cell>
          <cell r="I3005" t="str">
            <v>EL ORO</v>
          </cell>
          <cell r="J3005" t="str">
            <v>SANTA ROSA</v>
          </cell>
          <cell r="K3005" t="str">
            <v>JAMBELI</v>
          </cell>
          <cell r="L3005" t="str">
            <v>ISLA BARTOLA</v>
          </cell>
          <cell r="M3005">
            <v>35.4</v>
          </cell>
          <cell r="N3005">
            <v>5400</v>
          </cell>
          <cell r="O3005">
            <v>191160</v>
          </cell>
          <cell r="P3005">
            <v>86.708646720000004</v>
          </cell>
          <cell r="Q3005"/>
          <cell r="R3005" t="str">
            <v xml:space="preserve"> </v>
          </cell>
          <cell r="S3005" t="str">
            <v xml:space="preserve">ACTIVA </v>
          </cell>
          <cell r="T3005"/>
          <cell r="U3005" t="str">
            <v/>
          </cell>
          <cell r="V3005">
            <v>1</v>
          </cell>
          <cell r="W3005"/>
          <cell r="X3005"/>
        </row>
        <row r="3006">
          <cell r="F3006" t="str">
            <v>TIMAVO S.A.</v>
          </cell>
          <cell r="G3006" t="str">
            <v>Juridica</v>
          </cell>
          <cell r="H3006" t="str">
            <v>ALTA</v>
          </cell>
          <cell r="I3006" t="str">
            <v>GUAYAS</v>
          </cell>
          <cell r="J3006" t="str">
            <v>GUAYAQUIL</v>
          </cell>
          <cell r="K3006" t="str">
            <v>PUNA</v>
          </cell>
          <cell r="L3006" t="str">
            <v>ESTERO LAS SALINAS</v>
          </cell>
          <cell r="M3006">
            <v>622.20000000000005</v>
          </cell>
          <cell r="N3006">
            <v>5400</v>
          </cell>
          <cell r="O3006">
            <v>3359880.0000000005</v>
          </cell>
          <cell r="P3006">
            <v>1524.0146889600003</v>
          </cell>
          <cell r="Q3006" t="str">
            <v>0991145362001</v>
          </cell>
          <cell r="R3006" t="str">
            <v>GEORGE RICHARDS SILVA</v>
          </cell>
          <cell r="S3006" t="str">
            <v xml:space="preserve">ACTIVA </v>
          </cell>
          <cell r="T3006"/>
          <cell r="U3006"/>
          <cell r="V3006">
            <v>6</v>
          </cell>
          <cell r="W3006" t="str">
            <v>manuel.rodriguez@corporacionaldia.com</v>
          </cell>
          <cell r="X3006" t="str">
            <v>0980028609</v>
          </cell>
        </row>
        <row r="3007">
          <cell r="F3007" t="str">
            <v>TINCO S.A.</v>
          </cell>
          <cell r="G3007" t="str">
            <v>Juridica</v>
          </cell>
          <cell r="H3007" t="str">
            <v>ALTA</v>
          </cell>
          <cell r="I3007" t="str">
            <v>GUAYAS</v>
          </cell>
          <cell r="J3007" t="str">
            <v>GUAYAQUIL</v>
          </cell>
          <cell r="K3007" t="str">
            <v>EL MORRO</v>
          </cell>
          <cell r="L3007" t="str">
            <v>HACIENDA AYALAN</v>
          </cell>
          <cell r="M3007">
            <v>96.18</v>
          </cell>
          <cell r="N3007">
            <v>5400</v>
          </cell>
          <cell r="O3007">
            <v>519372.00000000006</v>
          </cell>
          <cell r="P3007">
            <v>235.58298422400003</v>
          </cell>
          <cell r="Q3007" t="str">
            <v>0991378375001</v>
          </cell>
          <cell r="R3007" t="str">
            <v>ROBERTO JOSE KRONFLE ABBUD</v>
          </cell>
          <cell r="S3007" t="str">
            <v xml:space="preserve">ACTIVA </v>
          </cell>
          <cell r="T3007"/>
          <cell r="U3007"/>
          <cell r="V3007">
            <v>5</v>
          </cell>
          <cell r="W3007" t="str">
            <v>ciasrelacionadas@santa-priscila.com</v>
          </cell>
          <cell r="X3007" t="str">
            <v>0999883703</v>
          </cell>
        </row>
        <row r="3008">
          <cell r="F3008" t="str">
            <v>TITO MIGUEL VIVANCO VIVANCO</v>
          </cell>
          <cell r="G3008" t="str">
            <v>Natural</v>
          </cell>
          <cell r="H3008" t="str">
            <v>PLAYA</v>
          </cell>
          <cell r="I3008" t="str">
            <v>ESMERALDAS</v>
          </cell>
          <cell r="J3008" t="str">
            <v>MUISNE</v>
          </cell>
          <cell r="K3008" t="str">
            <v>MUISNE</v>
          </cell>
          <cell r="L3008" t="str">
            <v>LA TORTUGA</v>
          </cell>
          <cell r="M3008">
            <v>16.239999999999998</v>
          </cell>
          <cell r="N3008">
            <v>5400</v>
          </cell>
          <cell r="O3008">
            <v>87695.999999999985</v>
          </cell>
          <cell r="P3008">
            <v>39.778204031999991</v>
          </cell>
          <cell r="Q3008"/>
          <cell r="R3008" t="str">
            <v xml:space="preserve"> </v>
          </cell>
          <cell r="S3008" t="str">
            <v xml:space="preserve">ACTIVA </v>
          </cell>
          <cell r="T3008"/>
          <cell r="U3008" t="str">
            <v/>
          </cell>
          <cell r="V3008">
            <v>4</v>
          </cell>
          <cell r="W3008"/>
          <cell r="X3008"/>
        </row>
        <row r="3009">
          <cell r="F3009" t="str">
            <v>TONSNA S.A.</v>
          </cell>
          <cell r="G3009" t="str">
            <v>Juridica</v>
          </cell>
          <cell r="H3009" t="str">
            <v>ALTA</v>
          </cell>
          <cell r="I3009" t="str">
            <v>GUAYAS</v>
          </cell>
          <cell r="J3009" t="str">
            <v>NARANJAL</v>
          </cell>
          <cell r="K3009" t="str">
            <v>TAURA</v>
          </cell>
          <cell r="L3009" t="str">
            <v>PREDIO EDELMIRA</v>
          </cell>
          <cell r="M3009">
            <v>222.9</v>
          </cell>
          <cell r="N3009">
            <v>5400</v>
          </cell>
          <cell r="O3009">
            <v>1203660</v>
          </cell>
          <cell r="P3009">
            <v>545.97054672000002</v>
          </cell>
          <cell r="Q3009" t="str">
            <v>0991318585001</v>
          </cell>
          <cell r="R3009" t="str">
            <v>SR. JOSE GABRIEL PINO CARBO</v>
          </cell>
          <cell r="S3009" t="str">
            <v xml:space="preserve">ACTIVA </v>
          </cell>
          <cell r="T3009"/>
          <cell r="U3009"/>
          <cell r="V3009">
            <v>14</v>
          </cell>
          <cell r="W3009" t="str">
            <v>contador@tonexpsa.com</v>
          </cell>
          <cell r="X3009" t="str">
            <v>0959602523</v>
          </cell>
        </row>
        <row r="3010">
          <cell r="F3010" t="str">
            <v>TOURISTGUIDE S.A.</v>
          </cell>
          <cell r="G3010" t="str">
            <v>Juridica</v>
          </cell>
          <cell r="H3010" t="str">
            <v>ALTA</v>
          </cell>
          <cell r="I3010" t="str">
            <v>GUAYAS</v>
          </cell>
          <cell r="J3010" t="str">
            <v>GUAYAQUIL</v>
          </cell>
          <cell r="K3010" t="str">
            <v>PUNA</v>
          </cell>
          <cell r="L3010" t="str">
            <v>ESTERO DE PUNA VIEJA</v>
          </cell>
          <cell r="M3010">
            <v>314</v>
          </cell>
          <cell r="N3010">
            <v>5400</v>
          </cell>
          <cell r="O3010">
            <v>1695600</v>
          </cell>
          <cell r="P3010">
            <v>769.11059520000003</v>
          </cell>
          <cell r="Q3010" t="str">
            <v>0992667664001</v>
          </cell>
          <cell r="R3010" t="str">
            <v>ANATOLIA VARGAS HERNANDEZ</v>
          </cell>
          <cell r="S3010" t="str">
            <v xml:space="preserve">ACTIVA </v>
          </cell>
          <cell r="T3010"/>
          <cell r="U3010"/>
          <cell r="V3010">
            <v>1</v>
          </cell>
          <cell r="W3010" t="str">
            <v>contab100@eequirola.com</v>
          </cell>
          <cell r="X3010" t="str">
            <v>0990703912</v>
          </cell>
        </row>
        <row r="3011">
          <cell r="F3011" t="str">
            <v>TOVOLPEN S.A.</v>
          </cell>
          <cell r="G3011" t="str">
            <v>Juridica</v>
          </cell>
          <cell r="H3011" t="str">
            <v>PLAYA</v>
          </cell>
          <cell r="I3011" t="str">
            <v>GUAYAS</v>
          </cell>
          <cell r="J3011" t="str">
            <v>GUAYAQUIL</v>
          </cell>
          <cell r="K3011" t="str">
            <v>PUNA</v>
          </cell>
          <cell r="L3011" t="str">
            <v>LA GUADA, EL BAGRE Y EL GALLO</v>
          </cell>
          <cell r="M3011">
            <v>233.65</v>
          </cell>
          <cell r="N3011">
            <v>5400</v>
          </cell>
          <cell r="O3011">
            <v>1261710</v>
          </cell>
          <cell r="P3011">
            <v>572.30156232000002</v>
          </cell>
          <cell r="Q3011" t="str">
            <v>2091756407001</v>
          </cell>
          <cell r="R3011" t="str">
            <v>RAUL EDUARDO BAYAS ACOSTA</v>
          </cell>
          <cell r="S3011" t="str">
            <v xml:space="preserve">ACTIVA </v>
          </cell>
          <cell r="T3011"/>
          <cell r="U3011"/>
          <cell r="V3011">
            <v>2</v>
          </cell>
          <cell r="W3011" t="str">
            <v>contab100@eequirola.com</v>
          </cell>
          <cell r="X3011" t="str">
            <v>0990703912</v>
          </cell>
        </row>
        <row r="3012">
          <cell r="F3012" t="str">
            <v>TOYO CULTIVOS MARINOS S.A.</v>
          </cell>
          <cell r="G3012" t="str">
            <v>Juridica</v>
          </cell>
          <cell r="H3012" t="str">
            <v>ALTA</v>
          </cell>
          <cell r="I3012" t="str">
            <v>GUAYAS</v>
          </cell>
          <cell r="J3012" t="str">
            <v>GUAYAQUIL</v>
          </cell>
          <cell r="K3012" t="str">
            <v>EL MORRO</v>
          </cell>
          <cell r="L3012" t="str">
            <v>HCDA. AYALAN</v>
          </cell>
          <cell r="M3012">
            <v>120</v>
          </cell>
          <cell r="N3012">
            <v>5400</v>
          </cell>
          <cell r="O3012">
            <v>648000</v>
          </cell>
          <cell r="P3012">
            <v>293.927616</v>
          </cell>
          <cell r="Q3012" t="str">
            <v>0990581967001</v>
          </cell>
          <cell r="R3012" t="str">
            <v>SR. JEFFREY GRAHAM MADSEN</v>
          </cell>
          <cell r="S3012" t="str">
            <v xml:space="preserve">ACTIVA </v>
          </cell>
          <cell r="T3012"/>
          <cell r="U3012"/>
          <cell r="V3012">
            <v>37</v>
          </cell>
          <cell r="W3012" t="str">
            <v>atiluanog@cofimar.com.ec</v>
          </cell>
          <cell r="X3012" t="str">
            <v>0995635707</v>
          </cell>
        </row>
        <row r="3013">
          <cell r="F3013" t="str">
            <v>TOYO CULTIVOS MARINOS S.A.</v>
          </cell>
          <cell r="G3013" t="str">
            <v>Juridica</v>
          </cell>
          <cell r="H3013" t="str">
            <v>ALTA</v>
          </cell>
          <cell r="I3013" t="str">
            <v>GUAYAS</v>
          </cell>
          <cell r="J3013" t="str">
            <v>GUAYAQUIL</v>
          </cell>
          <cell r="K3013" t="str">
            <v>EL MORRO</v>
          </cell>
          <cell r="L3013" t="str">
            <v>EL MORRO</v>
          </cell>
          <cell r="M3013">
            <v>179</v>
          </cell>
          <cell r="N3013">
            <v>5400</v>
          </cell>
          <cell r="O3013">
            <v>966600</v>
          </cell>
          <cell r="P3013">
            <v>438.44202719999998</v>
          </cell>
          <cell r="Q3013" t="str">
            <v>0990581967001</v>
          </cell>
          <cell r="R3013" t="str">
            <v>SR. JEFFREY GRAHAM MADSEN</v>
          </cell>
          <cell r="S3013" t="str">
            <v xml:space="preserve">ACTIVA </v>
          </cell>
          <cell r="T3013"/>
          <cell r="U3013"/>
          <cell r="V3013">
            <v>6</v>
          </cell>
          <cell r="W3013" t="str">
            <v>atiluanog@cofimar.com.ec</v>
          </cell>
          <cell r="X3013" t="str">
            <v>0995635707</v>
          </cell>
        </row>
        <row r="3014">
          <cell r="F3014" t="str">
            <v>TRAPANANDA TURISMO AVENTURA S.A.</v>
          </cell>
          <cell r="G3014" t="str">
            <v>Juridica</v>
          </cell>
          <cell r="H3014" t="str">
            <v>ALTA</v>
          </cell>
          <cell r="I3014" t="str">
            <v>ESMERALDAS</v>
          </cell>
          <cell r="J3014" t="str">
            <v>ESMERALDAS</v>
          </cell>
          <cell r="K3014" t="str">
            <v>CAMARONES</v>
          </cell>
          <cell r="L3014" t="str">
            <v>EL PAILON</v>
          </cell>
          <cell r="M3014">
            <v>30.73</v>
          </cell>
          <cell r="N3014">
            <v>5400</v>
          </cell>
          <cell r="O3014">
            <v>165942</v>
          </cell>
          <cell r="P3014">
            <v>75.269963664000002</v>
          </cell>
          <cell r="Q3014">
            <v>1792041333001</v>
          </cell>
          <cell r="R3014" t="str">
            <v xml:space="preserve"> </v>
          </cell>
          <cell r="S3014" t="str">
            <v>ACTIVA</v>
          </cell>
          <cell r="T3014"/>
          <cell r="U3014"/>
          <cell r="V3014">
            <v>7</v>
          </cell>
          <cell r="W3014" t="str">
            <v>trapananda@outlook.com</v>
          </cell>
          <cell r="X3014">
            <v>998611262</v>
          </cell>
        </row>
        <row r="3015">
          <cell r="F3015" t="str">
            <v>TROPIMAR S.A.</v>
          </cell>
          <cell r="G3015" t="str">
            <v>Juridica</v>
          </cell>
          <cell r="H3015" t="str">
            <v>PLAYA</v>
          </cell>
          <cell r="I3015" t="str">
            <v>EL ORO</v>
          </cell>
          <cell r="J3015" t="str">
            <v>SANTA ROSA</v>
          </cell>
          <cell r="K3015" t="str">
            <v>JAMBELI</v>
          </cell>
          <cell r="L3015" t="str">
            <v>ISLA PONGAL</v>
          </cell>
          <cell r="M3015">
            <v>96.6</v>
          </cell>
          <cell r="N3015">
            <v>5400</v>
          </cell>
          <cell r="O3015">
            <v>521639.99999999994</v>
          </cell>
          <cell r="P3015">
            <v>236.61173087999998</v>
          </cell>
          <cell r="Q3015" t="str">
            <v>0991453792001</v>
          </cell>
          <cell r="R3015" t="str">
            <v>SR. RICARDO JOSE MENENDEZ ENDERICA</v>
          </cell>
          <cell r="S3015" t="str">
            <v xml:space="preserve">ACTIVA </v>
          </cell>
          <cell r="T3015"/>
          <cell r="U3015"/>
          <cell r="V3015">
            <v>0</v>
          </cell>
          <cell r="W3015" t="str">
            <v>jorge_pineda@ecuacultivos.com.ec</v>
          </cell>
          <cell r="X3015" t="str">
            <v>0997264910</v>
          </cell>
        </row>
        <row r="3016">
          <cell r="F3016" t="str">
            <v>UBITA MAGDALENA CUADRADO CEVALLOS</v>
          </cell>
          <cell r="G3016" t="str">
            <v>Natural</v>
          </cell>
          <cell r="H3016" t="str">
            <v>ALTA</v>
          </cell>
          <cell r="I3016" t="str">
            <v>MANABI</v>
          </cell>
          <cell r="J3016" t="str">
            <v>SUCRE</v>
          </cell>
          <cell r="K3016" t="str">
            <v>JAMA</v>
          </cell>
          <cell r="L3016" t="str">
            <v>EMBARCADERO</v>
          </cell>
          <cell r="M3016">
            <v>16.829999999999998</v>
          </cell>
          <cell r="N3016">
            <v>5400</v>
          </cell>
          <cell r="O3016">
            <v>90881.999999999985</v>
          </cell>
          <cell r="P3016">
            <v>41.223348143999992</v>
          </cell>
          <cell r="Q3016"/>
          <cell r="R3016" t="str">
            <v xml:space="preserve"> </v>
          </cell>
          <cell r="S3016" t="str">
            <v xml:space="preserve">ACTIVA </v>
          </cell>
          <cell r="T3016"/>
          <cell r="U3016" t="str">
            <v/>
          </cell>
          <cell r="V3016">
            <v>35</v>
          </cell>
          <cell r="W3016"/>
          <cell r="X3016"/>
        </row>
        <row r="3017">
          <cell r="F3017" t="str">
            <v>ULLAURI &amp; VINTIMILLA U&amp;V .C. LTDA.</v>
          </cell>
          <cell r="G3017" t="str">
            <v>Juridica</v>
          </cell>
          <cell r="H3017" t="str">
            <v>ALTA</v>
          </cell>
          <cell r="I3017" t="str">
            <v>EL ORO</v>
          </cell>
          <cell r="J3017" t="str">
            <v>MACHALA</v>
          </cell>
          <cell r="K3017" t="str">
            <v>MACHALA</v>
          </cell>
          <cell r="L3017" t="str">
            <v>PAJONAL</v>
          </cell>
          <cell r="M3017">
            <v>21.9</v>
          </cell>
          <cell r="N3017">
            <v>5400</v>
          </cell>
          <cell r="O3017">
            <v>118259.99999999999</v>
          </cell>
          <cell r="P3017">
            <v>53.641789919999994</v>
          </cell>
          <cell r="Q3017" t="str">
            <v>0791822769001</v>
          </cell>
          <cell r="R3017" t="str">
            <v>RODOLFO ALBERTO VINTIMILLA CARRION</v>
          </cell>
          <cell r="S3017" t="str">
            <v xml:space="preserve">ACTIVA </v>
          </cell>
          <cell r="T3017"/>
          <cell r="U3017"/>
          <cell r="V3017">
            <v>0</v>
          </cell>
          <cell r="W3017" t="str">
            <v>ullauri_vintimilla@hotmail.com</v>
          </cell>
          <cell r="X3017" t="str">
            <v>0995150750</v>
          </cell>
        </row>
        <row r="3018">
          <cell r="F3018" t="str">
            <v>UNICORP S. A.</v>
          </cell>
          <cell r="G3018" t="str">
            <v>Juridica</v>
          </cell>
          <cell r="H3018" t="str">
            <v>PLAYA</v>
          </cell>
          <cell r="I3018" t="str">
            <v>MANABI</v>
          </cell>
          <cell r="J3018" t="str">
            <v>SUCRE</v>
          </cell>
          <cell r="K3018" t="str">
            <v>LEONIDAS PLAZA</v>
          </cell>
          <cell r="L3018" t="str">
            <v>ISLA LOS PAJAROS</v>
          </cell>
          <cell r="M3018">
            <v>60</v>
          </cell>
          <cell r="N3018">
            <v>5400</v>
          </cell>
          <cell r="O3018">
            <v>324000</v>
          </cell>
          <cell r="P3018">
            <v>146.963808</v>
          </cell>
          <cell r="Q3018">
            <v>1391744196001</v>
          </cell>
          <cell r="R3018" t="str">
            <v xml:space="preserve"> </v>
          </cell>
          <cell r="S3018" t="str">
            <v xml:space="preserve">ACTIVA </v>
          </cell>
          <cell r="T3018"/>
          <cell r="U3018"/>
          <cell r="V3018">
            <v>8</v>
          </cell>
          <cell r="W3018" t="str">
            <v>situma19@hotmail.com</v>
          </cell>
          <cell r="X3018" t="str">
            <v>0996323134</v>
          </cell>
        </row>
        <row r="3019">
          <cell r="F3019" t="str">
            <v>UNICORP S.A.</v>
          </cell>
          <cell r="G3019" t="str">
            <v>Juridica</v>
          </cell>
          <cell r="H3019" t="str">
            <v>PLAYA</v>
          </cell>
          <cell r="I3019" t="str">
            <v>MANABI</v>
          </cell>
          <cell r="J3019" t="str">
            <v>SUCRE</v>
          </cell>
          <cell r="K3019" t="str">
            <v>LEONIDAS PLAZA</v>
          </cell>
          <cell r="L3019" t="str">
            <v>PUERTO DE LOS PAJAROS</v>
          </cell>
          <cell r="M3019">
            <v>32.74</v>
          </cell>
          <cell r="N3019">
            <v>5400</v>
          </cell>
          <cell r="O3019">
            <v>176796</v>
          </cell>
          <cell r="P3019">
            <v>80.193251231999994</v>
          </cell>
          <cell r="Q3019"/>
          <cell r="R3019" t="str">
            <v>MEGSON VILLAO JACOB EMILIO</v>
          </cell>
          <cell r="S3019" t="str">
            <v xml:space="preserve">ACTIVA </v>
          </cell>
          <cell r="T3019"/>
          <cell r="U3019" t="str">
            <v/>
          </cell>
          <cell r="V3019">
            <v>0</v>
          </cell>
          <cell r="W3019"/>
          <cell r="X3019"/>
        </row>
        <row r="3020">
          <cell r="F3020" t="str">
            <v>UNICORP S.A.</v>
          </cell>
          <cell r="G3020" t="str">
            <v>Juridica</v>
          </cell>
          <cell r="H3020" t="str">
            <v>PLAYA</v>
          </cell>
          <cell r="I3020" t="str">
            <v>MANABI</v>
          </cell>
          <cell r="J3020" t="str">
            <v>TOSAGUA</v>
          </cell>
          <cell r="K3020" t="str">
            <v>TOSAGUA</v>
          </cell>
          <cell r="L3020" t="str">
            <v>EL CERRITO</v>
          </cell>
          <cell r="M3020">
            <v>27.3</v>
          </cell>
          <cell r="N3020">
            <v>5400</v>
          </cell>
          <cell r="O3020">
            <v>147420</v>
          </cell>
          <cell r="P3020">
            <v>66.868532639999998</v>
          </cell>
          <cell r="Q3020"/>
          <cell r="R3020" t="str">
            <v>MEGSON VILLAO JACOB EMILIO</v>
          </cell>
          <cell r="S3020" t="str">
            <v xml:space="preserve">ACTIVA </v>
          </cell>
          <cell r="T3020"/>
          <cell r="U3020" t="str">
            <v/>
          </cell>
          <cell r="V3020">
            <v>0</v>
          </cell>
          <cell r="W3020"/>
          <cell r="X3020"/>
        </row>
        <row r="3021">
          <cell r="F3021" t="str">
            <v>UNIONSOCIA S.A.</v>
          </cell>
          <cell r="G3021" t="str">
            <v>Juridica</v>
          </cell>
          <cell r="H3021" t="str">
            <v>PLAYA</v>
          </cell>
          <cell r="I3021" t="str">
            <v>GUAYAS</v>
          </cell>
          <cell r="J3021" t="str">
            <v>GUAYAQUIL</v>
          </cell>
          <cell r="K3021" t="str">
            <v>PUNA</v>
          </cell>
          <cell r="L3021" t="str">
            <v>ESTERO BARBASCAL</v>
          </cell>
          <cell r="M3021">
            <v>15.8</v>
          </cell>
          <cell r="N3021">
            <v>5400</v>
          </cell>
          <cell r="O3021">
            <v>85320</v>
          </cell>
          <cell r="P3021">
            <v>38.700469439999999</v>
          </cell>
          <cell r="Q3021" t="str">
            <v>0992692030001</v>
          </cell>
          <cell r="R3021" t="str">
            <v>ANDREA ELIZABETH ORTEGA ROMAN</v>
          </cell>
          <cell r="S3021" t="str">
            <v xml:space="preserve">ACTIVA </v>
          </cell>
          <cell r="T3021"/>
          <cell r="U3021"/>
          <cell r="V3021">
            <v>0</v>
          </cell>
          <cell r="W3021" t="str">
            <v>lramirez@grupoaguayo.com</v>
          </cell>
          <cell r="X3021" t="str">
            <v>0983476991</v>
          </cell>
        </row>
        <row r="3022">
          <cell r="F3022" t="str">
            <v>VALAREZO C.A VALCA</v>
          </cell>
          <cell r="G3022" t="str">
            <v>Juridica</v>
          </cell>
          <cell r="H3022" t="str">
            <v>PLAYA</v>
          </cell>
          <cell r="I3022" t="str">
            <v>GUAYAS</v>
          </cell>
          <cell r="J3022" t="str">
            <v>GUAYAQUIL</v>
          </cell>
          <cell r="K3022" t="str">
            <v>PUNA</v>
          </cell>
          <cell r="L3022" t="str">
            <v>ISLA PUNA VIEJA CHICA</v>
          </cell>
          <cell r="M3022">
            <v>187.92</v>
          </cell>
          <cell r="N3022">
            <v>5400</v>
          </cell>
          <cell r="O3022">
            <v>1014767.9999999999</v>
          </cell>
          <cell r="P3022">
            <v>460.29064665599998</v>
          </cell>
          <cell r="Q3022" t="str">
            <v>0991330186001</v>
          </cell>
          <cell r="R3022" t="str">
            <v>DANIEL ALEJANDRO VALAREZO GALLARDO</v>
          </cell>
          <cell r="S3022" t="str">
            <v xml:space="preserve">ACTIVA </v>
          </cell>
          <cell r="T3022"/>
          <cell r="U3022"/>
          <cell r="V3022">
            <v>1</v>
          </cell>
          <cell r="W3022" t="str">
            <v>valca_ca@hotmail.com</v>
          </cell>
          <cell r="X3022" t="str">
            <v>0993190872</v>
          </cell>
        </row>
        <row r="3023">
          <cell r="F3023" t="str">
            <v>VALDENTRO S.A.</v>
          </cell>
          <cell r="G3023" t="str">
            <v>Juridica</v>
          </cell>
          <cell r="H3023" t="str">
            <v>ALTA</v>
          </cell>
          <cell r="I3023" t="str">
            <v>GUAYAS</v>
          </cell>
          <cell r="J3023" t="str">
            <v>GUAYAQUIL</v>
          </cell>
          <cell r="K3023" t="str">
            <v>EL MORRO</v>
          </cell>
          <cell r="L3023" t="str">
            <v>LAS NEGRITAS (HCDA. AYALAN)</v>
          </cell>
          <cell r="M3023">
            <v>49.0122</v>
          </cell>
          <cell r="N3023">
            <v>5400</v>
          </cell>
          <cell r="O3023">
            <v>264665.88</v>
          </cell>
          <cell r="P3023">
            <v>120.05032584096</v>
          </cell>
          <cell r="Q3023" t="str">
            <v>0990953279001</v>
          </cell>
          <cell r="R3023" t="str">
            <v>ING. EDUARDO VEINTIMILLA FARHAT</v>
          </cell>
          <cell r="S3023" t="str">
            <v>PASIVO</v>
          </cell>
          <cell r="T3023">
            <v>36131</v>
          </cell>
          <cell r="U3023">
            <v>23.933333333333334</v>
          </cell>
          <cell r="V3023">
            <v>31</v>
          </cell>
          <cell r="W3023" t="str">
            <v>xavier_rivera@empagran.com</v>
          </cell>
          <cell r="X3023" t="str">
            <v>----------------</v>
          </cell>
        </row>
        <row r="3024">
          <cell r="F3024" t="str">
            <v>VALDIMAR S. A.</v>
          </cell>
          <cell r="G3024" t="str">
            <v>Juridica</v>
          </cell>
          <cell r="H3024" t="str">
            <v>PLAYA</v>
          </cell>
          <cell r="I3024" t="str">
            <v>EL ORO</v>
          </cell>
          <cell r="J3024" t="str">
            <v>SANTA ROSA</v>
          </cell>
          <cell r="K3024" t="str">
            <v>JAMBELI</v>
          </cell>
          <cell r="L3024" t="str">
            <v>GUARUMAL</v>
          </cell>
          <cell r="M3024">
            <v>59.12</v>
          </cell>
          <cell r="N3024">
            <v>5400</v>
          </cell>
          <cell r="O3024">
            <v>319248</v>
          </cell>
          <cell r="P3024">
            <v>144.808338816</v>
          </cell>
          <cell r="Q3024">
            <v>1191734358001</v>
          </cell>
          <cell r="R3024" t="str">
            <v xml:space="preserve"> </v>
          </cell>
          <cell r="S3024" t="str">
            <v xml:space="preserve">ACTIVA </v>
          </cell>
          <cell r="T3024"/>
          <cell r="U3024"/>
          <cell r="V3024">
            <v>4</v>
          </cell>
          <cell r="W3024" t="str">
            <v>valdimar_76@hotmail.com</v>
          </cell>
          <cell r="X3024" t="str">
            <v>0984707804</v>
          </cell>
        </row>
        <row r="3025">
          <cell r="F3025" t="str">
            <v>VANECUBRI</v>
          </cell>
          <cell r="G3025" t="str">
            <v>Juridica</v>
          </cell>
          <cell r="H3025" t="str">
            <v>PLAYA</v>
          </cell>
          <cell r="I3025" t="str">
            <v>GUAYAS</v>
          </cell>
          <cell r="J3025" t="str">
            <v>GUAYAQUIL</v>
          </cell>
          <cell r="K3025" t="str">
            <v>TENGUEL</v>
          </cell>
          <cell r="L3025" t="str">
            <v>TENGUEL</v>
          </cell>
          <cell r="M3025">
            <v>137.30000000000001</v>
          </cell>
          <cell r="N3025">
            <v>5400</v>
          </cell>
          <cell r="O3025">
            <v>741420.00000000012</v>
          </cell>
          <cell r="P3025">
            <v>336.30218064000007</v>
          </cell>
          <cell r="Q3025"/>
          <cell r="R3025" t="str">
            <v>RUTH  JANETH CARRION ARMIJOS</v>
          </cell>
          <cell r="S3025" t="str">
            <v xml:space="preserve">ACTIVA </v>
          </cell>
          <cell r="T3025"/>
          <cell r="U3025" t="str">
            <v/>
          </cell>
          <cell r="V3025">
            <v>9</v>
          </cell>
          <cell r="W3025"/>
          <cell r="X3025"/>
        </row>
        <row r="3026">
          <cell r="F3026" t="str">
            <v>VERONICA CECILIA LITUMA LITUMA</v>
          </cell>
          <cell r="G3026" t="str">
            <v>Juridica</v>
          </cell>
          <cell r="H3026" t="str">
            <v>PLAYA</v>
          </cell>
          <cell r="I3026" t="str">
            <v>GUAYAS</v>
          </cell>
          <cell r="J3026" t="str">
            <v>GUAYAQUIL</v>
          </cell>
          <cell r="K3026" t="str">
            <v>EL MORRO</v>
          </cell>
          <cell r="L3026" t="str">
            <v>ESTERO EL CEIBO</v>
          </cell>
          <cell r="M3026">
            <v>19.34</v>
          </cell>
          <cell r="N3026">
            <v>5400</v>
          </cell>
          <cell r="O3026">
            <v>104436</v>
          </cell>
          <cell r="P3026">
            <v>47.371334112</v>
          </cell>
          <cell r="Q3026" t="str">
            <v>0302025309001</v>
          </cell>
          <cell r="R3026" t="str">
            <v xml:space="preserve"> </v>
          </cell>
          <cell r="S3026" t="str">
            <v xml:space="preserve">ACTIVA </v>
          </cell>
          <cell r="T3026"/>
          <cell r="U3026"/>
          <cell r="V3026">
            <v>3</v>
          </cell>
          <cell r="W3026"/>
          <cell r="X3026"/>
        </row>
        <row r="3027">
          <cell r="F3027" t="str">
            <v>VERONICA MARGARITA POZO GALLARDO</v>
          </cell>
          <cell r="G3027" t="str">
            <v>Natural</v>
          </cell>
          <cell r="H3027" t="str">
            <v>PLAYA</v>
          </cell>
          <cell r="I3027" t="str">
            <v>ESMERALDAS</v>
          </cell>
          <cell r="J3027" t="str">
            <v>MUISNE</v>
          </cell>
          <cell r="K3027" t="str">
            <v>SALIMA</v>
          </cell>
          <cell r="L3027" t="str">
            <v>VILSA</v>
          </cell>
          <cell r="M3027">
            <v>18.329999999999998</v>
          </cell>
          <cell r="N3027">
            <v>5400</v>
          </cell>
          <cell r="O3027">
            <v>98981.999999999985</v>
          </cell>
          <cell r="P3027">
            <v>44.897443343999996</v>
          </cell>
          <cell r="Q3027"/>
          <cell r="R3027" t="str">
            <v xml:space="preserve"> </v>
          </cell>
          <cell r="S3027" t="str">
            <v xml:space="preserve">ACTIVA </v>
          </cell>
          <cell r="T3027"/>
          <cell r="U3027" t="str">
            <v/>
          </cell>
          <cell r="V3027">
            <v>5</v>
          </cell>
          <cell r="W3027"/>
          <cell r="X3027"/>
        </row>
        <row r="3028">
          <cell r="F3028" t="str">
            <v>VERONICA PEÑAHERRERA GRANDA Y LILIANA DEL CARMEN PEÑAHERRERA GRANDA</v>
          </cell>
          <cell r="G3028" t="str">
            <v>Natural</v>
          </cell>
          <cell r="H3028" t="str">
            <v>ALTA</v>
          </cell>
          <cell r="I3028" t="str">
            <v>EL ORO</v>
          </cell>
          <cell r="J3028" t="str">
            <v>ARENILLAS</v>
          </cell>
          <cell r="K3028" t="str">
            <v>CHACRAS</v>
          </cell>
          <cell r="L3028" t="str">
            <v>LA VALDIVIA</v>
          </cell>
          <cell r="M3028">
            <v>7.19</v>
          </cell>
          <cell r="N3028">
            <v>5400</v>
          </cell>
          <cell r="O3028">
            <v>38826</v>
          </cell>
          <cell r="P3028">
            <v>17.611162992000001</v>
          </cell>
          <cell r="Q3028"/>
          <cell r="R3028" t="str">
            <v xml:space="preserve"> </v>
          </cell>
          <cell r="S3028" t="str">
            <v xml:space="preserve">ACTIVA </v>
          </cell>
          <cell r="T3028"/>
          <cell r="U3028" t="str">
            <v/>
          </cell>
          <cell r="V3028">
            <v>5</v>
          </cell>
          <cell r="W3028"/>
          <cell r="X3028"/>
        </row>
        <row r="3029">
          <cell r="F3029" t="str">
            <v>VERONICA VANESA , SANDY RAQUEL Y HORTENCIA JIMENA DUMAGUALA ARMIJOS</v>
          </cell>
          <cell r="G3029" t="str">
            <v>Natural</v>
          </cell>
          <cell r="H3029" t="str">
            <v>PLAYA</v>
          </cell>
          <cell r="I3029" t="str">
            <v>EL ORO</v>
          </cell>
          <cell r="J3029" t="str">
            <v>SANTA ROSA</v>
          </cell>
          <cell r="K3029" t="str">
            <v>JAMBELI</v>
          </cell>
          <cell r="L3029" t="str">
            <v>ISLA PAYANA</v>
          </cell>
          <cell r="M3029">
            <v>49.55</v>
          </cell>
          <cell r="N3029">
            <v>5400</v>
          </cell>
          <cell r="O3029">
            <v>267570</v>
          </cell>
          <cell r="P3029">
            <v>121.36761144</v>
          </cell>
          <cell r="Q3029" t="str">
            <v>0992654813001</v>
          </cell>
          <cell r="R3029" t="str">
            <v xml:space="preserve"> </v>
          </cell>
          <cell r="S3029" t="str">
            <v xml:space="preserve">ACTIVA </v>
          </cell>
          <cell r="T3029"/>
          <cell r="U3029"/>
          <cell r="V3029">
            <v>0</v>
          </cell>
          <cell r="W3029"/>
          <cell r="X3029">
            <v>43886210</v>
          </cell>
        </row>
        <row r="3030">
          <cell r="F3030" t="str">
            <v>VICENTA DOLORES QUIROZ MONGE DE HIDALGO</v>
          </cell>
          <cell r="G3030" t="str">
            <v>Natural</v>
          </cell>
          <cell r="H3030" t="str">
            <v>PLAYA</v>
          </cell>
          <cell r="I3030" t="str">
            <v>MANABI</v>
          </cell>
          <cell r="J3030" t="str">
            <v>CHONE</v>
          </cell>
          <cell r="K3030" t="str">
            <v>SAN ANTONIO</v>
          </cell>
          <cell r="L3030" t="str">
            <v>HORCONCITO</v>
          </cell>
          <cell r="M3030">
            <v>6.22</v>
          </cell>
          <cell r="N3030">
            <v>5400</v>
          </cell>
          <cell r="O3030">
            <v>33588</v>
          </cell>
          <cell r="P3030">
            <v>15.235248095999999</v>
          </cell>
          <cell r="Q3030" t="str">
            <v xml:space="preserve">’1302191752001 </v>
          </cell>
          <cell r="R3030" t="str">
            <v xml:space="preserve"> </v>
          </cell>
          <cell r="S3030" t="str">
            <v xml:space="preserve">ACTIVA </v>
          </cell>
          <cell r="T3030"/>
          <cell r="U3030"/>
          <cell r="V3030">
            <v>7</v>
          </cell>
          <cell r="W3030"/>
          <cell r="X3030" t="str">
            <v>0984675788
0993668770</v>
          </cell>
        </row>
        <row r="3031">
          <cell r="F3031" t="str">
            <v>VICENTE ALEJANDRO LOAIZA VIVANCO</v>
          </cell>
          <cell r="G3031" t="str">
            <v>Natural</v>
          </cell>
          <cell r="H3031" t="str">
            <v>ALTA</v>
          </cell>
          <cell r="I3031" t="str">
            <v>EL ORO</v>
          </cell>
          <cell r="J3031" t="str">
            <v>SANTA ROSA</v>
          </cell>
          <cell r="K3031" t="str">
            <v>JAMBELI</v>
          </cell>
          <cell r="L3031" t="str">
            <v>PUERTO NUEVO</v>
          </cell>
          <cell r="M3031">
            <v>23.56</v>
          </cell>
          <cell r="N3031">
            <v>5400</v>
          </cell>
          <cell r="O3031">
            <v>127224</v>
          </cell>
          <cell r="P3031">
            <v>57.707788608000001</v>
          </cell>
          <cell r="Q3031"/>
          <cell r="R3031" t="str">
            <v xml:space="preserve"> </v>
          </cell>
          <cell r="S3031" t="str">
            <v xml:space="preserve">ACTIVA </v>
          </cell>
          <cell r="T3031"/>
          <cell r="U3031" t="str">
            <v/>
          </cell>
          <cell r="V3031">
            <v>5</v>
          </cell>
          <cell r="W3031"/>
          <cell r="X3031"/>
        </row>
        <row r="3032">
          <cell r="F3032" t="str">
            <v>VICENTE ALEJANDRO LOAIZA VIVANCO</v>
          </cell>
          <cell r="G3032" t="str">
            <v>Natural</v>
          </cell>
          <cell r="H3032" t="str">
            <v>PLAYA</v>
          </cell>
          <cell r="I3032" t="str">
            <v>EL ORO</v>
          </cell>
          <cell r="J3032" t="str">
            <v>SANTA ROSA</v>
          </cell>
          <cell r="K3032" t="str">
            <v>JAMBELI</v>
          </cell>
          <cell r="L3032" t="str">
            <v>ISLA PONGAL</v>
          </cell>
          <cell r="M3032">
            <v>22.4</v>
          </cell>
          <cell r="N3032">
            <v>5400</v>
          </cell>
          <cell r="O3032">
            <v>120959.99999999999</v>
          </cell>
          <cell r="P3032">
            <v>54.866488319999995</v>
          </cell>
          <cell r="Q3032"/>
          <cell r="R3032" t="str">
            <v xml:space="preserve"> </v>
          </cell>
          <cell r="S3032" t="str">
            <v xml:space="preserve">ACTIVA </v>
          </cell>
          <cell r="T3032"/>
          <cell r="U3032" t="str">
            <v/>
          </cell>
          <cell r="V3032">
            <v>1</v>
          </cell>
          <cell r="W3032"/>
          <cell r="X3032"/>
        </row>
        <row r="3033">
          <cell r="F3033" t="str">
            <v>VICENTE TOMAS USCOCOVICH CORDOVA</v>
          </cell>
          <cell r="G3033" t="str">
            <v>Natural</v>
          </cell>
          <cell r="H3033" t="str">
            <v>PLAYA</v>
          </cell>
          <cell r="I3033" t="str">
            <v>MANABI</v>
          </cell>
          <cell r="J3033" t="str">
            <v>CHONE</v>
          </cell>
          <cell r="K3033" t="str">
            <v>SAN ANTONIO</v>
          </cell>
          <cell r="L3033" t="str">
            <v>SIMBOCAL</v>
          </cell>
          <cell r="M3033">
            <v>12</v>
          </cell>
          <cell r="N3033">
            <v>5400</v>
          </cell>
          <cell r="O3033">
            <v>64800</v>
          </cell>
          <cell r="P3033">
            <v>29.3927616</v>
          </cell>
          <cell r="Q3033"/>
          <cell r="R3033" t="str">
            <v xml:space="preserve"> </v>
          </cell>
          <cell r="S3033" t="str">
            <v xml:space="preserve">ACTIVA </v>
          </cell>
          <cell r="T3033"/>
          <cell r="U3033" t="str">
            <v/>
          </cell>
          <cell r="V3033">
            <v>31</v>
          </cell>
          <cell r="W3033"/>
          <cell r="X3033"/>
        </row>
        <row r="3034">
          <cell r="F3034" t="str">
            <v>VICTOR ADELINO ORTIZ NAPA</v>
          </cell>
          <cell r="G3034" t="str">
            <v>Natural</v>
          </cell>
          <cell r="H3034" t="str">
            <v>ALTA</v>
          </cell>
          <cell r="I3034" t="str">
            <v>ESMERALDAS</v>
          </cell>
          <cell r="J3034" t="str">
            <v>MUISNE</v>
          </cell>
          <cell r="K3034" t="str">
            <v>CHAMANGA</v>
          </cell>
          <cell r="L3034" t="str">
            <v>PALMAR</v>
          </cell>
          <cell r="M3034">
            <v>2.2200000000000002</v>
          </cell>
          <cell r="N3034">
            <v>5400</v>
          </cell>
          <cell r="O3034">
            <v>11988.000000000002</v>
          </cell>
          <cell r="P3034">
            <v>5.4376608960000006</v>
          </cell>
          <cell r="Q3034"/>
          <cell r="R3034" t="str">
            <v xml:space="preserve"> </v>
          </cell>
          <cell r="S3034" t="str">
            <v xml:space="preserve">ACTIVA </v>
          </cell>
          <cell r="T3034"/>
          <cell r="U3034" t="str">
            <v/>
          </cell>
          <cell r="V3034">
            <v>3</v>
          </cell>
          <cell r="W3034"/>
          <cell r="X3034"/>
        </row>
        <row r="3035">
          <cell r="F3035" t="str">
            <v>VICTOR AFRANIO JARAMILLO JARAMILLO</v>
          </cell>
          <cell r="G3035" t="str">
            <v>Natural</v>
          </cell>
          <cell r="H3035" t="str">
            <v>PLAYA</v>
          </cell>
          <cell r="I3035" t="str">
            <v>EL ORO</v>
          </cell>
          <cell r="J3035" t="str">
            <v>SANTA ROSA</v>
          </cell>
          <cell r="K3035" t="str">
            <v>JAMBELI</v>
          </cell>
          <cell r="L3035" t="str">
            <v>ESTERO GRANDE</v>
          </cell>
          <cell r="M3035">
            <v>24.57</v>
          </cell>
          <cell r="N3035">
            <v>5400</v>
          </cell>
          <cell r="O3035">
            <v>132678</v>
          </cell>
          <cell r="P3035">
            <v>60.181679375999998</v>
          </cell>
          <cell r="Q3035"/>
          <cell r="R3035" t="str">
            <v xml:space="preserve"> </v>
          </cell>
          <cell r="S3035" t="str">
            <v xml:space="preserve">ACTIVA </v>
          </cell>
          <cell r="T3035"/>
          <cell r="U3035" t="str">
            <v/>
          </cell>
          <cell r="V3035">
            <v>1</v>
          </cell>
          <cell r="W3035"/>
          <cell r="X3035"/>
        </row>
        <row r="3036">
          <cell r="F3036" t="str">
            <v>VICTOR APOLINARIO AYOIZA</v>
          </cell>
          <cell r="G3036" t="str">
            <v>Natural</v>
          </cell>
          <cell r="H3036" t="str">
            <v>PLAYA</v>
          </cell>
          <cell r="I3036" t="str">
            <v>GUAYAS</v>
          </cell>
          <cell r="J3036" t="str">
            <v>GUAYAQUIL</v>
          </cell>
          <cell r="K3036" t="str">
            <v>GUAYAQUIL</v>
          </cell>
          <cell r="L3036" t="str">
            <v>PUERTO NEGRO</v>
          </cell>
          <cell r="M3036">
            <v>1.1000000000000001</v>
          </cell>
          <cell r="N3036">
            <v>5400</v>
          </cell>
          <cell r="O3036">
            <v>5940.0000000000009</v>
          </cell>
          <cell r="P3036">
            <v>2.6943364800000005</v>
          </cell>
          <cell r="Q3036" t="str">
            <v>0908561624001</v>
          </cell>
          <cell r="R3036" t="str">
            <v xml:space="preserve"> </v>
          </cell>
          <cell r="S3036" t="str">
            <v xml:space="preserve">INACTIVO </v>
          </cell>
          <cell r="T3036">
            <v>42700</v>
          </cell>
          <cell r="U3036">
            <v>5.95</v>
          </cell>
          <cell r="V3036">
            <v>3</v>
          </cell>
          <cell r="W3036"/>
          <cell r="X3036">
            <v>0</v>
          </cell>
        </row>
        <row r="3037">
          <cell r="F3037" t="str">
            <v>VICTOR BRAVO CEDENO</v>
          </cell>
          <cell r="G3037" t="str">
            <v>Natural</v>
          </cell>
          <cell r="H3037" t="str">
            <v>PLAYA</v>
          </cell>
          <cell r="I3037" t="str">
            <v>MANABI</v>
          </cell>
          <cell r="J3037" t="str">
            <v>SUCRE</v>
          </cell>
          <cell r="K3037" t="str">
            <v>LEONIDAS PLAZA</v>
          </cell>
          <cell r="L3037" t="str">
            <v>KM 20 VIA BAHIA TOSAGUA</v>
          </cell>
          <cell r="M3037">
            <v>22.47</v>
          </cell>
          <cell r="N3037">
            <v>5400</v>
          </cell>
          <cell r="O3037">
            <v>121338</v>
          </cell>
          <cell r="P3037">
            <v>55.037946095999999</v>
          </cell>
          <cell r="Q3037"/>
          <cell r="R3037" t="str">
            <v xml:space="preserve"> </v>
          </cell>
          <cell r="S3037" t="str">
            <v xml:space="preserve">ACTIVA </v>
          </cell>
          <cell r="T3037"/>
          <cell r="U3037" t="str">
            <v/>
          </cell>
          <cell r="V3037">
            <v>2</v>
          </cell>
          <cell r="W3037"/>
          <cell r="X3037"/>
        </row>
        <row r="3038">
          <cell r="F3038" t="str">
            <v>VICTOR EMILIO VALLEJO BLACIO</v>
          </cell>
          <cell r="G3038" t="str">
            <v>Natural</v>
          </cell>
          <cell r="H3038" t="str">
            <v>ALTA</v>
          </cell>
          <cell r="I3038" t="str">
            <v>GUAYAS</v>
          </cell>
          <cell r="J3038" t="str">
            <v>NARANJAL</v>
          </cell>
          <cell r="K3038" t="str">
            <v>NARANJAL</v>
          </cell>
          <cell r="L3038" t="str">
            <v>GRAMADA</v>
          </cell>
          <cell r="M3038">
            <v>9.4499999999999993</v>
          </cell>
          <cell r="N3038">
            <v>5400</v>
          </cell>
          <cell r="O3038">
            <v>51029.999999999993</v>
          </cell>
          <cell r="P3038">
            <v>23.146799759999997</v>
          </cell>
          <cell r="Q3038"/>
          <cell r="R3038" t="str">
            <v xml:space="preserve"> </v>
          </cell>
          <cell r="S3038" t="str">
            <v xml:space="preserve">ACTIVA </v>
          </cell>
          <cell r="T3038"/>
          <cell r="U3038" t="str">
            <v/>
          </cell>
          <cell r="V3038">
            <v>2</v>
          </cell>
          <cell r="W3038"/>
          <cell r="X3038"/>
        </row>
        <row r="3039">
          <cell r="F3039" t="str">
            <v>VICTOR EMLIO RAMIREZ SANTOS</v>
          </cell>
          <cell r="G3039" t="str">
            <v>Natural</v>
          </cell>
          <cell r="H3039" t="str">
            <v>PLAYA</v>
          </cell>
          <cell r="I3039" t="str">
            <v>GUAYAS</v>
          </cell>
          <cell r="J3039" t="str">
            <v>GUAYAQUIL</v>
          </cell>
          <cell r="K3039" t="str">
            <v>PUNA</v>
          </cell>
          <cell r="L3039" t="str">
            <v>BARRANDO AMARILLO</v>
          </cell>
          <cell r="M3039">
            <v>34</v>
          </cell>
          <cell r="N3039">
            <v>5400</v>
          </cell>
          <cell r="O3039">
            <v>183600</v>
          </cell>
          <cell r="P3039">
            <v>83.279491199999995</v>
          </cell>
          <cell r="Q3039"/>
          <cell r="R3039" t="str">
            <v xml:space="preserve"> </v>
          </cell>
          <cell r="S3039" t="str">
            <v xml:space="preserve">ACTIVA </v>
          </cell>
          <cell r="T3039"/>
          <cell r="U3039" t="str">
            <v/>
          </cell>
          <cell r="V3039">
            <v>37</v>
          </cell>
          <cell r="W3039"/>
          <cell r="X3039"/>
        </row>
        <row r="3040">
          <cell r="F3040" t="str">
            <v>VICTOR HUGO CORREA ANDRADE</v>
          </cell>
          <cell r="G3040" t="str">
            <v>Natural</v>
          </cell>
          <cell r="H3040" t="str">
            <v>ALTA</v>
          </cell>
          <cell r="I3040" t="str">
            <v>EL ORO</v>
          </cell>
          <cell r="J3040" t="str">
            <v>ARENILLAS</v>
          </cell>
          <cell r="K3040" t="str">
            <v>LA CUCA</v>
          </cell>
          <cell r="L3040" t="str">
            <v>LA CUCA</v>
          </cell>
          <cell r="M3040">
            <v>8.2799999999999994</v>
          </cell>
          <cell r="N3040">
            <v>5400</v>
          </cell>
          <cell r="O3040">
            <v>44712</v>
          </cell>
          <cell r="P3040">
            <v>20.281005503999999</v>
          </cell>
          <cell r="Q3040"/>
          <cell r="R3040" t="str">
            <v xml:space="preserve"> </v>
          </cell>
          <cell r="S3040" t="str">
            <v xml:space="preserve">ACTIVA </v>
          </cell>
          <cell r="T3040"/>
          <cell r="U3040" t="str">
            <v/>
          </cell>
          <cell r="V3040">
            <v>3</v>
          </cell>
          <cell r="W3040"/>
          <cell r="X3040"/>
        </row>
        <row r="3041">
          <cell r="F3041" t="str">
            <v>VICTOR HUGO JARAMILLO CELO</v>
          </cell>
          <cell r="G3041" t="str">
            <v>Natural</v>
          </cell>
          <cell r="H3041" t="str">
            <v>PLAYA</v>
          </cell>
          <cell r="I3041" t="str">
            <v>EL ORO</v>
          </cell>
          <cell r="J3041" t="str">
            <v>HUAQUILLAS</v>
          </cell>
          <cell r="K3041" t="str">
            <v>HUALTACO</v>
          </cell>
          <cell r="L3041" t="str">
            <v>LA GUADA</v>
          </cell>
          <cell r="M3041">
            <v>22.79</v>
          </cell>
          <cell r="N3041">
            <v>5400</v>
          </cell>
          <cell r="O3041">
            <v>123066</v>
          </cell>
          <cell r="P3041">
            <v>55.821753072</v>
          </cell>
          <cell r="Q3041"/>
          <cell r="R3041" t="str">
            <v xml:space="preserve"> </v>
          </cell>
          <cell r="S3041" t="str">
            <v xml:space="preserve">ACTIVA </v>
          </cell>
          <cell r="T3041"/>
          <cell r="U3041" t="str">
            <v/>
          </cell>
          <cell r="V3041">
            <v>11</v>
          </cell>
          <cell r="W3041"/>
          <cell r="X3041"/>
        </row>
        <row r="3042">
          <cell r="F3042" t="str">
            <v>VICTOR HUGO OJEDA ESPINOZA</v>
          </cell>
          <cell r="G3042" t="str">
            <v>Natural</v>
          </cell>
          <cell r="H3042" t="str">
            <v>PLAYA</v>
          </cell>
          <cell r="I3042" t="str">
            <v>EL ORO</v>
          </cell>
          <cell r="J3042" t="str">
            <v>SANTA ROSA</v>
          </cell>
          <cell r="K3042" t="str">
            <v>JAMBELI</v>
          </cell>
          <cell r="L3042" t="str">
            <v>ESTERO QUINIENTAS LISAS</v>
          </cell>
          <cell r="M3042">
            <v>50</v>
          </cell>
          <cell r="N3042">
            <v>5400</v>
          </cell>
          <cell r="O3042">
            <v>270000</v>
          </cell>
          <cell r="P3042">
            <v>122.46984</v>
          </cell>
          <cell r="Q3042"/>
          <cell r="R3042" t="str">
            <v xml:space="preserve"> </v>
          </cell>
          <cell r="S3042" t="str">
            <v xml:space="preserve">ACTIVA </v>
          </cell>
          <cell r="T3042"/>
          <cell r="U3042" t="str">
            <v/>
          </cell>
          <cell r="V3042">
            <v>6</v>
          </cell>
          <cell r="W3042"/>
          <cell r="X3042"/>
        </row>
        <row r="3043">
          <cell r="F3043" t="str">
            <v>VICTOR HUGO ULLAURI MORENO</v>
          </cell>
          <cell r="G3043" t="str">
            <v>Natural</v>
          </cell>
          <cell r="H3043" t="str">
            <v>ALTA</v>
          </cell>
          <cell r="I3043" t="str">
            <v>EL ORO</v>
          </cell>
          <cell r="J3043" t="str">
            <v>ARENILLAS</v>
          </cell>
          <cell r="K3043" t="str">
            <v>CHACRAS</v>
          </cell>
          <cell r="L3043" t="str">
            <v>PAMPA DE LOS SERRANOS</v>
          </cell>
          <cell r="M3043">
            <v>2</v>
          </cell>
          <cell r="N3043">
            <v>5400</v>
          </cell>
          <cell r="O3043">
            <v>10800</v>
          </cell>
          <cell r="P3043">
            <v>4.8987936000000003</v>
          </cell>
          <cell r="Q3043"/>
          <cell r="R3043" t="str">
            <v xml:space="preserve"> </v>
          </cell>
          <cell r="S3043" t="str">
            <v xml:space="preserve">ACTIVA </v>
          </cell>
          <cell r="T3043"/>
          <cell r="U3043" t="str">
            <v/>
          </cell>
          <cell r="V3043">
            <v>2</v>
          </cell>
          <cell r="W3043"/>
          <cell r="X3043"/>
        </row>
        <row r="3044">
          <cell r="F3044" t="str">
            <v>VICTOR JAIME HIDALGO MENDEZ</v>
          </cell>
          <cell r="G3044" t="str">
            <v>Juridica</v>
          </cell>
          <cell r="H3044" t="str">
            <v>PLAYA</v>
          </cell>
          <cell r="I3044" t="str">
            <v>EL ORO</v>
          </cell>
          <cell r="J3044" t="str">
            <v>SANTA ROSA</v>
          </cell>
          <cell r="K3044" t="str">
            <v>JAMBELI</v>
          </cell>
          <cell r="L3044" t="str">
            <v>ISLA TEMBLEQUE</v>
          </cell>
          <cell r="M3044">
            <v>23.57</v>
          </cell>
          <cell r="N3044">
            <v>5400</v>
          </cell>
          <cell r="O3044">
            <v>127278</v>
          </cell>
          <cell r="P3044">
            <v>57.732282576000003</v>
          </cell>
          <cell r="Q3044"/>
          <cell r="R3044" t="str">
            <v xml:space="preserve"> </v>
          </cell>
          <cell r="S3044" t="str">
            <v xml:space="preserve">ACTIVA </v>
          </cell>
          <cell r="T3044"/>
          <cell r="U3044" t="str">
            <v/>
          </cell>
          <cell r="V3044">
            <v>2</v>
          </cell>
          <cell r="W3044"/>
          <cell r="X3044"/>
        </row>
        <row r="3045">
          <cell r="F3045" t="str">
            <v>VICTOR MANUEL RAMIREZ SANTOS</v>
          </cell>
          <cell r="G3045" t="str">
            <v>Natural</v>
          </cell>
          <cell r="H3045" t="str">
            <v>PLAYA</v>
          </cell>
          <cell r="I3045" t="str">
            <v>GUAYAS</v>
          </cell>
          <cell r="J3045" t="str">
            <v>GUAYAQUIL</v>
          </cell>
          <cell r="K3045" t="str">
            <v>PUNA</v>
          </cell>
          <cell r="L3045" t="str">
            <v>LA ESTACADA</v>
          </cell>
          <cell r="M3045">
            <v>8.2799999999999994</v>
          </cell>
          <cell r="N3045">
            <v>5400</v>
          </cell>
          <cell r="O3045">
            <v>44712</v>
          </cell>
          <cell r="P3045">
            <v>20.281005503999999</v>
          </cell>
          <cell r="Q3045"/>
          <cell r="R3045" t="str">
            <v xml:space="preserve"> </v>
          </cell>
          <cell r="S3045" t="str">
            <v xml:space="preserve">ACTIVA </v>
          </cell>
          <cell r="T3045"/>
          <cell r="U3045" t="str">
            <v/>
          </cell>
          <cell r="V3045">
            <v>3</v>
          </cell>
          <cell r="W3045"/>
          <cell r="X3045"/>
        </row>
        <row r="3046">
          <cell r="F3046" t="str">
            <v>VICTOR ONOFRE NAGUA BARREZUETA</v>
          </cell>
          <cell r="G3046" t="str">
            <v>Natural</v>
          </cell>
          <cell r="H3046" t="str">
            <v>PLAYA</v>
          </cell>
          <cell r="I3046" t="str">
            <v>EL ORO</v>
          </cell>
          <cell r="J3046" t="str">
            <v>SANTA ROSA</v>
          </cell>
          <cell r="K3046" t="str">
            <v>JAMBELI</v>
          </cell>
          <cell r="L3046" t="str">
            <v>LA ENFERMERIA</v>
          </cell>
          <cell r="M3046">
            <v>21.05</v>
          </cell>
          <cell r="N3046">
            <v>5400</v>
          </cell>
          <cell r="O3046">
            <v>113670</v>
          </cell>
          <cell r="P3046">
            <v>51.559802640000001</v>
          </cell>
          <cell r="Q3046"/>
          <cell r="R3046" t="str">
            <v xml:space="preserve"> </v>
          </cell>
          <cell r="S3046" t="str">
            <v xml:space="preserve">ACTIVA </v>
          </cell>
          <cell r="T3046"/>
          <cell r="U3046" t="str">
            <v/>
          </cell>
          <cell r="V3046">
            <v>7</v>
          </cell>
          <cell r="W3046"/>
          <cell r="X3046"/>
        </row>
        <row r="3047">
          <cell r="F3047" t="str">
            <v>VICTOR PINTADO CORNEJO</v>
          </cell>
          <cell r="G3047" t="str">
            <v>Natural</v>
          </cell>
          <cell r="H3047" t="str">
            <v>PLAYA</v>
          </cell>
          <cell r="I3047" t="str">
            <v>EL ORO</v>
          </cell>
          <cell r="J3047" t="str">
            <v>SANTA ROSA</v>
          </cell>
          <cell r="K3047" t="str">
            <v>JAMBELI</v>
          </cell>
          <cell r="L3047" t="str">
            <v>ISLA TEMBLEQUE</v>
          </cell>
          <cell r="M3047">
            <v>7.33</v>
          </cell>
          <cell r="N3047">
            <v>5400</v>
          </cell>
          <cell r="O3047">
            <v>39582</v>
          </cell>
          <cell r="P3047">
            <v>17.954078544000001</v>
          </cell>
          <cell r="Q3047"/>
          <cell r="R3047" t="str">
            <v xml:space="preserve"> </v>
          </cell>
          <cell r="S3047" t="str">
            <v xml:space="preserve">ACTIVA </v>
          </cell>
          <cell r="T3047"/>
          <cell r="U3047" t="str">
            <v/>
          </cell>
          <cell r="V3047">
            <v>1</v>
          </cell>
          <cell r="W3047"/>
          <cell r="X3047"/>
        </row>
        <row r="3048">
          <cell r="F3048" t="str">
            <v>VICTOR RAUL REYES TORRES</v>
          </cell>
          <cell r="G3048" t="str">
            <v>Juridica</v>
          </cell>
          <cell r="H3048" t="str">
            <v>PLAYA</v>
          </cell>
          <cell r="I3048" t="str">
            <v>EL ORO</v>
          </cell>
          <cell r="J3048" t="str">
            <v>SANTA ROSA</v>
          </cell>
          <cell r="K3048" t="str">
            <v>JAMBELI</v>
          </cell>
          <cell r="L3048" t="str">
            <v>ESTERO BRAVITO</v>
          </cell>
          <cell r="M3048">
            <v>27.37</v>
          </cell>
          <cell r="N3048">
            <v>5400</v>
          </cell>
          <cell r="O3048">
            <v>147798</v>
          </cell>
          <cell r="P3048">
            <v>67.039990415999995</v>
          </cell>
          <cell r="Q3048"/>
          <cell r="R3048" t="str">
            <v xml:space="preserve"> </v>
          </cell>
          <cell r="S3048" t="str">
            <v xml:space="preserve">ACTIVA </v>
          </cell>
          <cell r="T3048"/>
          <cell r="U3048" t="str">
            <v/>
          </cell>
          <cell r="V3048">
            <v>7</v>
          </cell>
          <cell r="W3048"/>
          <cell r="X3048"/>
        </row>
        <row r="3049">
          <cell r="F3049" t="str">
            <v>VICTOR SIMON PALACIOS LOOR</v>
          </cell>
          <cell r="G3049" t="str">
            <v>Natural</v>
          </cell>
          <cell r="H3049" t="str">
            <v>PLAYA</v>
          </cell>
          <cell r="I3049" t="str">
            <v>ESMERALDAS</v>
          </cell>
          <cell r="J3049" t="str">
            <v>MUISNE</v>
          </cell>
          <cell r="K3049" t="str">
            <v>DAULE</v>
          </cell>
          <cell r="L3049" t="str">
            <v>LA ISLA</v>
          </cell>
          <cell r="M3049">
            <v>9.11</v>
          </cell>
          <cell r="N3049">
            <v>5400</v>
          </cell>
          <cell r="O3049">
            <v>49194</v>
          </cell>
          <cell r="P3049">
            <v>22.314004848</v>
          </cell>
          <cell r="Q3049"/>
          <cell r="R3049" t="str">
            <v xml:space="preserve"> </v>
          </cell>
          <cell r="S3049" t="str">
            <v xml:space="preserve">ACTIVA </v>
          </cell>
          <cell r="T3049"/>
          <cell r="U3049" t="str">
            <v/>
          </cell>
          <cell r="V3049">
            <v>5</v>
          </cell>
          <cell r="W3049"/>
          <cell r="X3049"/>
        </row>
        <row r="3050">
          <cell r="F3050" t="str">
            <v>VIDALI S.A.</v>
          </cell>
          <cell r="G3050" t="str">
            <v>Juridica</v>
          </cell>
          <cell r="H3050" t="str">
            <v>PLAYA</v>
          </cell>
          <cell r="I3050" t="str">
            <v>GUAYAS</v>
          </cell>
          <cell r="J3050" t="str">
            <v>GUAYAQUIL</v>
          </cell>
          <cell r="K3050" t="str">
            <v>CHONGON</v>
          </cell>
          <cell r="L3050" t="str">
            <v>ISLA LAS CONCHITAS</v>
          </cell>
          <cell r="M3050">
            <v>93.62</v>
          </cell>
          <cell r="N3050">
            <v>5400</v>
          </cell>
          <cell r="O3050">
            <v>505548</v>
          </cell>
          <cell r="P3050">
            <v>229.31252841599999</v>
          </cell>
          <cell r="Q3050" t="str">
            <v>0992244909001</v>
          </cell>
          <cell r="R3050" t="str">
            <v>GUIDO OCTAVIO VELEZ RODRIGUEZ</v>
          </cell>
          <cell r="S3050" t="str">
            <v xml:space="preserve">ACTIVA </v>
          </cell>
          <cell r="T3050"/>
          <cell r="U3050"/>
          <cell r="V3050">
            <v>6</v>
          </cell>
          <cell r="W3050" t="str">
            <v>camaroneravidali@gmail.com</v>
          </cell>
          <cell r="X3050" t="str">
            <v>0983322884</v>
          </cell>
        </row>
        <row r="3051">
          <cell r="F3051" t="str">
            <v>VIDALI S.A.</v>
          </cell>
          <cell r="G3051" t="str">
            <v>Juridica</v>
          </cell>
          <cell r="H3051" t="str">
            <v>ALTA</v>
          </cell>
          <cell r="I3051" t="str">
            <v>GUAYAS</v>
          </cell>
          <cell r="J3051" t="str">
            <v>GUAYAQUIL</v>
          </cell>
          <cell r="K3051" t="str">
            <v>PUNA</v>
          </cell>
          <cell r="L3051" t="str">
            <v>ISLA LAS CONCHITAS</v>
          </cell>
          <cell r="M3051">
            <v>27.31</v>
          </cell>
          <cell r="N3051">
            <v>5400</v>
          </cell>
          <cell r="O3051">
            <v>147474</v>
          </cell>
          <cell r="P3051">
            <v>66.893026608</v>
          </cell>
          <cell r="Q3051" t="str">
            <v>0992244909001</v>
          </cell>
          <cell r="R3051" t="str">
            <v>GUIDO OCTAVIO VELEZ RODRIGUEZ</v>
          </cell>
          <cell r="S3051" t="str">
            <v xml:space="preserve">ACTIVA </v>
          </cell>
          <cell r="T3051"/>
          <cell r="U3051"/>
          <cell r="V3051">
            <v>3</v>
          </cell>
          <cell r="W3051" t="str">
            <v>camaroneravidali@gmail.com</v>
          </cell>
          <cell r="X3051" t="str">
            <v>0983322884</v>
          </cell>
        </row>
        <row r="3052">
          <cell r="F3052" t="str">
            <v>VIENTOVERDE  S. A.</v>
          </cell>
          <cell r="G3052" t="str">
            <v>Juridica</v>
          </cell>
          <cell r="H3052" t="str">
            <v>ALTA</v>
          </cell>
          <cell r="I3052" t="str">
            <v>ESMERALDAS</v>
          </cell>
          <cell r="J3052" t="str">
            <v>RIO VERDE</v>
          </cell>
          <cell r="K3052" t="str">
            <v>ROCAFUERTE</v>
          </cell>
          <cell r="L3052" t="str">
            <v>PUNTA VERDE</v>
          </cell>
          <cell r="M3052">
            <v>30.08</v>
          </cell>
          <cell r="N3052">
            <v>5400</v>
          </cell>
          <cell r="O3052">
            <v>162432</v>
          </cell>
          <cell r="P3052">
            <v>73.677855743999999</v>
          </cell>
          <cell r="Q3052">
            <v>1792068150001</v>
          </cell>
          <cell r="R3052" t="str">
            <v xml:space="preserve"> </v>
          </cell>
          <cell r="S3052" t="str">
            <v>ACTIVA</v>
          </cell>
          <cell r="T3052"/>
          <cell r="U3052"/>
          <cell r="V3052">
            <v>10</v>
          </cell>
          <cell r="W3052" t="str">
            <v>ruthaldas@hotmail.com</v>
          </cell>
          <cell r="X3052">
            <v>997809091</v>
          </cell>
        </row>
        <row r="3053">
          <cell r="F3053" t="str">
            <v>VILMA MARIA CAMPOVERDE ROBLES</v>
          </cell>
          <cell r="G3053" t="str">
            <v>Natural</v>
          </cell>
          <cell r="H3053" t="str">
            <v>PLAYA</v>
          </cell>
          <cell r="I3053" t="str">
            <v>EL ORO</v>
          </cell>
          <cell r="J3053" t="str">
            <v>SANTA ROSA</v>
          </cell>
          <cell r="K3053" t="str">
            <v>JAMBELI</v>
          </cell>
          <cell r="L3053" t="str">
            <v>ESTERO GUAJABAL</v>
          </cell>
          <cell r="M3053">
            <v>20.49</v>
          </cell>
          <cell r="N3053">
            <v>5400</v>
          </cell>
          <cell r="O3053">
            <v>110645.99999999999</v>
          </cell>
          <cell r="P3053">
            <v>50.188140431999997</v>
          </cell>
          <cell r="Q3053"/>
          <cell r="R3053" t="str">
            <v xml:space="preserve"> </v>
          </cell>
          <cell r="S3053" t="str">
            <v xml:space="preserve">ACTIVA </v>
          </cell>
          <cell r="T3053"/>
          <cell r="U3053" t="str">
            <v/>
          </cell>
          <cell r="V3053">
            <v>0</v>
          </cell>
          <cell r="W3053"/>
          <cell r="X3053"/>
        </row>
        <row r="3054">
          <cell r="F3054" t="str">
            <v>VILMA MARIA GARCIA MONCADA</v>
          </cell>
          <cell r="G3054" t="str">
            <v>Natural</v>
          </cell>
          <cell r="H3054" t="str">
            <v>ALTA</v>
          </cell>
          <cell r="I3054" t="str">
            <v>EL ORO</v>
          </cell>
          <cell r="J3054" t="str">
            <v>EL GUABO</v>
          </cell>
          <cell r="K3054" t="str">
            <v>TANDALES</v>
          </cell>
          <cell r="L3054" t="str">
            <v>PAGUA MARIA TERESA</v>
          </cell>
          <cell r="M3054">
            <v>235</v>
          </cell>
          <cell r="N3054">
            <v>5400</v>
          </cell>
          <cell r="O3054">
            <v>1269000</v>
          </cell>
          <cell r="P3054">
            <v>575.608248</v>
          </cell>
          <cell r="Q3054" t="str">
            <v>´0909848673001</v>
          </cell>
          <cell r="R3054" t="str">
            <v xml:space="preserve"> </v>
          </cell>
          <cell r="S3054" t="str">
            <v xml:space="preserve">ACTIVA </v>
          </cell>
          <cell r="T3054"/>
          <cell r="U3054"/>
          <cell r="V3054">
            <v>4</v>
          </cell>
          <cell r="W3054"/>
          <cell r="X3054" t="str">
            <v>095-8815833</v>
          </cell>
        </row>
        <row r="3055">
          <cell r="F3055" t="str">
            <v>VILMA MARIA GARCIA MONCADA</v>
          </cell>
          <cell r="G3055" t="str">
            <v>Natural</v>
          </cell>
          <cell r="H3055" t="str">
            <v>ALTA</v>
          </cell>
          <cell r="I3055" t="str">
            <v>EL ORO</v>
          </cell>
          <cell r="J3055" t="str">
            <v>EL GUABO</v>
          </cell>
          <cell r="K3055" t="str">
            <v>TENDALES</v>
          </cell>
          <cell r="L3055" t="str">
            <v>RIO SIETE</v>
          </cell>
          <cell r="M3055">
            <v>45.5</v>
          </cell>
          <cell r="N3055">
            <v>5400</v>
          </cell>
          <cell r="O3055">
            <v>245700</v>
          </cell>
          <cell r="P3055">
            <v>111.4475544</v>
          </cell>
          <cell r="Q3055" t="str">
            <v>´0909848673001</v>
          </cell>
          <cell r="R3055" t="str">
            <v xml:space="preserve"> </v>
          </cell>
          <cell r="S3055" t="str">
            <v xml:space="preserve">ACTIVA </v>
          </cell>
          <cell r="T3055"/>
          <cell r="U3055"/>
          <cell r="V3055">
            <v>3</v>
          </cell>
          <cell r="W3055"/>
          <cell r="X3055" t="str">
            <v>095-8815833</v>
          </cell>
        </row>
        <row r="3056">
          <cell r="F3056" t="str">
            <v>VINICIO ANTONIO GUZMAN RICAURTE</v>
          </cell>
          <cell r="G3056" t="str">
            <v>Natural</v>
          </cell>
          <cell r="H3056" t="str">
            <v>PLAYA</v>
          </cell>
          <cell r="I3056" t="str">
            <v>EL ORO</v>
          </cell>
          <cell r="J3056" t="str">
            <v>SANTA ROSA</v>
          </cell>
          <cell r="K3056" t="str">
            <v>JAMBELI</v>
          </cell>
          <cell r="L3056" t="str">
            <v>LOS CEIBOS</v>
          </cell>
          <cell r="M3056">
            <v>19.71</v>
          </cell>
          <cell r="N3056">
            <v>5400</v>
          </cell>
          <cell r="O3056">
            <v>106434</v>
          </cell>
          <cell r="P3056">
            <v>48.277610928000001</v>
          </cell>
          <cell r="Q3056"/>
          <cell r="R3056" t="str">
            <v xml:space="preserve"> </v>
          </cell>
          <cell r="S3056" t="str">
            <v xml:space="preserve">ACTIVA </v>
          </cell>
          <cell r="T3056"/>
          <cell r="U3056" t="str">
            <v/>
          </cell>
          <cell r="V3056">
            <v>6</v>
          </cell>
          <cell r="W3056"/>
          <cell r="X3056"/>
        </row>
        <row r="3057">
          <cell r="F3057" t="str">
            <v>VIRGINIA MARIA MORA LOZANO</v>
          </cell>
          <cell r="G3057" t="str">
            <v>Natural</v>
          </cell>
          <cell r="H3057" t="str">
            <v>PLAYA</v>
          </cell>
          <cell r="I3057" t="str">
            <v>ESMERALDAS</v>
          </cell>
          <cell r="J3057" t="str">
            <v>MUISNE</v>
          </cell>
          <cell r="K3057" t="str">
            <v>SALIMA</v>
          </cell>
          <cell r="L3057" t="str">
            <v>VILSA</v>
          </cell>
          <cell r="M3057">
            <v>20.74</v>
          </cell>
          <cell r="N3057">
            <v>5400</v>
          </cell>
          <cell r="O3057">
            <v>111995.99999999999</v>
          </cell>
          <cell r="P3057">
            <v>50.800489631999994</v>
          </cell>
          <cell r="Q3057"/>
          <cell r="R3057" t="str">
            <v xml:space="preserve"> </v>
          </cell>
          <cell r="S3057" t="str">
            <v xml:space="preserve">ACTIVA </v>
          </cell>
          <cell r="T3057"/>
          <cell r="U3057" t="str">
            <v/>
          </cell>
          <cell r="V3057">
            <v>7</v>
          </cell>
          <cell r="W3057"/>
          <cell r="X3057"/>
        </row>
        <row r="3058">
          <cell r="F3058" t="str">
            <v>VITAMARE S.A.</v>
          </cell>
          <cell r="G3058" t="str">
            <v>Juridica</v>
          </cell>
          <cell r="H3058" t="str">
            <v>ALTA</v>
          </cell>
          <cell r="I3058" t="str">
            <v>GUAYAS</v>
          </cell>
          <cell r="J3058" t="str">
            <v>GUAYAQUIL</v>
          </cell>
          <cell r="K3058" t="str">
            <v>CHONGON</v>
          </cell>
          <cell r="L3058" t="str">
            <v>LOS MANGUITOS</v>
          </cell>
          <cell r="M3058">
            <v>212.8</v>
          </cell>
          <cell r="N3058">
            <v>5400</v>
          </cell>
          <cell r="O3058">
            <v>1149120</v>
          </cell>
          <cell r="P3058">
            <v>521.23163904</v>
          </cell>
          <cell r="Q3058" t="str">
            <v>0991254846001</v>
          </cell>
          <cell r="R3058" t="str">
            <v>YUAN TSUN LAI HUANG</v>
          </cell>
          <cell r="S3058" t="str">
            <v xml:space="preserve">ACTIVA </v>
          </cell>
          <cell r="T3058"/>
          <cell r="U3058"/>
          <cell r="V3058">
            <v>3</v>
          </cell>
          <cell r="W3058" t="str">
            <v>liliagtv@yahoo.com</v>
          </cell>
          <cell r="X3058" t="str">
            <v>0982403170</v>
          </cell>
        </row>
        <row r="3059">
          <cell r="F3059" t="str">
            <v>VITTORIO VENETO ANGEL RIZZO PEREZ</v>
          </cell>
          <cell r="G3059" t="str">
            <v>Natural</v>
          </cell>
          <cell r="H3059" t="str">
            <v>ALTA</v>
          </cell>
          <cell r="I3059" t="str">
            <v>EL ORO</v>
          </cell>
          <cell r="J3059" t="str">
            <v>ARENILLAS</v>
          </cell>
          <cell r="K3059" t="str">
            <v>PALMALES</v>
          </cell>
          <cell r="L3059" t="str">
            <v>PUENTE DE PALMALES</v>
          </cell>
          <cell r="M3059">
            <v>43.22</v>
          </cell>
          <cell r="N3059">
            <v>5400</v>
          </cell>
          <cell r="O3059">
            <v>233388</v>
          </cell>
          <cell r="P3059">
            <v>105.86292969599999</v>
          </cell>
          <cell r="Q3059"/>
          <cell r="R3059" t="str">
            <v xml:space="preserve"> </v>
          </cell>
          <cell r="S3059" t="str">
            <v xml:space="preserve">ACTIVA </v>
          </cell>
          <cell r="T3059"/>
          <cell r="U3059" t="str">
            <v/>
          </cell>
          <cell r="V3059">
            <v>2</v>
          </cell>
          <cell r="W3059"/>
          <cell r="X3059"/>
        </row>
        <row r="3060">
          <cell r="F3060" t="str">
            <v>VIVIANA ELIZABETH VILLACRES BALDEON</v>
          </cell>
          <cell r="G3060" t="str">
            <v>Natural</v>
          </cell>
          <cell r="H3060" t="str">
            <v>ALTA</v>
          </cell>
          <cell r="I3060" t="str">
            <v>EL ORO</v>
          </cell>
          <cell r="J3060" t="str">
            <v>ARENILLAS</v>
          </cell>
          <cell r="K3060" t="str">
            <v>ARENILLAS</v>
          </cell>
          <cell r="L3060" t="str">
            <v>PITAHAYA</v>
          </cell>
          <cell r="M3060">
            <v>22</v>
          </cell>
          <cell r="N3060">
            <v>5400</v>
          </cell>
          <cell r="O3060">
            <v>118800</v>
          </cell>
          <cell r="P3060">
            <v>53.886729600000002</v>
          </cell>
          <cell r="Q3060"/>
          <cell r="R3060"/>
          <cell r="S3060" t="str">
            <v xml:space="preserve">ACTIVA </v>
          </cell>
          <cell r="T3060"/>
          <cell r="U3060" t="str">
            <v/>
          </cell>
          <cell r="V3060">
            <v>-1</v>
          </cell>
          <cell r="W3060"/>
          <cell r="X3060"/>
        </row>
        <row r="3061">
          <cell r="F3061" t="str">
            <v>VIVIANA JICEL ZAMBRANO PALACIOS, ANGEL ZAMBRANO PALACIOS, ROSA ZAMBRANO PALACIOS, ELBIA ZAMBRANO PALACIOS, NANCY ZAMBRANO PALACIOS, SONIA ZAMBRANO PALACIOS, TANIA ZAMBRANO PALACIOS, JIMMY ZAMBRANO PALACIOS Y ANGEL ZAMBRANO ZHUNE</v>
          </cell>
          <cell r="G3061" t="str">
            <v>Natural</v>
          </cell>
          <cell r="H3061" t="str">
            <v>ALTA</v>
          </cell>
          <cell r="I3061" t="str">
            <v>EL ORO</v>
          </cell>
          <cell r="J3061" t="str">
            <v>HUAQUILLAS</v>
          </cell>
          <cell r="K3061" t="str">
            <v>HUAQUILLAS</v>
          </cell>
          <cell r="L3061" t="str">
            <v>HUALTACO VIEJO</v>
          </cell>
          <cell r="M3061">
            <v>37.15</v>
          </cell>
          <cell r="N3061">
            <v>5400</v>
          </cell>
          <cell r="O3061">
            <v>200610</v>
          </cell>
          <cell r="P3061">
            <v>90.995091119999998</v>
          </cell>
          <cell r="Q3061"/>
          <cell r="R3061"/>
          <cell r="S3061" t="str">
            <v xml:space="preserve">ACTIVA </v>
          </cell>
          <cell r="T3061"/>
          <cell r="U3061" t="str">
            <v/>
          </cell>
          <cell r="V3061">
            <v>1</v>
          </cell>
          <cell r="W3061"/>
          <cell r="X3061"/>
        </row>
        <row r="3062">
          <cell r="F3062" t="str">
            <v>VLADIMIR JOSE CUEVA ALONZO</v>
          </cell>
          <cell r="G3062" t="str">
            <v>Natural</v>
          </cell>
          <cell r="H3062" t="str">
            <v>ALTA</v>
          </cell>
          <cell r="I3062" t="str">
            <v>EL ORO</v>
          </cell>
          <cell r="J3062" t="str">
            <v>ARENILLAS</v>
          </cell>
          <cell r="K3062" t="str">
            <v>CHACRAS</v>
          </cell>
          <cell r="L3062" t="str">
            <v>CHACRAS</v>
          </cell>
          <cell r="M3062">
            <v>6.6</v>
          </cell>
          <cell r="N3062">
            <v>5400</v>
          </cell>
          <cell r="O3062">
            <v>35640</v>
          </cell>
          <cell r="P3062">
            <v>16.166018879999999</v>
          </cell>
          <cell r="Q3062" t="str">
            <v>´1716673403001</v>
          </cell>
          <cell r="R3062" t="str">
            <v xml:space="preserve"> </v>
          </cell>
          <cell r="S3062" t="str">
            <v xml:space="preserve">ACTIVA </v>
          </cell>
          <cell r="T3062"/>
          <cell r="U3062"/>
          <cell r="V3062">
            <v>3</v>
          </cell>
          <cell r="W3062" t="str">
            <v>072931878
0994307006</v>
          </cell>
          <cell r="X3062"/>
        </row>
        <row r="3063">
          <cell r="F3063" t="str">
            <v>VONIRA S.A.</v>
          </cell>
          <cell r="G3063" t="str">
            <v>Juridica</v>
          </cell>
          <cell r="H3063" t="str">
            <v>ALTA</v>
          </cell>
          <cell r="I3063" t="str">
            <v>GUAYAS</v>
          </cell>
          <cell r="J3063" t="str">
            <v>GUAYAQUIL</v>
          </cell>
          <cell r="K3063" t="str">
            <v>CHONGON</v>
          </cell>
          <cell r="L3063" t="str">
            <v>PUERTO LA SECA</v>
          </cell>
          <cell r="M3063">
            <v>64.180000000000007</v>
          </cell>
          <cell r="N3063">
            <v>5400</v>
          </cell>
          <cell r="O3063">
            <v>346572.00000000006</v>
          </cell>
          <cell r="P3063">
            <v>157.20228662400004</v>
          </cell>
          <cell r="Q3063" t="str">
            <v>0992344555001</v>
          </cell>
          <cell r="R3063" t="str">
            <v>JORGE GINO CRISTIANSEN SALAZAR</v>
          </cell>
          <cell r="S3063" t="str">
            <v xml:space="preserve">ACTIVA </v>
          </cell>
          <cell r="T3063"/>
          <cell r="U3063"/>
          <cell r="V3063">
            <v>2</v>
          </cell>
          <cell r="W3063" t="str">
            <v>enmanuelpazmino@hotmail.com</v>
          </cell>
          <cell r="X3063" t="str">
            <v>0997076878</v>
          </cell>
        </row>
        <row r="3064">
          <cell r="F3064" t="str">
            <v>WALDO VINER CHICA CEVALLOS</v>
          </cell>
          <cell r="G3064" t="str">
            <v>Natural</v>
          </cell>
          <cell r="H3064" t="str">
            <v>PLAYA</v>
          </cell>
          <cell r="I3064" t="str">
            <v>MANABI</v>
          </cell>
          <cell r="J3064" t="str">
            <v>PEDERNALES</v>
          </cell>
          <cell r="K3064" t="str">
            <v>COJIMIES</v>
          </cell>
          <cell r="L3064" t="str">
            <v>RIO DEL ESTUARIO COJIMIES</v>
          </cell>
          <cell r="M3064">
            <v>6.51</v>
          </cell>
          <cell r="N3064">
            <v>5400</v>
          </cell>
          <cell r="O3064">
            <v>35154</v>
          </cell>
          <cell r="P3064">
            <v>15.945573167999999</v>
          </cell>
          <cell r="Q3064"/>
          <cell r="R3064" t="str">
            <v xml:space="preserve"> </v>
          </cell>
          <cell r="S3064" t="str">
            <v xml:space="preserve">ACTIVA </v>
          </cell>
          <cell r="T3064"/>
          <cell r="U3064" t="str">
            <v/>
          </cell>
          <cell r="V3064">
            <v>11</v>
          </cell>
          <cell r="W3064"/>
          <cell r="X3064"/>
        </row>
        <row r="3065">
          <cell r="F3065" t="str">
            <v>WALTER ANDRES QUINDE JORDAN</v>
          </cell>
          <cell r="G3065" t="str">
            <v>Natural</v>
          </cell>
          <cell r="H3065" t="str">
            <v>PLAYA</v>
          </cell>
          <cell r="I3065" t="str">
            <v>GUAYAS</v>
          </cell>
          <cell r="J3065" t="str">
            <v>GUAYAQUIL</v>
          </cell>
          <cell r="K3065" t="str">
            <v>PUNA</v>
          </cell>
          <cell r="L3065" t="str">
            <v>PUNA</v>
          </cell>
          <cell r="M3065">
            <v>2.89</v>
          </cell>
          <cell r="N3065">
            <v>5400</v>
          </cell>
          <cell r="O3065">
            <v>15606</v>
          </cell>
          <cell r="P3065">
            <v>7.0787567520000003</v>
          </cell>
          <cell r="Q3065"/>
          <cell r="R3065" t="str">
            <v xml:space="preserve"> </v>
          </cell>
          <cell r="S3065" t="str">
            <v xml:space="preserve">ACTIVA </v>
          </cell>
          <cell r="T3065"/>
          <cell r="U3065" t="str">
            <v/>
          </cell>
          <cell r="V3065">
            <v>5</v>
          </cell>
          <cell r="W3065"/>
          <cell r="X3065"/>
        </row>
        <row r="3066">
          <cell r="F3066" t="str">
            <v>WALTER ASTERIO CALERO OLEAS</v>
          </cell>
          <cell r="G3066" t="str">
            <v>Natural</v>
          </cell>
          <cell r="H3066" t="str">
            <v>ALTA</v>
          </cell>
          <cell r="I3066" t="str">
            <v>EL ORO</v>
          </cell>
          <cell r="J3066" t="str">
            <v>EL GUABO</v>
          </cell>
          <cell r="K3066" t="str">
            <v>TENDALES</v>
          </cell>
          <cell r="L3066" t="str">
            <v>SAN PABLO</v>
          </cell>
          <cell r="M3066">
            <v>13.83</v>
          </cell>
          <cell r="N3066">
            <v>5400</v>
          </cell>
          <cell r="O3066">
            <v>74682</v>
          </cell>
          <cell r="P3066">
            <v>33.875157743999999</v>
          </cell>
          <cell r="Q3066"/>
          <cell r="R3066" t="str">
            <v xml:space="preserve"> </v>
          </cell>
          <cell r="S3066" t="str">
            <v xml:space="preserve">ACTIVA </v>
          </cell>
          <cell r="T3066"/>
          <cell r="U3066" t="str">
            <v/>
          </cell>
          <cell r="V3066">
            <v>3</v>
          </cell>
          <cell r="W3066"/>
          <cell r="X3066"/>
        </row>
        <row r="3067">
          <cell r="F3067" t="str">
            <v>WALTER COLON RUIZ CASTRO</v>
          </cell>
          <cell r="G3067" t="str">
            <v>Natural</v>
          </cell>
          <cell r="H3067" t="str">
            <v>ALTA</v>
          </cell>
          <cell r="I3067" t="str">
            <v>EL ORO</v>
          </cell>
          <cell r="J3067" t="str">
            <v>ARENILLAS</v>
          </cell>
          <cell r="K3067" t="str">
            <v>CHACRAS</v>
          </cell>
          <cell r="L3067" t="str">
            <v>VIA HUAQUILLAS-ARENILLAS</v>
          </cell>
          <cell r="M3067">
            <v>23.64</v>
          </cell>
          <cell r="N3067">
            <v>5400</v>
          </cell>
          <cell r="O3067">
            <v>127656</v>
          </cell>
          <cell r="P3067">
            <v>57.903740352</v>
          </cell>
          <cell r="Q3067"/>
          <cell r="R3067" t="str">
            <v xml:space="preserve"> </v>
          </cell>
          <cell r="S3067" t="str">
            <v xml:space="preserve">ACTIVA </v>
          </cell>
          <cell r="T3067"/>
          <cell r="U3067" t="str">
            <v/>
          </cell>
          <cell r="V3067">
            <v>3</v>
          </cell>
          <cell r="W3067"/>
          <cell r="X3067"/>
        </row>
        <row r="3068">
          <cell r="F3068" t="str">
            <v>WALTER IISER LANDETA SUCUZUMBAY Y FRANCISCA CLEOTILDE LINDAO BANCHON</v>
          </cell>
          <cell r="G3068" t="str">
            <v>Natural</v>
          </cell>
          <cell r="H3068" t="str">
            <v>ALTA</v>
          </cell>
          <cell r="I3068" t="str">
            <v>GUAYAS</v>
          </cell>
          <cell r="J3068" t="str">
            <v>NARANJAL</v>
          </cell>
          <cell r="K3068" t="str">
            <v>NARANJAL</v>
          </cell>
          <cell r="L3068" t="str">
            <v>SAN PABLO DEL RECINTO GRANJA MAR</v>
          </cell>
          <cell r="M3068">
            <v>19.12</v>
          </cell>
          <cell r="N3068">
            <v>5400</v>
          </cell>
          <cell r="O3068">
            <v>103248</v>
          </cell>
          <cell r="P3068">
            <v>46.832466816</v>
          </cell>
          <cell r="Q3068"/>
          <cell r="R3068" t="str">
            <v xml:space="preserve"> </v>
          </cell>
          <cell r="S3068" t="str">
            <v xml:space="preserve">ACTIVA </v>
          </cell>
          <cell r="T3068"/>
          <cell r="U3068" t="str">
            <v/>
          </cell>
          <cell r="V3068">
            <v>3</v>
          </cell>
          <cell r="W3068"/>
          <cell r="X3068"/>
        </row>
        <row r="3069">
          <cell r="F3069" t="str">
            <v>WALTER MANUEL LOPEZ MURILLO</v>
          </cell>
          <cell r="G3069" t="str">
            <v>Natural</v>
          </cell>
          <cell r="H3069" t="str">
            <v>PLAYA</v>
          </cell>
          <cell r="I3069" t="str">
            <v>MANABI</v>
          </cell>
          <cell r="J3069" t="str">
            <v>SUCRE</v>
          </cell>
          <cell r="K3069" t="str">
            <v>SAN VICENTE</v>
          </cell>
          <cell r="L3069" t="str">
            <v>LOS PERALES</v>
          </cell>
          <cell r="M3069">
            <v>2.5</v>
          </cell>
          <cell r="N3069">
            <v>5400</v>
          </cell>
          <cell r="O3069">
            <v>13500</v>
          </cell>
          <cell r="P3069">
            <v>6.1234919999999997</v>
          </cell>
          <cell r="Q3069"/>
          <cell r="R3069" t="str">
            <v xml:space="preserve"> </v>
          </cell>
          <cell r="S3069" t="str">
            <v xml:space="preserve">ACTIVA </v>
          </cell>
          <cell r="T3069"/>
          <cell r="U3069" t="str">
            <v/>
          </cell>
          <cell r="V3069">
            <v>34</v>
          </cell>
          <cell r="W3069"/>
          <cell r="X3069"/>
        </row>
        <row r="3070">
          <cell r="F3070" t="str">
            <v>WALTER MARCELO AYALA CALDERON</v>
          </cell>
          <cell r="G3070" t="str">
            <v>Natural</v>
          </cell>
          <cell r="H3070" t="str">
            <v>PLAYA</v>
          </cell>
          <cell r="I3070" t="str">
            <v>EL ORO</v>
          </cell>
          <cell r="J3070" t="str">
            <v>SANTA ROSA</v>
          </cell>
          <cell r="K3070" t="str">
            <v>JAMBELI</v>
          </cell>
          <cell r="L3070" t="str">
            <v>ESTERO PITAL</v>
          </cell>
          <cell r="M3070">
            <v>14.71</v>
          </cell>
          <cell r="N3070">
            <v>5400</v>
          </cell>
          <cell r="O3070">
            <v>79434</v>
          </cell>
          <cell r="P3070">
            <v>36.030626928000004</v>
          </cell>
          <cell r="Q3070"/>
          <cell r="R3070" t="str">
            <v xml:space="preserve"> </v>
          </cell>
          <cell r="S3070" t="str">
            <v xml:space="preserve">ACTIVA </v>
          </cell>
          <cell r="T3070"/>
          <cell r="U3070" t="str">
            <v/>
          </cell>
          <cell r="V3070">
            <v>32</v>
          </cell>
          <cell r="W3070"/>
          <cell r="X3070"/>
        </row>
        <row r="3071">
          <cell r="F3071" t="str">
            <v>WALTER MILTON SALINAS CASTRO</v>
          </cell>
          <cell r="G3071" t="str">
            <v>Natural</v>
          </cell>
          <cell r="H3071" t="str">
            <v>ALTA</v>
          </cell>
          <cell r="I3071" t="str">
            <v>EL ORO</v>
          </cell>
          <cell r="J3071" t="str">
            <v>EL GUABO</v>
          </cell>
          <cell r="K3071" t="str">
            <v>TENDALES</v>
          </cell>
          <cell r="L3071" t="str">
            <v>PAMPAS DE TENDALES</v>
          </cell>
          <cell r="M3071">
            <v>25.75</v>
          </cell>
          <cell r="N3071">
            <v>5400</v>
          </cell>
          <cell r="O3071">
            <v>139050</v>
          </cell>
          <cell r="P3071">
            <v>63.071967600000001</v>
          </cell>
          <cell r="Q3071" t="str">
            <v>1711244705001</v>
          </cell>
          <cell r="R3071" t="str">
            <v xml:space="preserve"> </v>
          </cell>
          <cell r="S3071" t="str">
            <v xml:space="preserve">ACTIVA </v>
          </cell>
          <cell r="T3071"/>
          <cell r="U3071"/>
          <cell r="V3071">
            <v>2</v>
          </cell>
          <cell r="W3071"/>
          <cell r="X3071"/>
        </row>
        <row r="3072">
          <cell r="F3072" t="str">
            <v>WALTER RAUL BUENAVENTURA HAPPCHER</v>
          </cell>
          <cell r="G3072" t="str">
            <v>Natural</v>
          </cell>
          <cell r="H3072" t="str">
            <v>PLAYA</v>
          </cell>
          <cell r="I3072" t="str">
            <v>MANABI</v>
          </cell>
          <cell r="J3072" t="str">
            <v>PEDERNALES</v>
          </cell>
          <cell r="K3072" t="str">
            <v>COJIMIES</v>
          </cell>
          <cell r="L3072" t="str">
            <v>PUERTO COTERA</v>
          </cell>
          <cell r="M3072">
            <v>12.98</v>
          </cell>
          <cell r="N3072">
            <v>5400</v>
          </cell>
          <cell r="O3072">
            <v>70092</v>
          </cell>
          <cell r="P3072">
            <v>31.793170463999999</v>
          </cell>
          <cell r="Q3072"/>
          <cell r="R3072" t="str">
            <v xml:space="preserve"> </v>
          </cell>
          <cell r="S3072" t="str">
            <v xml:space="preserve">ACTIVA </v>
          </cell>
          <cell r="T3072"/>
          <cell r="U3072" t="str">
            <v/>
          </cell>
          <cell r="V3072">
            <v>6</v>
          </cell>
          <cell r="W3072"/>
          <cell r="X3072"/>
        </row>
        <row r="3073">
          <cell r="F3073" t="str">
            <v>WALTER VINICIO MALDONADO GONZALEZ</v>
          </cell>
          <cell r="G3073" t="str">
            <v>Natural</v>
          </cell>
          <cell r="H3073" t="str">
            <v>ALTA</v>
          </cell>
          <cell r="I3073" t="str">
            <v>ESMERALDAS</v>
          </cell>
          <cell r="J3073" t="str">
            <v>MUISNE</v>
          </cell>
          <cell r="K3073" t="str">
            <v>SAN FRANCISCO</v>
          </cell>
          <cell r="L3073" t="str">
            <v>RIO BUNCHE</v>
          </cell>
          <cell r="M3073">
            <v>12.7</v>
          </cell>
          <cell r="N3073">
            <v>5400</v>
          </cell>
          <cell r="O3073">
            <v>68580</v>
          </cell>
          <cell r="P3073">
            <v>31.107339360000001</v>
          </cell>
          <cell r="Q3073"/>
          <cell r="R3073" t="str">
            <v xml:space="preserve"> </v>
          </cell>
          <cell r="S3073" t="str">
            <v xml:space="preserve">ACTIVA </v>
          </cell>
          <cell r="T3073"/>
          <cell r="U3073" t="str">
            <v/>
          </cell>
          <cell r="V3073">
            <v>30</v>
          </cell>
          <cell r="W3073"/>
          <cell r="X3073"/>
        </row>
        <row r="3074">
          <cell r="F3074" t="str">
            <v>WALTHER TEOFENES CHICA MURILLO</v>
          </cell>
          <cell r="G3074" t="str">
            <v>Natural</v>
          </cell>
          <cell r="H3074" t="str">
            <v>ALTA</v>
          </cell>
          <cell r="I3074" t="str">
            <v>ESMERALDAS</v>
          </cell>
          <cell r="J3074" t="str">
            <v>MUISNE</v>
          </cell>
          <cell r="K3074" t="str">
            <v>SALIMA</v>
          </cell>
          <cell r="L3074" t="str">
            <v>VILSA</v>
          </cell>
          <cell r="M3074">
            <v>3.48</v>
          </cell>
          <cell r="N3074">
            <v>5400</v>
          </cell>
          <cell r="O3074">
            <v>18792</v>
          </cell>
          <cell r="P3074">
            <v>8.5239008639999998</v>
          </cell>
          <cell r="Q3074"/>
          <cell r="R3074" t="str">
            <v xml:space="preserve"> </v>
          </cell>
          <cell r="S3074" t="str">
            <v xml:space="preserve">ACTIVA </v>
          </cell>
          <cell r="T3074"/>
          <cell r="U3074" t="str">
            <v/>
          </cell>
          <cell r="V3074">
            <v>1</v>
          </cell>
          <cell r="W3074"/>
          <cell r="X3074"/>
        </row>
        <row r="3075">
          <cell r="F3075" t="str">
            <v>WASHINGTON BISMARCK ANDRDADE GONZALEZ</v>
          </cell>
          <cell r="G3075" t="str">
            <v>Natural</v>
          </cell>
          <cell r="H3075" t="str">
            <v>PLAYA</v>
          </cell>
          <cell r="I3075" t="str">
            <v>MANABI</v>
          </cell>
          <cell r="J3075" t="str">
            <v>SAN VICENTE</v>
          </cell>
          <cell r="K3075" t="str">
            <v>LEONIDAS PLAZA</v>
          </cell>
          <cell r="L3075" t="str">
            <v>BOTADERO</v>
          </cell>
          <cell r="M3075">
            <v>14.94</v>
          </cell>
          <cell r="N3075">
            <v>5400</v>
          </cell>
          <cell r="O3075">
            <v>80676</v>
          </cell>
          <cell r="P3075">
            <v>36.593988191999998</v>
          </cell>
          <cell r="Q3075"/>
          <cell r="R3075" t="str">
            <v xml:space="preserve"> </v>
          </cell>
          <cell r="S3075" t="str">
            <v xml:space="preserve">ACTIVA </v>
          </cell>
          <cell r="T3075"/>
          <cell r="U3075" t="str">
            <v/>
          </cell>
          <cell r="V3075">
            <v>6</v>
          </cell>
          <cell r="W3075"/>
          <cell r="X3075"/>
        </row>
        <row r="3076">
          <cell r="F3076" t="str">
            <v>WASHINGTON EUGENIO VARGAS VARGAS</v>
          </cell>
          <cell r="G3076" t="str">
            <v>Natural</v>
          </cell>
          <cell r="H3076" t="str">
            <v>ALTA</v>
          </cell>
          <cell r="I3076" t="str">
            <v>EL ORO</v>
          </cell>
          <cell r="J3076" t="str">
            <v>ARENILLAS</v>
          </cell>
          <cell r="K3076" t="str">
            <v>CHACRAS</v>
          </cell>
          <cell r="L3076" t="str">
            <v>EL PARAISO</v>
          </cell>
          <cell r="M3076">
            <v>2.35</v>
          </cell>
          <cell r="N3076">
            <v>5400</v>
          </cell>
          <cell r="O3076">
            <v>12690</v>
          </cell>
          <cell r="P3076">
            <v>5.7560824799999999</v>
          </cell>
          <cell r="Q3076"/>
          <cell r="R3076" t="str">
            <v xml:space="preserve"> </v>
          </cell>
          <cell r="S3076" t="str">
            <v xml:space="preserve">ACTIVA </v>
          </cell>
          <cell r="T3076"/>
          <cell r="U3076" t="str">
            <v/>
          </cell>
          <cell r="V3076">
            <v>2</v>
          </cell>
          <cell r="W3076"/>
          <cell r="X3076"/>
        </row>
        <row r="3077">
          <cell r="F3077" t="str">
            <v>WASHINGTON GUZMAN ORTEGA MURILLO</v>
          </cell>
          <cell r="G3077" t="str">
            <v>Natural</v>
          </cell>
          <cell r="H3077" t="str">
            <v>PLAYA</v>
          </cell>
          <cell r="I3077" t="str">
            <v>MANABI</v>
          </cell>
          <cell r="J3077" t="str">
            <v>PEDERNALES</v>
          </cell>
          <cell r="K3077" t="str">
            <v>COJIMIES</v>
          </cell>
          <cell r="L3077" t="str">
            <v>EL AGUACATE</v>
          </cell>
          <cell r="M3077">
            <v>11.06</v>
          </cell>
          <cell r="N3077">
            <v>5400</v>
          </cell>
          <cell r="O3077">
            <v>59724</v>
          </cell>
          <cell r="P3077">
            <v>27.090328608</v>
          </cell>
          <cell r="Q3077" t="str">
            <v>’1303383531001</v>
          </cell>
          <cell r="R3077" t="str">
            <v xml:space="preserve"> </v>
          </cell>
          <cell r="S3077" t="str">
            <v xml:space="preserve">ACTIVA </v>
          </cell>
          <cell r="T3077"/>
          <cell r="U3077"/>
          <cell r="V3077">
            <v>3</v>
          </cell>
          <cell r="W3077"/>
          <cell r="X3077"/>
        </row>
        <row r="3078">
          <cell r="F3078" t="str">
            <v>WASHINGTON ROBERTO SANCHEZ ZAMBRANO</v>
          </cell>
          <cell r="G3078" t="str">
            <v>Natural</v>
          </cell>
          <cell r="H3078" t="str">
            <v>PLAYA</v>
          </cell>
          <cell r="I3078" t="str">
            <v>EL ORO</v>
          </cell>
          <cell r="J3078" t="str">
            <v>SANTA ROSA</v>
          </cell>
          <cell r="K3078" t="str">
            <v>JAMBELI</v>
          </cell>
          <cell r="L3078" t="str">
            <v>ESTERO CHUPADORES-PUERTO DOLORES</v>
          </cell>
          <cell r="M3078">
            <v>24.92</v>
          </cell>
          <cell r="N3078">
            <v>5400</v>
          </cell>
          <cell r="O3078">
            <v>134568</v>
          </cell>
          <cell r="P3078">
            <v>61.038968256000004</v>
          </cell>
          <cell r="Q3078"/>
          <cell r="R3078" t="str">
            <v xml:space="preserve"> </v>
          </cell>
          <cell r="S3078" t="str">
            <v xml:space="preserve">ACTIVA </v>
          </cell>
          <cell r="T3078"/>
          <cell r="U3078" t="str">
            <v/>
          </cell>
          <cell r="V3078">
            <v>6</v>
          </cell>
          <cell r="W3078"/>
          <cell r="X3078"/>
        </row>
        <row r="3079">
          <cell r="F3079" t="str">
            <v>WEIN S.A.</v>
          </cell>
          <cell r="G3079" t="str">
            <v>Juridica</v>
          </cell>
          <cell r="H3079" t="str">
            <v>PLAYA</v>
          </cell>
          <cell r="I3079" t="str">
            <v>GUAYAS</v>
          </cell>
          <cell r="J3079" t="str">
            <v>GUAYAQUIL</v>
          </cell>
          <cell r="K3079" t="str">
            <v>EL MORRO</v>
          </cell>
          <cell r="L3079" t="str">
            <v>EL MORRO</v>
          </cell>
          <cell r="M3079">
            <v>42.21</v>
          </cell>
          <cell r="N3079">
            <v>5400</v>
          </cell>
          <cell r="O3079">
            <v>227934</v>
          </cell>
          <cell r="P3079">
            <v>103.38903892800001</v>
          </cell>
          <cell r="Q3079" t="str">
            <v>0992282649001</v>
          </cell>
          <cell r="R3079" t="str">
            <v>JULIO ZURITA CARRILLO</v>
          </cell>
          <cell r="S3079" t="str">
            <v xml:space="preserve">ACTIVA </v>
          </cell>
          <cell r="T3079"/>
          <cell r="U3079"/>
          <cell r="V3079">
            <v>7</v>
          </cell>
          <cell r="W3079" t="str">
            <v>sandrimerino@hotmail.com</v>
          </cell>
          <cell r="X3079" t="str">
            <v>0994491692</v>
          </cell>
        </row>
        <row r="3080">
          <cell r="F3080" t="str">
            <v>WILFRIDO VIENBENIDO ZAMBRANO CEDENO</v>
          </cell>
          <cell r="G3080" t="str">
            <v>Natural</v>
          </cell>
          <cell r="H3080" t="str">
            <v>ALTA</v>
          </cell>
          <cell r="I3080" t="str">
            <v>MANABI</v>
          </cell>
          <cell r="J3080" t="str">
            <v>PEDERNALES</v>
          </cell>
          <cell r="K3080" t="str">
            <v>COJIMIES</v>
          </cell>
          <cell r="L3080" t="str">
            <v>IGUANA</v>
          </cell>
          <cell r="M3080">
            <v>13.75</v>
          </cell>
          <cell r="N3080">
            <v>5400</v>
          </cell>
          <cell r="O3080">
            <v>74250</v>
          </cell>
          <cell r="P3080">
            <v>33.679206000000001</v>
          </cell>
          <cell r="Q3080"/>
          <cell r="R3080" t="str">
            <v xml:space="preserve"> </v>
          </cell>
          <cell r="S3080" t="str">
            <v xml:space="preserve">ACTIVA </v>
          </cell>
          <cell r="T3080"/>
          <cell r="U3080" t="str">
            <v/>
          </cell>
          <cell r="V3080">
            <v>0</v>
          </cell>
          <cell r="W3080"/>
          <cell r="X3080"/>
        </row>
        <row r="3081">
          <cell r="F3081" t="str">
            <v>WILLIAM ALFONSO RIVAS HERNANDEZ</v>
          </cell>
          <cell r="G3081" t="str">
            <v>Natural</v>
          </cell>
          <cell r="H3081" t="str">
            <v>ALTA</v>
          </cell>
          <cell r="I3081" t="str">
            <v>EL ORO</v>
          </cell>
          <cell r="J3081" t="str">
            <v>ARENILLAS</v>
          </cell>
          <cell r="K3081" t="str">
            <v>CHACRAS</v>
          </cell>
          <cell r="L3081" t="str">
            <v>Y DE CHACRAS</v>
          </cell>
          <cell r="M3081">
            <v>11</v>
          </cell>
          <cell r="N3081">
            <v>5400</v>
          </cell>
          <cell r="O3081">
            <v>59400</v>
          </cell>
          <cell r="P3081">
            <v>26.943364800000001</v>
          </cell>
          <cell r="Q3081"/>
          <cell r="R3081" t="str">
            <v xml:space="preserve"> </v>
          </cell>
          <cell r="S3081" t="str">
            <v xml:space="preserve">ACTIVA </v>
          </cell>
          <cell r="T3081"/>
          <cell r="U3081" t="str">
            <v/>
          </cell>
          <cell r="V3081">
            <v>4</v>
          </cell>
          <cell r="W3081"/>
          <cell r="X3081"/>
        </row>
        <row r="3082">
          <cell r="F3082" t="str">
            <v>WILLIAM ALFREDO CARCHIPULLA GRANDA</v>
          </cell>
          <cell r="G3082" t="str">
            <v>Natural</v>
          </cell>
          <cell r="H3082" t="str">
            <v>ALTA</v>
          </cell>
          <cell r="I3082" t="str">
            <v>GUAYAS</v>
          </cell>
          <cell r="J3082" t="str">
            <v>GUAYAQUIL</v>
          </cell>
          <cell r="K3082" t="str">
            <v>GUAYAQUIL</v>
          </cell>
          <cell r="L3082" t="str">
            <v>CAMPO ALEGRE</v>
          </cell>
          <cell r="M3082">
            <v>8.59</v>
          </cell>
          <cell r="N3082">
            <v>5400</v>
          </cell>
          <cell r="O3082">
            <v>46386</v>
          </cell>
          <cell r="P3082">
            <v>21.040318511999999</v>
          </cell>
          <cell r="Q3082"/>
          <cell r="R3082" t="str">
            <v xml:space="preserve"> </v>
          </cell>
          <cell r="S3082" t="str">
            <v xml:space="preserve">ACTIVA </v>
          </cell>
          <cell r="T3082"/>
          <cell r="U3082" t="str">
            <v/>
          </cell>
          <cell r="V3082">
            <v>4</v>
          </cell>
          <cell r="W3082"/>
          <cell r="X3082"/>
        </row>
        <row r="3083">
          <cell r="F3083" t="str">
            <v>WILMER ANASTACIO FEIJOO AGUILAR</v>
          </cell>
          <cell r="G3083" t="str">
            <v>Natural</v>
          </cell>
          <cell r="H3083" t="str">
            <v>ALTA</v>
          </cell>
          <cell r="I3083" t="str">
            <v>GUAYAS</v>
          </cell>
          <cell r="J3083" t="str">
            <v>NARANJAL</v>
          </cell>
          <cell r="K3083" t="str">
            <v>NARANJAL</v>
          </cell>
          <cell r="L3083" t="str">
            <v>SAN PABLO</v>
          </cell>
          <cell r="M3083">
            <v>12.5</v>
          </cell>
          <cell r="N3083">
            <v>5400</v>
          </cell>
          <cell r="O3083">
            <v>67500</v>
          </cell>
          <cell r="P3083">
            <v>30.617460000000001</v>
          </cell>
          <cell r="Q3083" t="str">
            <v>0702320938001</v>
          </cell>
          <cell r="R3083" t="str">
            <v xml:space="preserve"> </v>
          </cell>
          <cell r="S3083" t="str">
            <v xml:space="preserve">ACTIVA </v>
          </cell>
          <cell r="T3083"/>
          <cell r="U3083"/>
          <cell r="V3083">
            <v>3</v>
          </cell>
          <cell r="W3083"/>
          <cell r="X3083"/>
        </row>
        <row r="3084">
          <cell r="F3084" t="str">
            <v>WILMER CRISTOBAL JARAMILLO CELI</v>
          </cell>
          <cell r="G3084" t="str">
            <v>Natural</v>
          </cell>
          <cell r="H3084" t="str">
            <v>PLAYA</v>
          </cell>
          <cell r="I3084" t="str">
            <v>EL ORO</v>
          </cell>
          <cell r="J3084" t="str">
            <v>SANTA ROSA</v>
          </cell>
          <cell r="K3084" t="str">
            <v>JAMBELI</v>
          </cell>
          <cell r="L3084" t="str">
            <v>ESTERO CHAPARRO</v>
          </cell>
          <cell r="M3084">
            <v>5.25</v>
          </cell>
          <cell r="N3084">
            <v>5400</v>
          </cell>
          <cell r="O3084">
            <v>28350</v>
          </cell>
          <cell r="P3084">
            <v>12.8593332</v>
          </cell>
          <cell r="Q3084"/>
          <cell r="R3084" t="str">
            <v xml:space="preserve"> </v>
          </cell>
          <cell r="S3084" t="str">
            <v xml:space="preserve">ACTIVA </v>
          </cell>
          <cell r="T3084"/>
          <cell r="U3084" t="str">
            <v/>
          </cell>
          <cell r="V3084">
            <v>1</v>
          </cell>
          <cell r="W3084"/>
          <cell r="X3084"/>
        </row>
        <row r="3085">
          <cell r="F3085" t="str">
            <v>WILMER MACARIO GARCIA QUINONEZ</v>
          </cell>
          <cell r="G3085" t="str">
            <v>Natural</v>
          </cell>
          <cell r="H3085" t="str">
            <v>ALTA</v>
          </cell>
          <cell r="I3085" t="str">
            <v>EL ORO</v>
          </cell>
          <cell r="J3085" t="str">
            <v>MACHALA</v>
          </cell>
          <cell r="K3085" t="str">
            <v>MACHALA</v>
          </cell>
          <cell r="L3085" t="str">
            <v>PUERTO GRANDE</v>
          </cell>
          <cell r="M3085">
            <v>6</v>
          </cell>
          <cell r="N3085">
            <v>5400</v>
          </cell>
          <cell r="O3085">
            <v>32400</v>
          </cell>
          <cell r="P3085">
            <v>14.6963808</v>
          </cell>
          <cell r="Q3085"/>
          <cell r="R3085" t="str">
            <v xml:space="preserve"> </v>
          </cell>
          <cell r="S3085" t="str">
            <v xml:space="preserve">ACTIVA </v>
          </cell>
          <cell r="T3085"/>
          <cell r="U3085" t="str">
            <v/>
          </cell>
          <cell r="V3085">
            <v>2</v>
          </cell>
          <cell r="W3085"/>
          <cell r="X3085"/>
        </row>
        <row r="3086">
          <cell r="F3086" t="str">
            <v>WILMER RAMON CUELLAR LOZANO</v>
          </cell>
          <cell r="G3086" t="str">
            <v>Natural</v>
          </cell>
          <cell r="H3086" t="str">
            <v>PLAYA</v>
          </cell>
          <cell r="I3086" t="str">
            <v>MANABI</v>
          </cell>
          <cell r="J3086" t="str">
            <v>TOSAGUA</v>
          </cell>
          <cell r="K3086" t="str">
            <v>TOSAGUA</v>
          </cell>
          <cell r="L3086" t="str">
            <v>LOS POZOS KM 26 VIA BAHIA-CHONE</v>
          </cell>
          <cell r="M3086">
            <v>118</v>
          </cell>
          <cell r="N3086">
            <v>5400</v>
          </cell>
          <cell r="O3086">
            <v>637200</v>
          </cell>
          <cell r="P3086">
            <v>289.02882240000002</v>
          </cell>
          <cell r="Q3086"/>
          <cell r="R3086" t="str">
            <v xml:space="preserve"> </v>
          </cell>
          <cell r="S3086" t="str">
            <v xml:space="preserve">ACTIVA </v>
          </cell>
          <cell r="T3086"/>
          <cell r="U3086" t="str">
            <v/>
          </cell>
          <cell r="V3086">
            <v>4</v>
          </cell>
          <cell r="W3086"/>
          <cell r="X3086"/>
        </row>
        <row r="3087">
          <cell r="F3087" t="str">
            <v>WILSON ALCIVAR GOMEZ</v>
          </cell>
          <cell r="G3087" t="str">
            <v>Natural</v>
          </cell>
          <cell r="H3087" t="str">
            <v>PLAYA</v>
          </cell>
          <cell r="I3087" t="str">
            <v>EL ORO</v>
          </cell>
          <cell r="J3087" t="str">
            <v>SANTA ROSA</v>
          </cell>
          <cell r="K3087" t="str">
            <v>JAMBELI</v>
          </cell>
          <cell r="L3087" t="str">
            <v>LAS CASITAS</v>
          </cell>
          <cell r="M3087">
            <v>11.49</v>
          </cell>
          <cell r="N3087">
            <v>5400</v>
          </cell>
          <cell r="O3087">
            <v>62046</v>
          </cell>
          <cell r="P3087">
            <v>28.143569232000001</v>
          </cell>
          <cell r="Q3087"/>
          <cell r="R3087" t="str">
            <v xml:space="preserve"> </v>
          </cell>
          <cell r="S3087" t="str">
            <v xml:space="preserve">ACTIVA </v>
          </cell>
          <cell r="T3087"/>
          <cell r="U3087" t="str">
            <v/>
          </cell>
          <cell r="V3087">
            <v>1</v>
          </cell>
          <cell r="W3087"/>
          <cell r="X3087"/>
        </row>
        <row r="3088">
          <cell r="F3088" t="str">
            <v>WILSON BLADIMIR CELI JARAMILLO</v>
          </cell>
          <cell r="G3088" t="str">
            <v>Natural</v>
          </cell>
          <cell r="H3088" t="str">
            <v>ALTA</v>
          </cell>
          <cell r="I3088" t="str">
            <v>GUAYAS</v>
          </cell>
          <cell r="J3088" t="str">
            <v>NARANJAL</v>
          </cell>
          <cell r="K3088" t="str">
            <v>NARANJAL</v>
          </cell>
          <cell r="L3088" t="str">
            <v>SAN PABLO</v>
          </cell>
          <cell r="M3088">
            <v>15.45</v>
          </cell>
          <cell r="N3088">
            <v>5400</v>
          </cell>
          <cell r="O3088">
            <v>83430</v>
          </cell>
          <cell r="P3088">
            <v>37.84318056</v>
          </cell>
          <cell r="Q3088"/>
          <cell r="R3088" t="str">
            <v xml:space="preserve"> </v>
          </cell>
          <cell r="S3088" t="str">
            <v xml:space="preserve">ACTIVA </v>
          </cell>
          <cell r="T3088"/>
          <cell r="U3088" t="str">
            <v/>
          </cell>
          <cell r="V3088">
            <v>0</v>
          </cell>
          <cell r="W3088"/>
          <cell r="X3088"/>
        </row>
        <row r="3089">
          <cell r="F3089" t="str">
            <v>WILSON JOVANNY CHUMI BELTRAN</v>
          </cell>
          <cell r="G3089" t="str">
            <v>Natural</v>
          </cell>
          <cell r="H3089" t="str">
            <v>PLAYA</v>
          </cell>
          <cell r="I3089" t="str">
            <v>EL ORO</v>
          </cell>
          <cell r="J3089" t="str">
            <v>SANTA ROSA</v>
          </cell>
          <cell r="K3089" t="str">
            <v>JAMBELI</v>
          </cell>
          <cell r="L3089" t="str">
            <v>BELLAVISTA</v>
          </cell>
          <cell r="M3089">
            <v>18.13</v>
          </cell>
          <cell r="N3089">
            <v>5400</v>
          </cell>
          <cell r="O3089">
            <v>97902</v>
          </cell>
          <cell r="P3089">
            <v>44.407563983999999</v>
          </cell>
          <cell r="Q3089"/>
          <cell r="R3089" t="str">
            <v xml:space="preserve"> </v>
          </cell>
          <cell r="S3089" t="str">
            <v xml:space="preserve">ACTIVA </v>
          </cell>
          <cell r="T3089"/>
          <cell r="U3089" t="str">
            <v/>
          </cell>
          <cell r="V3089">
            <v>1</v>
          </cell>
          <cell r="W3089"/>
          <cell r="X3089"/>
        </row>
        <row r="3090">
          <cell r="F3090" t="str">
            <v>WILSON MANUEL ALVARO QUEVEDO</v>
          </cell>
          <cell r="G3090" t="str">
            <v>Natural</v>
          </cell>
          <cell r="H3090" t="str">
            <v>ALTA</v>
          </cell>
          <cell r="I3090" t="str">
            <v>EL ORO</v>
          </cell>
          <cell r="J3090" t="str">
            <v>HUAQUILLAS</v>
          </cell>
          <cell r="K3090" t="str">
            <v>HUAQUILLAS</v>
          </cell>
          <cell r="L3090" t="str">
            <v>LA HUADA</v>
          </cell>
          <cell r="M3090">
            <v>16.91</v>
          </cell>
          <cell r="N3090">
            <v>5400</v>
          </cell>
          <cell r="O3090">
            <v>91314</v>
          </cell>
          <cell r="P3090">
            <v>41.419299887999998</v>
          </cell>
          <cell r="Q3090"/>
          <cell r="R3090" t="str">
            <v xml:space="preserve"> </v>
          </cell>
          <cell r="S3090" t="str">
            <v xml:space="preserve">ACTIVA </v>
          </cell>
          <cell r="T3090"/>
          <cell r="U3090" t="str">
            <v/>
          </cell>
          <cell r="V3090">
            <v>1</v>
          </cell>
          <cell r="W3090"/>
          <cell r="X3090"/>
        </row>
        <row r="3091">
          <cell r="F3091" t="str">
            <v>WILSON MANUEL RUIZ MOSQUERA</v>
          </cell>
          <cell r="G3091" t="str">
            <v>Natural</v>
          </cell>
          <cell r="H3091" t="str">
            <v>PLAYA</v>
          </cell>
          <cell r="I3091" t="str">
            <v>EL ORO</v>
          </cell>
          <cell r="J3091" t="str">
            <v>SANTA ROSA</v>
          </cell>
          <cell r="K3091" t="str">
            <v>SANTA ROSA</v>
          </cell>
          <cell r="L3091" t="str">
            <v>LAS CASITAS</v>
          </cell>
          <cell r="M3091">
            <v>24.81</v>
          </cell>
          <cell r="N3091">
            <v>5400</v>
          </cell>
          <cell r="O3091">
            <v>133974</v>
          </cell>
          <cell r="P3091">
            <v>60.769534608000001</v>
          </cell>
          <cell r="Q3091"/>
          <cell r="R3091" t="str">
            <v xml:space="preserve"> </v>
          </cell>
          <cell r="S3091" t="str">
            <v xml:space="preserve">ACTIVA </v>
          </cell>
          <cell r="T3091"/>
          <cell r="U3091" t="str">
            <v/>
          </cell>
          <cell r="V3091">
            <v>2</v>
          </cell>
          <cell r="W3091"/>
          <cell r="X3091"/>
        </row>
        <row r="3092">
          <cell r="F3092" t="str">
            <v>WILSON RODOLFO LAIÑO SANCHEZ</v>
          </cell>
          <cell r="G3092" t="str">
            <v>Natural</v>
          </cell>
          <cell r="H3092" t="str">
            <v>PLAYA</v>
          </cell>
          <cell r="I3092" t="str">
            <v>MANABI</v>
          </cell>
          <cell r="J3092" t="str">
            <v>PEDERNALES</v>
          </cell>
          <cell r="K3092" t="str">
            <v>COJIMIES</v>
          </cell>
          <cell r="L3092" t="str">
            <v>CHONTILLAL</v>
          </cell>
          <cell r="M3092">
            <v>7</v>
          </cell>
          <cell r="N3092">
            <v>5400</v>
          </cell>
          <cell r="O3092">
            <v>37800</v>
          </cell>
          <cell r="P3092">
            <v>17.145777599999999</v>
          </cell>
          <cell r="Q3092"/>
          <cell r="R3092" t="str">
            <v xml:space="preserve"> </v>
          </cell>
          <cell r="S3092" t="str">
            <v xml:space="preserve">ACTIVA </v>
          </cell>
          <cell r="T3092"/>
          <cell r="U3092" t="str">
            <v/>
          </cell>
          <cell r="V3092">
            <v>4</v>
          </cell>
          <cell r="W3092"/>
          <cell r="X3092"/>
        </row>
        <row r="3093">
          <cell r="F3093" t="str">
            <v>WILSON YOLANDO SANCHEZ VIVANCO</v>
          </cell>
          <cell r="G3093" t="str">
            <v>Natural</v>
          </cell>
          <cell r="H3093" t="str">
            <v>PLAYA</v>
          </cell>
          <cell r="I3093" t="str">
            <v>ESMERALDAS</v>
          </cell>
          <cell r="J3093" t="str">
            <v>MUISNE</v>
          </cell>
          <cell r="K3093" t="str">
            <v>SAN GREGORIO</v>
          </cell>
          <cell r="L3093" t="str">
            <v>EL OSTIONAL</v>
          </cell>
          <cell r="M3093">
            <v>43.73</v>
          </cell>
          <cell r="N3093">
            <v>5400</v>
          </cell>
          <cell r="O3093">
            <v>236141.99999999997</v>
          </cell>
          <cell r="P3093">
            <v>107.11212206399999</v>
          </cell>
          <cell r="Q3093"/>
          <cell r="R3093" t="str">
            <v xml:space="preserve"> </v>
          </cell>
          <cell r="S3093" t="str">
            <v xml:space="preserve">ACTIVA </v>
          </cell>
          <cell r="T3093"/>
          <cell r="U3093" t="str">
            <v/>
          </cell>
          <cell r="V3093">
            <v>7</v>
          </cell>
          <cell r="W3093"/>
          <cell r="X3093"/>
        </row>
        <row r="3094">
          <cell r="F3094" t="str">
            <v>WILSON YOLANDO SANCHEZ VIVANCO</v>
          </cell>
          <cell r="G3094" t="str">
            <v>Natural</v>
          </cell>
          <cell r="H3094" t="str">
            <v>ALTA</v>
          </cell>
          <cell r="I3094" t="str">
            <v>ESMERALDAS</v>
          </cell>
          <cell r="J3094" t="str">
            <v>ATACAMES</v>
          </cell>
          <cell r="K3094" t="str">
            <v>ATACAMES</v>
          </cell>
          <cell r="L3094" t="str">
            <v>CASTELNUOVO</v>
          </cell>
          <cell r="M3094">
            <v>95.32</v>
          </cell>
          <cell r="N3094">
            <v>5400</v>
          </cell>
          <cell r="O3094">
            <v>514727.99999999994</v>
          </cell>
          <cell r="P3094">
            <v>233.47650297599998</v>
          </cell>
          <cell r="Q3094"/>
          <cell r="R3094" t="str">
            <v xml:space="preserve"> </v>
          </cell>
          <cell r="S3094" t="str">
            <v xml:space="preserve">ACTIVA </v>
          </cell>
          <cell r="T3094"/>
          <cell r="U3094" t="str">
            <v/>
          </cell>
          <cell r="V3094">
            <v>0</v>
          </cell>
          <cell r="W3094"/>
          <cell r="X3094"/>
        </row>
        <row r="3095">
          <cell r="F3095" t="str">
            <v>WINSTON ANTONIO LOAIZA PERALTA</v>
          </cell>
          <cell r="G3095" t="str">
            <v>Natural</v>
          </cell>
          <cell r="H3095" t="str">
            <v>PLAYA</v>
          </cell>
          <cell r="I3095" t="str">
            <v>EL ORO</v>
          </cell>
          <cell r="J3095" t="str">
            <v>MACHALA</v>
          </cell>
          <cell r="K3095" t="str">
            <v>MACHALA</v>
          </cell>
          <cell r="L3095" t="str">
            <v>PUERTO GRANDE</v>
          </cell>
          <cell r="M3095">
            <v>35.14</v>
          </cell>
          <cell r="N3095">
            <v>5400</v>
          </cell>
          <cell r="O3095">
            <v>189756</v>
          </cell>
          <cell r="P3095">
            <v>86.071803552000006</v>
          </cell>
          <cell r="Q3095"/>
          <cell r="R3095" t="str">
            <v xml:space="preserve"> </v>
          </cell>
          <cell r="S3095" t="str">
            <v xml:space="preserve">ACTIVA </v>
          </cell>
          <cell r="T3095"/>
          <cell r="U3095" t="str">
            <v/>
          </cell>
          <cell r="V3095">
            <v>4</v>
          </cell>
          <cell r="W3095"/>
          <cell r="X3095"/>
        </row>
        <row r="3096">
          <cell r="F3096" t="str">
            <v>WINSTON ANTONIO LOAIZA PERALTA Y ALFONSO CEVALLOS QUINONEZ</v>
          </cell>
          <cell r="G3096" t="str">
            <v>Natural</v>
          </cell>
          <cell r="H3096" t="str">
            <v>PLAYA</v>
          </cell>
          <cell r="I3096" t="str">
            <v>EL ORO</v>
          </cell>
          <cell r="J3096" t="str">
            <v>SANTA ROSA</v>
          </cell>
          <cell r="K3096" t="str">
            <v>JAMBELI</v>
          </cell>
          <cell r="L3096" t="str">
            <v>ISLA PATRIA</v>
          </cell>
          <cell r="M3096">
            <v>36.159999999999997</v>
          </cell>
          <cell r="N3096">
            <v>5400</v>
          </cell>
          <cell r="O3096">
            <v>195263.99999999997</v>
          </cell>
          <cell r="P3096">
            <v>88.570188287999983</v>
          </cell>
          <cell r="Q3096"/>
          <cell r="R3096" t="str">
            <v xml:space="preserve"> </v>
          </cell>
          <cell r="S3096" t="str">
            <v xml:space="preserve">ACTIVA </v>
          </cell>
          <cell r="T3096"/>
          <cell r="U3096" t="str">
            <v/>
          </cell>
          <cell r="V3096">
            <v>0</v>
          </cell>
          <cell r="W3096"/>
          <cell r="X3096"/>
        </row>
        <row r="3097">
          <cell r="F3097" t="str">
            <v>WORLDCAST S.A.</v>
          </cell>
          <cell r="G3097" t="str">
            <v>Juridica</v>
          </cell>
          <cell r="H3097" t="str">
            <v>ALTA</v>
          </cell>
          <cell r="I3097" t="str">
            <v>EL ORO</v>
          </cell>
          <cell r="J3097" t="str">
            <v>ARENILLAS</v>
          </cell>
          <cell r="K3097" t="str">
            <v>LA CUCA</v>
          </cell>
          <cell r="L3097" t="str">
            <v>CABO DE LAMPA</v>
          </cell>
          <cell r="M3097">
            <v>19.14</v>
          </cell>
          <cell r="N3097">
            <v>5400</v>
          </cell>
          <cell r="O3097">
            <v>103356</v>
          </cell>
          <cell r="P3097">
            <v>46.881454752000003</v>
          </cell>
          <cell r="Q3097"/>
          <cell r="R3097" t="str">
            <v>MANUEL DE JESUS CASTILLO TORRES</v>
          </cell>
          <cell r="S3097" t="str">
            <v xml:space="preserve">ACTIVA </v>
          </cell>
          <cell r="T3097"/>
          <cell r="U3097" t="str">
            <v/>
          </cell>
          <cell r="V3097">
            <v>3</v>
          </cell>
          <cell r="W3097"/>
          <cell r="X3097"/>
        </row>
        <row r="3098">
          <cell r="F3098" t="str">
            <v>XAVIER ANDRES VELEZ RUPERTI</v>
          </cell>
          <cell r="G3098" t="str">
            <v>Natural</v>
          </cell>
          <cell r="H3098" t="str">
            <v>PLAYA</v>
          </cell>
          <cell r="I3098" t="str">
            <v>MANABI</v>
          </cell>
          <cell r="J3098" t="str">
            <v>PEDERNALES</v>
          </cell>
          <cell r="K3098" t="str">
            <v>COJIMIES</v>
          </cell>
          <cell r="L3098" t="str">
            <v>BOTADERO</v>
          </cell>
          <cell r="M3098">
            <v>50</v>
          </cell>
          <cell r="N3098">
            <v>5400</v>
          </cell>
          <cell r="O3098">
            <v>270000</v>
          </cell>
          <cell r="P3098">
            <v>122.46984</v>
          </cell>
          <cell r="Q3098"/>
          <cell r="R3098" t="str">
            <v xml:space="preserve"> </v>
          </cell>
          <cell r="S3098" t="str">
            <v xml:space="preserve">ACTIVA </v>
          </cell>
          <cell r="T3098"/>
          <cell r="U3098" t="str">
            <v/>
          </cell>
          <cell r="V3098">
            <v>5</v>
          </cell>
          <cell r="W3098"/>
          <cell r="X3098"/>
        </row>
        <row r="3099">
          <cell r="F3099" t="str">
            <v>XAVIER ELIAS GARCIA VINTIMILLA</v>
          </cell>
          <cell r="G3099" t="str">
            <v>Natural</v>
          </cell>
          <cell r="H3099" t="str">
            <v>PLAYA</v>
          </cell>
          <cell r="I3099" t="str">
            <v>MANABI</v>
          </cell>
          <cell r="J3099" t="str">
            <v>SUCRE</v>
          </cell>
          <cell r="K3099" t="str">
            <v>LEONIDAS PLAZA</v>
          </cell>
          <cell r="L3099" t="str">
            <v>LAS GALAPAGOS</v>
          </cell>
          <cell r="M3099">
            <v>42.1</v>
          </cell>
          <cell r="N3099">
            <v>5400</v>
          </cell>
          <cell r="O3099">
            <v>227340</v>
          </cell>
          <cell r="P3099">
            <v>103.11960528</v>
          </cell>
          <cell r="Q3099"/>
          <cell r="R3099" t="str">
            <v xml:space="preserve"> </v>
          </cell>
          <cell r="S3099" t="str">
            <v xml:space="preserve">ACTIVA </v>
          </cell>
          <cell r="T3099"/>
          <cell r="U3099" t="str">
            <v/>
          </cell>
          <cell r="V3099">
            <v>4</v>
          </cell>
          <cell r="W3099"/>
          <cell r="X3099"/>
        </row>
        <row r="3100">
          <cell r="F3100" t="str">
            <v>XIAO FEI WE YU</v>
          </cell>
          <cell r="G3100" t="str">
            <v>Natural</v>
          </cell>
          <cell r="H3100" t="str">
            <v>ALTA</v>
          </cell>
          <cell r="I3100" t="str">
            <v>EL ORO</v>
          </cell>
          <cell r="J3100" t="str">
            <v>MACHALA</v>
          </cell>
          <cell r="K3100" t="str">
            <v>MACHALA</v>
          </cell>
          <cell r="L3100" t="str">
            <v>PUERTO GRANDE</v>
          </cell>
          <cell r="M3100">
            <v>44.74</v>
          </cell>
          <cell r="N3100">
            <v>5400</v>
          </cell>
          <cell r="O3100">
            <v>241596</v>
          </cell>
          <cell r="P3100">
            <v>109.58601283199999</v>
          </cell>
          <cell r="Q3100"/>
          <cell r="R3100" t="str">
            <v xml:space="preserve"> </v>
          </cell>
          <cell r="S3100" t="str">
            <v xml:space="preserve">ACTIVA </v>
          </cell>
          <cell r="T3100"/>
          <cell r="U3100" t="str">
            <v/>
          </cell>
          <cell r="V3100">
            <v>12</v>
          </cell>
          <cell r="W3100"/>
          <cell r="X3100"/>
        </row>
        <row r="3101">
          <cell r="F3101" t="str">
            <v>XIMACAR CIA LTDA.</v>
          </cell>
          <cell r="G3101" t="str">
            <v>Juridica</v>
          </cell>
          <cell r="H3101" t="str">
            <v>ALTA</v>
          </cell>
          <cell r="I3101" t="str">
            <v>ESMERALDAS</v>
          </cell>
          <cell r="J3101" t="str">
            <v>MUISNE</v>
          </cell>
          <cell r="K3101" t="str">
            <v>MUISNE</v>
          </cell>
          <cell r="L3101" t="str">
            <v>EL BARRO</v>
          </cell>
          <cell r="M3101">
            <v>20.7</v>
          </cell>
          <cell r="N3101">
            <v>5400</v>
          </cell>
          <cell r="O3101">
            <v>111780</v>
          </cell>
          <cell r="P3101">
            <v>50.702513760000002</v>
          </cell>
          <cell r="Q3101"/>
          <cell r="R3101" t="str">
            <v>BERTHA ESMERALDA RAMOS HERRERA</v>
          </cell>
          <cell r="S3101" t="str">
            <v xml:space="preserve">ACTIVA </v>
          </cell>
          <cell r="T3101"/>
          <cell r="U3101" t="str">
            <v/>
          </cell>
          <cell r="V3101">
            <v>10</v>
          </cell>
          <cell r="W3101"/>
          <cell r="X3101"/>
        </row>
        <row r="3102">
          <cell r="F3102" t="str">
            <v>XIMENA LISSET RUEDA ROMERO</v>
          </cell>
          <cell r="G3102" t="str">
            <v>Natural</v>
          </cell>
          <cell r="H3102" t="str">
            <v>PLAYA</v>
          </cell>
          <cell r="I3102" t="str">
            <v>EL ORO</v>
          </cell>
          <cell r="J3102" t="str">
            <v>SANTA ROSA</v>
          </cell>
          <cell r="K3102" t="str">
            <v>JAMBELI</v>
          </cell>
          <cell r="L3102" t="str">
            <v>LOS CEIBOS</v>
          </cell>
          <cell r="M3102">
            <v>15.56</v>
          </cell>
          <cell r="N3102">
            <v>5400</v>
          </cell>
          <cell r="O3102">
            <v>84024</v>
          </cell>
          <cell r="P3102">
            <v>38.112614208000004</v>
          </cell>
          <cell r="Q3102" t="str">
            <v>1105237679001</v>
          </cell>
          <cell r="R3102" t="str">
            <v xml:space="preserve"> </v>
          </cell>
          <cell r="S3102" t="str">
            <v xml:space="preserve">ACTIVA </v>
          </cell>
          <cell r="T3102"/>
          <cell r="U3102"/>
          <cell r="V3102">
            <v>6</v>
          </cell>
          <cell r="W3102" t="str">
            <v>NO</v>
          </cell>
          <cell r="X3102">
            <v>0</v>
          </cell>
        </row>
        <row r="3103">
          <cell r="F3103" t="str">
            <v>YADIRA DEL ROCIO JINEZ RAMIREZ</v>
          </cell>
          <cell r="G3103" t="str">
            <v>Natural</v>
          </cell>
          <cell r="H3103" t="str">
            <v>ALTA</v>
          </cell>
          <cell r="I3103" t="str">
            <v>EL ORO</v>
          </cell>
          <cell r="J3103" t="str">
            <v>ARENILLAS</v>
          </cell>
          <cell r="K3103" t="str">
            <v>CHACRAS</v>
          </cell>
          <cell r="L3103" t="str">
            <v>PUBENZA</v>
          </cell>
          <cell r="M3103">
            <v>5.2</v>
          </cell>
          <cell r="N3103">
            <v>5400</v>
          </cell>
          <cell r="O3103">
            <v>28080</v>
          </cell>
          <cell r="P3103">
            <v>12.736863360000001</v>
          </cell>
          <cell r="Q3103"/>
          <cell r="R3103" t="str">
            <v xml:space="preserve"> </v>
          </cell>
          <cell r="S3103" t="str">
            <v xml:space="preserve">ACTIVA </v>
          </cell>
          <cell r="T3103"/>
          <cell r="U3103" t="str">
            <v/>
          </cell>
          <cell r="V3103">
            <v>3</v>
          </cell>
          <cell r="W3103"/>
          <cell r="X3103"/>
        </row>
        <row r="3104">
          <cell r="F3104" t="str">
            <v>YADIRA MANZURA AQUIM FARAH</v>
          </cell>
          <cell r="G3104" t="str">
            <v>Natural</v>
          </cell>
          <cell r="H3104" t="str">
            <v>PLAYA</v>
          </cell>
          <cell r="I3104" t="str">
            <v>EL ORO</v>
          </cell>
          <cell r="J3104" t="str">
            <v>SANTA ROSA</v>
          </cell>
          <cell r="K3104" t="str">
            <v>JAMBELI</v>
          </cell>
          <cell r="L3104" t="str">
            <v>ESTERO CRUCE DE PONGAL</v>
          </cell>
          <cell r="M3104">
            <v>67.45</v>
          </cell>
          <cell r="N3104">
            <v>5400</v>
          </cell>
          <cell r="O3104">
            <v>364230</v>
          </cell>
          <cell r="P3104">
            <v>165.21181415999999</v>
          </cell>
          <cell r="Q3104"/>
          <cell r="R3104" t="str">
            <v xml:space="preserve"> </v>
          </cell>
          <cell r="S3104" t="str">
            <v xml:space="preserve">ACTIVA </v>
          </cell>
          <cell r="T3104"/>
          <cell r="U3104" t="str">
            <v/>
          </cell>
          <cell r="V3104">
            <v>0</v>
          </cell>
          <cell r="W3104"/>
          <cell r="X3104"/>
        </row>
        <row r="3105">
          <cell r="F3105" t="str">
            <v>YALERSA S.A.</v>
          </cell>
          <cell r="G3105" t="str">
            <v>Juridica</v>
          </cell>
          <cell r="H3105" t="str">
            <v>ALTA</v>
          </cell>
          <cell r="I3105" t="str">
            <v>GUAYAS</v>
          </cell>
          <cell r="J3105" t="str">
            <v>GUAYAQUIL</v>
          </cell>
          <cell r="K3105" t="str">
            <v>PUNA</v>
          </cell>
          <cell r="L3105" t="str">
            <v>PUNTA SALINAS</v>
          </cell>
          <cell r="M3105">
            <v>144.59</v>
          </cell>
          <cell r="N3105">
            <v>5400</v>
          </cell>
          <cell r="O3105">
            <v>780786</v>
          </cell>
          <cell r="P3105">
            <v>354.15828331199998</v>
          </cell>
          <cell r="Q3105" t="str">
            <v>0992741678001</v>
          </cell>
          <cell r="R3105" t="str">
            <v>LOURDES CORTEZ ARTEAGA</v>
          </cell>
          <cell r="S3105" t="str">
            <v xml:space="preserve">ACTIVA </v>
          </cell>
          <cell r="T3105"/>
          <cell r="U3105"/>
          <cell r="V3105">
            <v>2</v>
          </cell>
          <cell r="W3105" t="str">
            <v>lpesantez@gquirola.com</v>
          </cell>
          <cell r="X3105" t="str">
            <v>0998888048</v>
          </cell>
        </row>
        <row r="3106">
          <cell r="F3106" t="str">
            <v>YAMIL GUILLERMO VELASCO DASS</v>
          </cell>
          <cell r="G3106" t="str">
            <v>Natural</v>
          </cell>
          <cell r="H3106" t="str">
            <v>ALTA</v>
          </cell>
          <cell r="I3106" t="str">
            <v>MANABI</v>
          </cell>
          <cell r="J3106" t="str">
            <v>PEDERNALES</v>
          </cell>
          <cell r="K3106" t="str">
            <v>COJIMIES</v>
          </cell>
          <cell r="L3106" t="str">
            <v>CAÑAVERAL</v>
          </cell>
          <cell r="M3106">
            <v>20.75</v>
          </cell>
          <cell r="N3106">
            <v>5400</v>
          </cell>
          <cell r="O3106">
            <v>112050</v>
          </cell>
          <cell r="P3106">
            <v>50.824983600000003</v>
          </cell>
          <cell r="Q3106"/>
          <cell r="R3106" t="str">
            <v xml:space="preserve"> </v>
          </cell>
          <cell r="S3106" t="str">
            <v xml:space="preserve">ACTIVA </v>
          </cell>
          <cell r="T3106"/>
          <cell r="U3106" t="str">
            <v/>
          </cell>
          <cell r="V3106">
            <v>8</v>
          </cell>
          <cell r="W3106"/>
          <cell r="X3106"/>
        </row>
        <row r="3107">
          <cell r="F3107" t="str">
            <v>YAN HSIANG WU WONG</v>
          </cell>
          <cell r="G3107" t="str">
            <v>Natural</v>
          </cell>
          <cell r="H3107" t="str">
            <v>PLAYA</v>
          </cell>
          <cell r="I3107" t="str">
            <v>EL ORO</v>
          </cell>
          <cell r="J3107" t="str">
            <v>MACHALA</v>
          </cell>
          <cell r="K3107" t="str">
            <v>PUERTO BOLIVAR</v>
          </cell>
          <cell r="L3107" t="str">
            <v>ESTERO SALINAS</v>
          </cell>
          <cell r="M3107">
            <v>13</v>
          </cell>
          <cell r="N3107">
            <v>5400</v>
          </cell>
          <cell r="O3107">
            <v>70200</v>
          </cell>
          <cell r="P3107">
            <v>31.842158399999999</v>
          </cell>
          <cell r="Q3107"/>
          <cell r="R3107" t="str">
            <v xml:space="preserve"> </v>
          </cell>
          <cell r="S3107" t="str">
            <v xml:space="preserve">ACTIVA </v>
          </cell>
          <cell r="T3107"/>
          <cell r="U3107" t="str">
            <v/>
          </cell>
          <cell r="V3107">
            <v>22</v>
          </cell>
          <cell r="W3107"/>
          <cell r="X3107"/>
        </row>
        <row r="3108">
          <cell r="F3108" t="str">
            <v>YANET ALEXANDRA INTRIAGO MEDRANDA</v>
          </cell>
          <cell r="G3108" t="str">
            <v>Natural</v>
          </cell>
          <cell r="H3108" t="str">
            <v>ALTA</v>
          </cell>
          <cell r="I3108" t="str">
            <v>MANABI</v>
          </cell>
          <cell r="J3108" t="str">
            <v>PEDERNALES</v>
          </cell>
          <cell r="K3108" t="str">
            <v>COJIMIES</v>
          </cell>
          <cell r="L3108" t="str">
            <v>BECHE</v>
          </cell>
          <cell r="M3108">
            <v>18.73</v>
          </cell>
          <cell r="N3108">
            <v>5400</v>
          </cell>
          <cell r="O3108">
            <v>101142</v>
          </cell>
          <cell r="P3108">
            <v>45.877202064000002</v>
          </cell>
          <cell r="Q3108" t="str">
            <v>’1305544148001</v>
          </cell>
          <cell r="R3108" t="str">
            <v xml:space="preserve"> </v>
          </cell>
          <cell r="S3108" t="str">
            <v xml:space="preserve">ACTIVA </v>
          </cell>
          <cell r="T3108"/>
          <cell r="U3108"/>
          <cell r="V3108">
            <v>5</v>
          </cell>
          <cell r="W3108"/>
          <cell r="X3108">
            <v>52680423</v>
          </cell>
        </row>
        <row r="3109">
          <cell r="F3109" t="str">
            <v>YANET ALEXANDRA INTRIAGO MEDRANDA</v>
          </cell>
          <cell r="G3109" t="str">
            <v>Natural</v>
          </cell>
          <cell r="H3109" t="str">
            <v>ALTA</v>
          </cell>
          <cell r="I3109" t="str">
            <v>MANABI</v>
          </cell>
          <cell r="J3109" t="str">
            <v>PEDERNALES</v>
          </cell>
          <cell r="K3109" t="str">
            <v>COJIMIES</v>
          </cell>
          <cell r="L3109" t="str">
            <v>BECHE</v>
          </cell>
          <cell r="M3109">
            <v>13.85</v>
          </cell>
          <cell r="N3109">
            <v>5400</v>
          </cell>
          <cell r="O3109">
            <v>74790</v>
          </cell>
          <cell r="P3109">
            <v>33.924145680000002</v>
          </cell>
          <cell r="Q3109" t="str">
            <v>’1305544148001</v>
          </cell>
          <cell r="R3109" t="str">
            <v xml:space="preserve"> </v>
          </cell>
          <cell r="S3109" t="str">
            <v xml:space="preserve">ACTIVA </v>
          </cell>
          <cell r="T3109"/>
          <cell r="U3109"/>
          <cell r="V3109">
            <v>4</v>
          </cell>
          <cell r="W3109"/>
          <cell r="X3109">
            <v>52680423</v>
          </cell>
        </row>
        <row r="3110">
          <cell r="F3110" t="str">
            <v>YANETH ALEXANDRA INTRIAGO MEDRANDA</v>
          </cell>
          <cell r="G3110" t="str">
            <v>Natural</v>
          </cell>
          <cell r="H3110" t="str">
            <v>PLAYA</v>
          </cell>
          <cell r="I3110" t="str">
            <v>ESMERALDAS</v>
          </cell>
          <cell r="J3110" t="str">
            <v>MUISNE</v>
          </cell>
          <cell r="K3110" t="str">
            <v>SAN GREGORIO</v>
          </cell>
          <cell r="L3110" t="str">
            <v>EL OSTIONAL</v>
          </cell>
          <cell r="M3110">
            <v>12.75</v>
          </cell>
          <cell r="N3110">
            <v>5400</v>
          </cell>
          <cell r="O3110">
            <v>68850</v>
          </cell>
          <cell r="P3110">
            <v>31.229809200000002</v>
          </cell>
          <cell r="Q3110"/>
          <cell r="R3110" t="str">
            <v xml:space="preserve"> </v>
          </cell>
          <cell r="S3110" t="str">
            <v xml:space="preserve">ACTIVA </v>
          </cell>
          <cell r="T3110"/>
          <cell r="U3110" t="str">
            <v/>
          </cell>
          <cell r="V3110">
            <v>4</v>
          </cell>
          <cell r="W3110"/>
          <cell r="X3110"/>
        </row>
        <row r="3111">
          <cell r="F3111" t="str">
            <v>YASIMCORP S.A.</v>
          </cell>
          <cell r="G3111" t="str">
            <v>Juridica</v>
          </cell>
          <cell r="H3111" t="str">
            <v>PLAYA</v>
          </cell>
          <cell r="I3111" t="str">
            <v>GUAYAS</v>
          </cell>
          <cell r="J3111" t="str">
            <v>GUAYAQUIL</v>
          </cell>
          <cell r="K3111" t="str">
            <v>PUNA</v>
          </cell>
          <cell r="L3111" t="str">
            <v>ESTERO LA PROVIDENCIA</v>
          </cell>
          <cell r="M3111">
            <v>53.9</v>
          </cell>
          <cell r="N3111">
            <v>5400</v>
          </cell>
          <cell r="O3111">
            <v>291060</v>
          </cell>
          <cell r="P3111">
            <v>132.02248752</v>
          </cell>
          <cell r="Q3111" t="str">
            <v>0992581220001</v>
          </cell>
          <cell r="R3111" t="str">
            <v>RICARDO ROJAS FAJARDO</v>
          </cell>
          <cell r="S3111" t="str">
            <v xml:space="preserve">ACTIVA </v>
          </cell>
          <cell r="T3111"/>
          <cell r="U3111"/>
          <cell r="V3111">
            <v>0</v>
          </cell>
          <cell r="W3111" t="str">
            <v>fac-yasimcorp@marycielo.com.ec</v>
          </cell>
          <cell r="X3111" t="str">
            <v>0939017259</v>
          </cell>
        </row>
        <row r="3112">
          <cell r="F3112" t="str">
            <v>YEKATOP S.A.</v>
          </cell>
          <cell r="G3112" t="str">
            <v>Juridica</v>
          </cell>
          <cell r="H3112" t="str">
            <v>PLAYA</v>
          </cell>
          <cell r="I3112" t="str">
            <v>GUAYAS</v>
          </cell>
          <cell r="J3112" t="str">
            <v>GUAYAQUIL</v>
          </cell>
          <cell r="K3112" t="str">
            <v>PUNA</v>
          </cell>
          <cell r="L3112" t="str">
            <v>ISLA LAS PALOMAS</v>
          </cell>
          <cell r="M3112">
            <v>227.65</v>
          </cell>
          <cell r="N3112">
            <v>5400</v>
          </cell>
          <cell r="O3112">
            <v>1229310</v>
          </cell>
          <cell r="P3112">
            <v>557.60518151999997</v>
          </cell>
          <cell r="Q3112" t="str">
            <v>0992641509001</v>
          </cell>
          <cell r="R3112" t="str">
            <v>CARLOS ROSALES PINO</v>
          </cell>
          <cell r="S3112" t="str">
            <v xml:space="preserve">ACTIVA </v>
          </cell>
          <cell r="T3112"/>
          <cell r="U3112"/>
          <cell r="V3112">
            <v>0</v>
          </cell>
          <cell r="W3112" t="str">
            <v>jorge_pineda@ecuacultivos.com.ec</v>
          </cell>
          <cell r="X3112" t="str">
            <v>0985730916</v>
          </cell>
        </row>
        <row r="3113">
          <cell r="F3113" t="str">
            <v>YESENIA ROSARIO DE LA ROSA MACIAS</v>
          </cell>
          <cell r="G3113" t="str">
            <v>Natural</v>
          </cell>
          <cell r="H3113" t="str">
            <v>PLAYA</v>
          </cell>
          <cell r="I3113" t="str">
            <v>GUAYAS</v>
          </cell>
          <cell r="J3113" t="str">
            <v>NARANJAL</v>
          </cell>
          <cell r="K3113" t="str">
            <v>NARANJAL</v>
          </cell>
          <cell r="L3113" t="str">
            <v>SAN PABLO</v>
          </cell>
          <cell r="M3113">
            <v>16.09</v>
          </cell>
          <cell r="N3113">
            <v>5400</v>
          </cell>
          <cell r="O3113">
            <v>86886</v>
          </cell>
          <cell r="P3113">
            <v>39.410794512000002</v>
          </cell>
          <cell r="Q3113" t="str">
            <v>0703109611001</v>
          </cell>
          <cell r="R3113" t="str">
            <v xml:space="preserve"> </v>
          </cell>
          <cell r="S3113" t="str">
            <v xml:space="preserve">ACTIVA </v>
          </cell>
          <cell r="T3113"/>
          <cell r="U3113"/>
          <cell r="V3113">
            <v>9</v>
          </cell>
          <cell r="W3113"/>
          <cell r="X3113"/>
        </row>
        <row r="3114">
          <cell r="F3114" t="str">
            <v>YIMBER IVAN ZAMBRANO TORTORELLI</v>
          </cell>
          <cell r="G3114" t="str">
            <v>Natural</v>
          </cell>
          <cell r="H3114" t="str">
            <v>PLAYA</v>
          </cell>
          <cell r="I3114" t="str">
            <v>ESMERALDAS</v>
          </cell>
          <cell r="J3114" t="str">
            <v>MUISNE</v>
          </cell>
          <cell r="K3114" t="str">
            <v>SAN GREGORIO</v>
          </cell>
          <cell r="L3114" t="str">
            <v>VUELTA LARGA</v>
          </cell>
          <cell r="M3114">
            <v>0.94</v>
          </cell>
          <cell r="N3114">
            <v>5400</v>
          </cell>
          <cell r="O3114">
            <v>5076</v>
          </cell>
          <cell r="P3114">
            <v>2.302432992</v>
          </cell>
          <cell r="Q3114"/>
          <cell r="R3114" t="str">
            <v xml:space="preserve"> </v>
          </cell>
          <cell r="S3114" t="str">
            <v xml:space="preserve">ACTIVA </v>
          </cell>
          <cell r="T3114"/>
          <cell r="U3114" t="str">
            <v/>
          </cell>
          <cell r="V3114">
            <v>4</v>
          </cell>
          <cell r="W3114"/>
          <cell r="X3114"/>
        </row>
        <row r="3115">
          <cell r="F3115" t="str">
            <v>YIN MIN FANG</v>
          </cell>
          <cell r="G3115" t="str">
            <v>Natural</v>
          </cell>
          <cell r="H3115" t="str">
            <v>PLAYA</v>
          </cell>
          <cell r="I3115" t="str">
            <v>EL ORO</v>
          </cell>
          <cell r="J3115" t="str">
            <v>MACHALA</v>
          </cell>
          <cell r="K3115" t="str">
            <v>MACHALA</v>
          </cell>
          <cell r="L3115" t="str">
            <v>ESTERO HUAYLA</v>
          </cell>
          <cell r="M3115">
            <v>32.47</v>
          </cell>
          <cell r="N3115">
            <v>5400</v>
          </cell>
          <cell r="O3115">
            <v>175338</v>
          </cell>
          <cell r="P3115">
            <v>79.531914095999994</v>
          </cell>
          <cell r="Q3115"/>
          <cell r="R3115" t="str">
            <v xml:space="preserve"> </v>
          </cell>
          <cell r="S3115" t="str">
            <v xml:space="preserve">ACTIVA </v>
          </cell>
          <cell r="T3115"/>
          <cell r="U3115" t="str">
            <v/>
          </cell>
          <cell r="V3115">
            <v>7</v>
          </cell>
          <cell r="W3115"/>
          <cell r="X3115"/>
        </row>
        <row r="3116">
          <cell r="F3116" t="str">
            <v>YMELMAR S.A.</v>
          </cell>
          <cell r="G3116" t="str">
            <v>Juridica</v>
          </cell>
          <cell r="H3116" t="str">
            <v>PLAYA</v>
          </cell>
          <cell r="I3116" t="str">
            <v>GUAYAS</v>
          </cell>
          <cell r="J3116" t="str">
            <v>GUAYAQUIL</v>
          </cell>
          <cell r="K3116" t="str">
            <v>CHONGON</v>
          </cell>
          <cell r="L3116" t="str">
            <v>SABANA GRANDE</v>
          </cell>
          <cell r="M3116">
            <v>67.260000000000005</v>
          </cell>
          <cell r="N3116">
            <v>5400</v>
          </cell>
          <cell r="O3116">
            <v>363204</v>
          </cell>
          <cell r="P3116">
            <v>164.74642876799999</v>
          </cell>
          <cell r="Q3116" t="str">
            <v>0992397829001</v>
          </cell>
          <cell r="R3116" t="str">
            <v xml:space="preserve"> </v>
          </cell>
          <cell r="S3116" t="str">
            <v xml:space="preserve">ACTIVA </v>
          </cell>
          <cell r="T3116"/>
          <cell r="U3116"/>
          <cell r="V3116">
            <v>4</v>
          </cell>
          <cell r="W3116" t="str">
            <v>jorge_pineda@ecuacultivos.com.ec</v>
          </cell>
          <cell r="X3116" t="str">
            <v>0994327763</v>
          </cell>
        </row>
        <row r="3117">
          <cell r="F3117" t="str">
            <v>YOFRE AMADOR HERRERA BARZALLO</v>
          </cell>
          <cell r="G3117" t="str">
            <v>Natural</v>
          </cell>
          <cell r="H3117" t="str">
            <v>ALTA</v>
          </cell>
          <cell r="I3117" t="str">
            <v>EL ORO</v>
          </cell>
          <cell r="J3117" t="str">
            <v>MACHALA</v>
          </cell>
          <cell r="K3117" t="str">
            <v>EL RETIRO</v>
          </cell>
          <cell r="L3117" t="str">
            <v>CORRAL VIEJO</v>
          </cell>
          <cell r="M3117">
            <v>10.43</v>
          </cell>
          <cell r="N3117">
            <v>5400</v>
          </cell>
          <cell r="O3117">
            <v>56322</v>
          </cell>
          <cell r="P3117">
            <v>25.547208624</v>
          </cell>
          <cell r="Q3117"/>
          <cell r="R3117" t="str">
            <v xml:space="preserve"> </v>
          </cell>
          <cell r="S3117" t="str">
            <v xml:space="preserve">ACTIVA </v>
          </cell>
          <cell r="T3117"/>
          <cell r="U3117" t="str">
            <v/>
          </cell>
          <cell r="V3117">
            <v>3</v>
          </cell>
          <cell r="W3117"/>
          <cell r="X3117"/>
        </row>
        <row r="3118">
          <cell r="F3118" t="str">
            <v>YOLANDA ISABEL ESPINOZA CARRAZCO</v>
          </cell>
          <cell r="G3118" t="str">
            <v>Natural</v>
          </cell>
          <cell r="H3118" t="str">
            <v>PLAYA</v>
          </cell>
          <cell r="I3118" t="str">
            <v>EL ORO</v>
          </cell>
          <cell r="J3118" t="str">
            <v>SANTA ROSA</v>
          </cell>
          <cell r="K3118" t="str">
            <v>PUERTO JELI</v>
          </cell>
          <cell r="L3118" t="str">
            <v>ESTERO LAS GARZAS</v>
          </cell>
          <cell r="M3118">
            <v>2.0699999999999998</v>
          </cell>
          <cell r="N3118">
            <v>5400</v>
          </cell>
          <cell r="O3118">
            <v>11178</v>
          </cell>
          <cell r="P3118">
            <v>5.0702513759999999</v>
          </cell>
          <cell r="Q3118"/>
          <cell r="R3118" t="str">
            <v xml:space="preserve"> </v>
          </cell>
          <cell r="S3118" t="str">
            <v xml:space="preserve">ACTIVA </v>
          </cell>
          <cell r="T3118"/>
          <cell r="U3118" t="str">
            <v/>
          </cell>
          <cell r="V3118">
            <v>9</v>
          </cell>
          <cell r="W3118"/>
          <cell r="X3118"/>
        </row>
        <row r="3119">
          <cell r="F3119" t="str">
            <v>YOLANDO DANIEL VIVANCO ARIAS</v>
          </cell>
          <cell r="G3119" t="str">
            <v>Natural</v>
          </cell>
          <cell r="H3119" t="str">
            <v>PLAYA</v>
          </cell>
          <cell r="I3119" t="str">
            <v>ESMERALDAS</v>
          </cell>
          <cell r="J3119" t="str">
            <v>MUISNE</v>
          </cell>
          <cell r="K3119" t="str">
            <v>SAN GREGORIO</v>
          </cell>
          <cell r="L3119" t="str">
            <v>SAN GREGORIO</v>
          </cell>
          <cell r="M3119">
            <v>9</v>
          </cell>
          <cell r="N3119">
            <v>5400</v>
          </cell>
          <cell r="O3119">
            <v>48600</v>
          </cell>
          <cell r="P3119">
            <v>22.0445712</v>
          </cell>
          <cell r="Q3119"/>
          <cell r="R3119" t="str">
            <v xml:space="preserve"> </v>
          </cell>
          <cell r="S3119" t="str">
            <v xml:space="preserve">ACTIVA </v>
          </cell>
          <cell r="T3119"/>
          <cell r="U3119" t="str">
            <v/>
          </cell>
          <cell r="V3119">
            <v>6</v>
          </cell>
          <cell r="W3119"/>
          <cell r="X3119"/>
        </row>
        <row r="3120">
          <cell r="F3120" t="str">
            <v>YONER MICHAEL JARAMILLO ARIAS</v>
          </cell>
          <cell r="G3120" t="str">
            <v>Natural</v>
          </cell>
          <cell r="H3120" t="str">
            <v>PLAYA</v>
          </cell>
          <cell r="I3120" t="str">
            <v>EL ORO</v>
          </cell>
          <cell r="J3120" t="str">
            <v>SANTA ROSA</v>
          </cell>
          <cell r="K3120" t="str">
            <v>JAMBELI</v>
          </cell>
          <cell r="L3120" t="str">
            <v>ESTERO GRANDE</v>
          </cell>
          <cell r="M3120">
            <v>20.87</v>
          </cell>
          <cell r="N3120">
            <v>5400</v>
          </cell>
          <cell r="O3120">
            <v>112698</v>
          </cell>
          <cell r="P3120">
            <v>51.118911216000001</v>
          </cell>
          <cell r="Q3120"/>
          <cell r="R3120" t="str">
            <v xml:space="preserve"> </v>
          </cell>
          <cell r="S3120" t="str">
            <v xml:space="preserve">ACTIVA </v>
          </cell>
          <cell r="T3120"/>
          <cell r="U3120" t="str">
            <v/>
          </cell>
          <cell r="V3120">
            <v>2</v>
          </cell>
          <cell r="W3120"/>
          <cell r="X3120"/>
        </row>
        <row r="3121">
          <cell r="F3121" t="str">
            <v>YONER MICHAEL JARAMILLO ARIAS</v>
          </cell>
          <cell r="G3121" t="str">
            <v>Natural</v>
          </cell>
          <cell r="H3121" t="str">
            <v>ALTA</v>
          </cell>
          <cell r="I3121" t="str">
            <v>EL ORO</v>
          </cell>
          <cell r="J3121" t="str">
            <v>ARENILLAS</v>
          </cell>
          <cell r="K3121" t="str">
            <v>LA CUCA</v>
          </cell>
          <cell r="L3121" t="str">
            <v>LA CUCA</v>
          </cell>
          <cell r="M3121">
            <v>9.74</v>
          </cell>
          <cell r="N3121">
            <v>5400</v>
          </cell>
          <cell r="O3121">
            <v>52596</v>
          </cell>
          <cell r="P3121">
            <v>23.857124832</v>
          </cell>
          <cell r="Q3121"/>
          <cell r="R3121" t="str">
            <v xml:space="preserve"> </v>
          </cell>
          <cell r="S3121" t="str">
            <v xml:space="preserve">ACTIVA </v>
          </cell>
          <cell r="T3121"/>
          <cell r="U3121" t="str">
            <v/>
          </cell>
          <cell r="V3121">
            <v>2</v>
          </cell>
          <cell r="W3121"/>
          <cell r="X3121"/>
        </row>
        <row r="3122">
          <cell r="F3122" t="str">
            <v>YORDAN ETIENNE VIVANCO MUNOZ</v>
          </cell>
          <cell r="G3122" t="str">
            <v>Natural</v>
          </cell>
          <cell r="H3122" t="str">
            <v>ALTA</v>
          </cell>
          <cell r="I3122" t="str">
            <v>MANABI</v>
          </cell>
          <cell r="J3122" t="str">
            <v>SAN VICENTE</v>
          </cell>
          <cell r="K3122" t="str">
            <v>SAN VICENTE</v>
          </cell>
          <cell r="L3122" t="str">
            <v>SALINAS</v>
          </cell>
          <cell r="M3122">
            <v>59.64</v>
          </cell>
          <cell r="N3122">
            <v>5400</v>
          </cell>
          <cell r="O3122">
            <v>322056</v>
          </cell>
          <cell r="P3122">
            <v>146.082025152</v>
          </cell>
          <cell r="Q3122"/>
          <cell r="R3122" t="str">
            <v xml:space="preserve"> </v>
          </cell>
          <cell r="S3122" t="str">
            <v xml:space="preserve">ACTIVA </v>
          </cell>
          <cell r="T3122"/>
          <cell r="U3122" t="str">
            <v/>
          </cell>
          <cell r="V3122">
            <v>2</v>
          </cell>
          <cell r="W3122"/>
          <cell r="X3122"/>
        </row>
        <row r="3123">
          <cell r="F3123" t="str">
            <v>YRVING OSWALDO MEDRANDA SOLORZANO</v>
          </cell>
          <cell r="G3123" t="str">
            <v>Natural</v>
          </cell>
          <cell r="H3123" t="str">
            <v>PLAYA</v>
          </cell>
          <cell r="I3123" t="str">
            <v>ESMERALDAS</v>
          </cell>
          <cell r="J3123" t="str">
            <v>MUISNE</v>
          </cell>
          <cell r="K3123" t="str">
            <v>MUISNE</v>
          </cell>
          <cell r="L3123" t="str">
            <v>EL CONGAL (LAS MANCHAS)</v>
          </cell>
          <cell r="M3123">
            <v>32.06</v>
          </cell>
          <cell r="N3123">
            <v>5400</v>
          </cell>
          <cell r="O3123">
            <v>173124</v>
          </cell>
          <cell r="P3123">
            <v>78.527661408</v>
          </cell>
          <cell r="Q3123"/>
          <cell r="R3123" t="str">
            <v xml:space="preserve"> </v>
          </cell>
          <cell r="S3123" t="str">
            <v xml:space="preserve">ACTIVA </v>
          </cell>
          <cell r="T3123"/>
          <cell r="U3123" t="str">
            <v/>
          </cell>
          <cell r="V3123">
            <v>3</v>
          </cell>
          <cell r="W3123"/>
          <cell r="X3123"/>
        </row>
        <row r="3124">
          <cell r="F3124" t="str">
            <v>YULY, DRANEXI Y HOOVER MAYON MELENDRES Y DIANA LEONOR CALLE CHAMBA</v>
          </cell>
          <cell r="G3124" t="str">
            <v>Natural</v>
          </cell>
          <cell r="H3124" t="str">
            <v>PLAYA</v>
          </cell>
          <cell r="I3124" t="str">
            <v>EL ORO</v>
          </cell>
          <cell r="J3124" t="str">
            <v>SANTA ROSA</v>
          </cell>
          <cell r="K3124" t="str">
            <v>JAMBELI</v>
          </cell>
          <cell r="L3124" t="str">
            <v>ISLA PAYANA</v>
          </cell>
          <cell r="M3124">
            <v>6.14</v>
          </cell>
          <cell r="N3124">
            <v>5400</v>
          </cell>
          <cell r="O3124">
            <v>33156</v>
          </cell>
          <cell r="P3124">
            <v>15.039296352000001</v>
          </cell>
          <cell r="Q3124"/>
          <cell r="R3124" t="str">
            <v xml:space="preserve"> </v>
          </cell>
          <cell r="S3124" t="str">
            <v xml:space="preserve">ACTIVA </v>
          </cell>
          <cell r="T3124"/>
          <cell r="U3124" t="str">
            <v/>
          </cell>
          <cell r="V3124">
            <v>1</v>
          </cell>
          <cell r="W3124"/>
          <cell r="X3124"/>
        </row>
        <row r="3125">
          <cell r="F3125" t="str">
            <v>YURI BELEN NOBLECILLA ROMERO, JHON NOBLECILLA ROMERO Y JOHNSON NOBLECILLA ROMERO</v>
          </cell>
          <cell r="G3125" t="str">
            <v>Natural</v>
          </cell>
          <cell r="H3125" t="str">
            <v>ALTA</v>
          </cell>
          <cell r="I3125" t="str">
            <v>EL ORO</v>
          </cell>
          <cell r="J3125" t="str">
            <v>MACHALA</v>
          </cell>
          <cell r="K3125" t="str">
            <v>MACHALA</v>
          </cell>
          <cell r="L3125" t="str">
            <v>GUARUMAL KM 16 VIA BALOSA</v>
          </cell>
          <cell r="M3125">
            <v>40.43</v>
          </cell>
          <cell r="N3125">
            <v>5400</v>
          </cell>
          <cell r="O3125">
            <v>218322</v>
          </cell>
          <cell r="P3125">
            <v>99.029112624000007</v>
          </cell>
          <cell r="Q3125"/>
          <cell r="R3125" t="str">
            <v xml:space="preserve"> </v>
          </cell>
          <cell r="S3125" t="str">
            <v xml:space="preserve">ACTIVA </v>
          </cell>
          <cell r="T3125"/>
          <cell r="U3125" t="str">
            <v/>
          </cell>
          <cell r="V3125">
            <v>6</v>
          </cell>
          <cell r="W3125"/>
          <cell r="X3125"/>
        </row>
        <row r="3126">
          <cell r="F3126" t="str">
            <v>YURY SHIRLEY PARRALES MARQUINEZ</v>
          </cell>
          <cell r="G3126" t="str">
            <v>Natural</v>
          </cell>
          <cell r="H3126" t="str">
            <v>PLAYA</v>
          </cell>
          <cell r="I3126" t="str">
            <v>MANABI</v>
          </cell>
          <cell r="J3126" t="str">
            <v>TOSAGUA</v>
          </cell>
          <cell r="K3126" t="str">
            <v>TOSAGUA</v>
          </cell>
          <cell r="L3126" t="str">
            <v>ARRIAGA</v>
          </cell>
          <cell r="M3126">
            <v>5.79</v>
          </cell>
          <cell r="N3126">
            <v>5400</v>
          </cell>
          <cell r="O3126">
            <v>31266</v>
          </cell>
          <cell r="P3126">
            <v>14.182007472</v>
          </cell>
          <cell r="Q3126"/>
          <cell r="R3126" t="str">
            <v xml:space="preserve"> </v>
          </cell>
          <cell r="S3126" t="str">
            <v xml:space="preserve">ACTIVA </v>
          </cell>
          <cell r="T3126"/>
          <cell r="U3126" t="str">
            <v/>
          </cell>
          <cell r="V3126">
            <v>0</v>
          </cell>
          <cell r="W3126"/>
          <cell r="X3126"/>
        </row>
        <row r="3127">
          <cell r="F3127" t="str">
            <v>ZACARIAS GUILLERMO HENRIQUEZ QUEVEDO</v>
          </cell>
          <cell r="G3127" t="str">
            <v>Natural</v>
          </cell>
          <cell r="H3127" t="str">
            <v>PLAYA</v>
          </cell>
          <cell r="I3127" t="str">
            <v>EL ORO</v>
          </cell>
          <cell r="J3127" t="str">
            <v>EL GUABO</v>
          </cell>
          <cell r="K3127" t="str">
            <v>TENDALES</v>
          </cell>
          <cell r="L3127" t="str">
            <v>ESTERL EL REAL</v>
          </cell>
          <cell r="M3127">
            <v>11</v>
          </cell>
          <cell r="N3127">
            <v>5400</v>
          </cell>
          <cell r="O3127">
            <v>59400</v>
          </cell>
          <cell r="P3127">
            <v>26.943364800000001</v>
          </cell>
          <cell r="Q3127"/>
          <cell r="R3127" t="str">
            <v xml:space="preserve"> </v>
          </cell>
          <cell r="S3127" t="str">
            <v xml:space="preserve">ACTIVA </v>
          </cell>
          <cell r="T3127"/>
          <cell r="U3127" t="str">
            <v/>
          </cell>
          <cell r="V3127">
            <v>35</v>
          </cell>
          <cell r="W3127"/>
          <cell r="X3127"/>
        </row>
        <row r="3128">
          <cell r="F3128" t="str">
            <v>ZAIDA ELIZABETH MUÑOZ MUÑOZ</v>
          </cell>
          <cell r="G3128" t="str">
            <v>Natural</v>
          </cell>
          <cell r="H3128" t="str">
            <v>ALTA</v>
          </cell>
          <cell r="I3128" t="str">
            <v>MANABI</v>
          </cell>
          <cell r="J3128" t="str">
            <v>PEDERNALES</v>
          </cell>
          <cell r="K3128" t="str">
            <v>COJIMIES</v>
          </cell>
          <cell r="L3128" t="str">
            <v>VECHE</v>
          </cell>
          <cell r="M3128">
            <v>5.13</v>
          </cell>
          <cell r="N3128">
            <v>5400</v>
          </cell>
          <cell r="O3128">
            <v>27702</v>
          </cell>
          <cell r="P3128">
            <v>12.565405584000001</v>
          </cell>
          <cell r="Q3128" t="str">
            <v>’1309108296001</v>
          </cell>
          <cell r="R3128" t="str">
            <v xml:space="preserve"> </v>
          </cell>
          <cell r="S3128" t="str">
            <v xml:space="preserve">ACTIVA </v>
          </cell>
          <cell r="T3128"/>
          <cell r="U3128"/>
          <cell r="V3128">
            <v>6</v>
          </cell>
          <cell r="W3128"/>
          <cell r="X3128"/>
        </row>
        <row r="3129">
          <cell r="F3129" t="str">
            <v>ZAMBRANO BALDA S. A. ZAMBAL</v>
          </cell>
          <cell r="G3129" t="str">
            <v>Juridica</v>
          </cell>
          <cell r="H3129" t="str">
            <v>PLAYA</v>
          </cell>
          <cell r="I3129" t="str">
            <v>MANABI</v>
          </cell>
          <cell r="J3129" t="str">
            <v>PEDERNALES</v>
          </cell>
          <cell r="K3129" t="str">
            <v>COJIMIES</v>
          </cell>
          <cell r="L3129" t="str">
            <v>POLLO ASADO</v>
          </cell>
          <cell r="M3129">
            <v>23.2</v>
          </cell>
          <cell r="N3129">
            <v>5400</v>
          </cell>
          <cell r="O3129">
            <v>125280</v>
          </cell>
          <cell r="P3129">
            <v>56.826005760000001</v>
          </cell>
          <cell r="Q3129">
            <v>1391739206001</v>
          </cell>
          <cell r="R3129" t="str">
            <v>SR. OSCAR ADOLFO ZAMBRANO MONTESDEOCA</v>
          </cell>
          <cell r="S3129" t="str">
            <v xml:space="preserve">ACTIVA </v>
          </cell>
          <cell r="T3129"/>
          <cell r="U3129"/>
          <cell r="V3129">
            <v>8</v>
          </cell>
          <cell r="W3129" t="str">
            <v>piscialdea@yahoo.com.mx</v>
          </cell>
          <cell r="X3129" t="str">
            <v>0981713421</v>
          </cell>
        </row>
        <row r="3130">
          <cell r="F3130" t="str">
            <v>ZARKINSY S.A.</v>
          </cell>
          <cell r="G3130" t="str">
            <v>Juridica</v>
          </cell>
          <cell r="H3130" t="str">
            <v>ALTA</v>
          </cell>
          <cell r="I3130" t="str">
            <v>MANABI</v>
          </cell>
          <cell r="J3130" t="str">
            <v>CHONE</v>
          </cell>
          <cell r="K3130" t="str">
            <v>SAN ANTONIO</v>
          </cell>
          <cell r="L3130" t="str">
            <v>LA MARGARITA</v>
          </cell>
          <cell r="M3130">
            <v>39.57</v>
          </cell>
          <cell r="N3130">
            <v>5400</v>
          </cell>
          <cell r="O3130">
            <v>213678</v>
          </cell>
          <cell r="P3130">
            <v>96.922631375999998</v>
          </cell>
          <cell r="Q3130" t="str">
            <v>0992865377001</v>
          </cell>
          <cell r="R3130" t="str">
            <v>CARLOS BARBERAN</v>
          </cell>
          <cell r="S3130" t="str">
            <v xml:space="preserve">ACTIVA </v>
          </cell>
          <cell r="T3130"/>
          <cell r="U3130"/>
          <cell r="V3130">
            <v>3</v>
          </cell>
          <cell r="W3130" t="str">
            <v>concalsaecuador@gmail.com</v>
          </cell>
          <cell r="X3130" t="str">
            <v>0997449425</v>
          </cell>
        </row>
        <row r="3131">
          <cell r="F3131" t="str">
            <v>ZAYNE ISABEL ARCENTALES NIETO</v>
          </cell>
          <cell r="G3131" t="str">
            <v>Natural</v>
          </cell>
          <cell r="H3131" t="str">
            <v>ALTA</v>
          </cell>
          <cell r="I3131" t="str">
            <v>MANABI</v>
          </cell>
          <cell r="J3131" t="str">
            <v>PEDERNALES</v>
          </cell>
          <cell r="K3131" t="str">
            <v>PEDERNALES</v>
          </cell>
          <cell r="L3131" t="str">
            <v>LA CHORRERA</v>
          </cell>
          <cell r="M3131">
            <v>29.6</v>
          </cell>
          <cell r="N3131">
            <v>5400</v>
          </cell>
          <cell r="O3131">
            <v>159840</v>
          </cell>
          <cell r="P3131">
            <v>72.502145279999993</v>
          </cell>
          <cell r="Q3131"/>
          <cell r="R3131" t="str">
            <v xml:space="preserve"> </v>
          </cell>
          <cell r="S3131" t="str">
            <v xml:space="preserve">ACTIVA </v>
          </cell>
          <cell r="T3131"/>
          <cell r="U3131" t="str">
            <v/>
          </cell>
          <cell r="V3131">
            <v>11</v>
          </cell>
          <cell r="W3131"/>
          <cell r="X3131"/>
        </row>
        <row r="3132">
          <cell r="F3132" t="str">
            <v>ZHU HENGPENG</v>
          </cell>
          <cell r="G3132" t="str">
            <v>Natural</v>
          </cell>
          <cell r="H3132" t="str">
            <v>ALTA</v>
          </cell>
          <cell r="I3132" t="str">
            <v>GUAYAS</v>
          </cell>
          <cell r="J3132" t="str">
            <v>BALAO</v>
          </cell>
          <cell r="K3132" t="str">
            <v>BALAO</v>
          </cell>
          <cell r="L3132" t="str">
            <v>HACIENDA LA MARIA</v>
          </cell>
          <cell r="M3132">
            <v>173.87</v>
          </cell>
          <cell r="N3132">
            <v>5400</v>
          </cell>
          <cell r="O3132">
            <v>938898</v>
          </cell>
          <cell r="P3132">
            <v>425.87662161600002</v>
          </cell>
          <cell r="Q3132"/>
          <cell r="R3132" t="str">
            <v xml:space="preserve"> </v>
          </cell>
          <cell r="S3132" t="str">
            <v xml:space="preserve">ACTIVA </v>
          </cell>
          <cell r="T3132"/>
          <cell r="U3132" t="str">
            <v/>
          </cell>
          <cell r="V3132">
            <v>3</v>
          </cell>
          <cell r="W3132"/>
          <cell r="X3132"/>
        </row>
        <row r="3133">
          <cell r="F3133" t="str">
            <v>ZHU HENGPENG</v>
          </cell>
          <cell r="G3133" t="str">
            <v>Natural</v>
          </cell>
          <cell r="H3133" t="str">
            <v>PLAYA</v>
          </cell>
          <cell r="I3133" t="str">
            <v>GUAYAS</v>
          </cell>
          <cell r="J3133" t="str">
            <v>BALAO</v>
          </cell>
          <cell r="K3133" t="str">
            <v>BALAO</v>
          </cell>
          <cell r="L3133" t="str">
            <v>RIO BALAO</v>
          </cell>
          <cell r="M3133">
            <v>6.58</v>
          </cell>
          <cell r="N3133">
            <v>5400</v>
          </cell>
          <cell r="O3133">
            <v>35532</v>
          </cell>
          <cell r="P3133">
            <v>16.117030944</v>
          </cell>
          <cell r="Q3133"/>
          <cell r="R3133" t="str">
            <v xml:space="preserve"> </v>
          </cell>
          <cell r="S3133" t="str">
            <v xml:space="preserve">ACTIVA </v>
          </cell>
          <cell r="T3133"/>
          <cell r="U3133" t="str">
            <v/>
          </cell>
          <cell r="V3133">
            <v>3</v>
          </cell>
          <cell r="W3133"/>
          <cell r="X3133"/>
        </row>
        <row r="3134">
          <cell r="F3134" t="str">
            <v>ZHU HENGPENG</v>
          </cell>
          <cell r="G3134" t="str">
            <v>Natural</v>
          </cell>
          <cell r="H3134" t="str">
            <v>ALTA</v>
          </cell>
          <cell r="I3134" t="str">
            <v>GUAYAS</v>
          </cell>
          <cell r="J3134" t="str">
            <v>BALAO</v>
          </cell>
          <cell r="K3134" t="str">
            <v>BALAO</v>
          </cell>
          <cell r="L3134" t="str">
            <v>HACIENDA LA VICTORIA</v>
          </cell>
          <cell r="M3134">
            <v>125.2</v>
          </cell>
          <cell r="N3134">
            <v>5400</v>
          </cell>
          <cell r="O3134">
            <v>676080</v>
          </cell>
          <cell r="P3134">
            <v>306.66447936000003</v>
          </cell>
          <cell r="Q3134"/>
          <cell r="R3134" t="str">
            <v xml:space="preserve"> </v>
          </cell>
          <cell r="S3134" t="str">
            <v xml:space="preserve">ACTIVA </v>
          </cell>
          <cell r="T3134"/>
          <cell r="U3134" t="str">
            <v/>
          </cell>
          <cell r="V3134">
            <v>1</v>
          </cell>
          <cell r="W3134"/>
          <cell r="X3134"/>
        </row>
        <row r="3135">
          <cell r="F3135" t="str">
            <v>ZHUO LI CAN LONG</v>
          </cell>
          <cell r="G3135" t="str">
            <v>Natural</v>
          </cell>
          <cell r="H3135" t="str">
            <v>ALTA</v>
          </cell>
          <cell r="I3135" t="str">
            <v>EL ORO</v>
          </cell>
          <cell r="J3135" t="str">
            <v>MACHALA</v>
          </cell>
          <cell r="K3135" t="str">
            <v>EL RETIRO</v>
          </cell>
          <cell r="L3135" t="str">
            <v>GUARUMAL</v>
          </cell>
          <cell r="M3135">
            <v>49.7</v>
          </cell>
          <cell r="N3135">
            <v>5400</v>
          </cell>
          <cell r="O3135">
            <v>268380</v>
          </cell>
          <cell r="P3135">
            <v>121.73502096</v>
          </cell>
          <cell r="Q3135"/>
          <cell r="R3135" t="str">
            <v xml:space="preserve"> </v>
          </cell>
          <cell r="S3135" t="str">
            <v xml:space="preserve">ACTIVA </v>
          </cell>
          <cell r="T3135"/>
          <cell r="U3135" t="str">
            <v/>
          </cell>
          <cell r="V3135">
            <v>1</v>
          </cell>
          <cell r="W3135"/>
          <cell r="X3135"/>
        </row>
        <row r="3136">
          <cell r="F3136" t="str">
            <v>ZOILA AMADA RIOFRIO CALLE</v>
          </cell>
          <cell r="G3136" t="str">
            <v>Natural</v>
          </cell>
          <cell r="H3136" t="str">
            <v>PLAYA</v>
          </cell>
          <cell r="I3136" t="str">
            <v>EL ORO</v>
          </cell>
          <cell r="J3136" t="str">
            <v>SANTA ROSA</v>
          </cell>
          <cell r="K3136" t="str">
            <v>JAMBELI</v>
          </cell>
          <cell r="L3136" t="str">
            <v>ESTERO LA TORTUGA</v>
          </cell>
          <cell r="M3136">
            <v>36.32</v>
          </cell>
          <cell r="N3136">
            <v>5400</v>
          </cell>
          <cell r="O3136">
            <v>196128</v>
          </cell>
          <cell r="P3136">
            <v>88.962091775999994</v>
          </cell>
          <cell r="Q3136"/>
          <cell r="R3136" t="str">
            <v xml:space="preserve"> </v>
          </cell>
          <cell r="S3136" t="str">
            <v xml:space="preserve">ACTIVA </v>
          </cell>
          <cell r="T3136"/>
          <cell r="U3136" t="str">
            <v/>
          </cell>
          <cell r="V3136">
            <v>3</v>
          </cell>
          <cell r="W3136"/>
          <cell r="X3136"/>
        </row>
        <row r="3137">
          <cell r="F3137" t="str">
            <v>ZOILA DOLORES NONTALVAN VEGA</v>
          </cell>
          <cell r="G3137" t="str">
            <v>Natural</v>
          </cell>
          <cell r="H3137" t="str">
            <v>PLAYA</v>
          </cell>
          <cell r="I3137" t="str">
            <v>GUAYAS</v>
          </cell>
          <cell r="J3137" t="str">
            <v>GUAYAQUIL</v>
          </cell>
          <cell r="K3137" t="str">
            <v>PUNA</v>
          </cell>
          <cell r="L3137" t="str">
            <v>ESTERO DE BOCA</v>
          </cell>
          <cell r="M3137">
            <v>2.76</v>
          </cell>
          <cell r="N3137">
            <v>5400</v>
          </cell>
          <cell r="O3137">
            <v>14903.999999999998</v>
          </cell>
          <cell r="P3137">
            <v>6.7603351679999992</v>
          </cell>
          <cell r="Q3137"/>
          <cell r="R3137" t="str">
            <v xml:space="preserve"> </v>
          </cell>
          <cell r="S3137" t="str">
            <v xml:space="preserve">ACTIVA </v>
          </cell>
          <cell r="T3137"/>
          <cell r="U3137" t="str">
            <v/>
          </cell>
          <cell r="V3137">
            <v>5</v>
          </cell>
          <cell r="W3137"/>
          <cell r="X3137"/>
        </row>
        <row r="3138">
          <cell r="F3138" t="str">
            <v>ZOILA MARGARITA SALINAS CASTRO</v>
          </cell>
          <cell r="G3138" t="str">
            <v>Natural</v>
          </cell>
          <cell r="H3138" t="str">
            <v>ALTA</v>
          </cell>
          <cell r="I3138" t="str">
            <v>GUAYAS</v>
          </cell>
          <cell r="J3138" t="str">
            <v>NARANJAL</v>
          </cell>
          <cell r="K3138" t="str">
            <v>TAURA</v>
          </cell>
          <cell r="L3138" t="str">
            <v>CHURUTE</v>
          </cell>
          <cell r="M3138">
            <v>86.64</v>
          </cell>
          <cell r="N3138">
            <v>5400</v>
          </cell>
          <cell r="O3138">
            <v>467856</v>
          </cell>
          <cell r="P3138">
            <v>212.21573875199999</v>
          </cell>
          <cell r="Q3138"/>
          <cell r="R3138" t="str">
            <v xml:space="preserve"> </v>
          </cell>
          <cell r="S3138" t="str">
            <v xml:space="preserve">ACTIVA </v>
          </cell>
          <cell r="T3138"/>
          <cell r="U3138" t="str">
            <v/>
          </cell>
          <cell r="V3138">
            <v>3</v>
          </cell>
          <cell r="W3138"/>
          <cell r="X3138"/>
        </row>
        <row r="3139">
          <cell r="F3139" t="str">
            <v>ZOILA MODESTIA CEDEÑO VERDUGA</v>
          </cell>
          <cell r="G3139" t="str">
            <v>Natural</v>
          </cell>
          <cell r="H3139" t="str">
            <v>ALTA</v>
          </cell>
          <cell r="I3139" t="str">
            <v>MANABI</v>
          </cell>
          <cell r="J3139" t="str">
            <v>PEDERNALES</v>
          </cell>
          <cell r="K3139" t="str">
            <v>COJIMIES</v>
          </cell>
          <cell r="L3139" t="str">
            <v>ELOY ALFARO</v>
          </cell>
          <cell r="M3139">
            <v>9.83</v>
          </cell>
          <cell r="N3139">
            <v>5400</v>
          </cell>
          <cell r="O3139">
            <v>53082</v>
          </cell>
          <cell r="P3139">
            <v>24.077570544</v>
          </cell>
          <cell r="Q3139"/>
          <cell r="R3139" t="str">
            <v>VICENTA VIRGINIA VERDUGA ZAMBRANO (MANDATARIA)</v>
          </cell>
          <cell r="S3139" t="str">
            <v xml:space="preserve">ACTIVA </v>
          </cell>
          <cell r="T3139"/>
          <cell r="U3139" t="str">
            <v/>
          </cell>
          <cell r="V3139">
            <v>11</v>
          </cell>
          <cell r="W3139"/>
          <cell r="X3139"/>
        </row>
        <row r="3140">
          <cell r="F3140" t="str">
            <v>ZOILO SANTIAGO RAMOS CAMPOVERDE</v>
          </cell>
          <cell r="G3140" t="str">
            <v>Natural</v>
          </cell>
          <cell r="H3140" t="str">
            <v>PLAYA</v>
          </cell>
          <cell r="I3140" t="str">
            <v>EL ORO</v>
          </cell>
          <cell r="J3140" t="str">
            <v>SANTA ROSA</v>
          </cell>
          <cell r="K3140" t="str">
            <v>JAMBELI</v>
          </cell>
          <cell r="L3140" t="str">
            <v>ESTERO CHUPADORES</v>
          </cell>
          <cell r="M3140">
            <v>20</v>
          </cell>
          <cell r="N3140">
            <v>5400</v>
          </cell>
          <cell r="O3140">
            <v>108000</v>
          </cell>
          <cell r="P3140">
            <v>48.987935999999998</v>
          </cell>
          <cell r="Q3140" t="str">
            <v>0953636149001</v>
          </cell>
          <cell r="R3140" t="str">
            <v xml:space="preserve"> </v>
          </cell>
          <cell r="S3140" t="str">
            <v xml:space="preserve">ACTIVA </v>
          </cell>
          <cell r="T3140"/>
          <cell r="U3140"/>
          <cell r="V3140">
            <v>5</v>
          </cell>
          <cell r="W3140"/>
          <cell r="X3140">
            <v>983362612</v>
          </cell>
        </row>
        <row r="3141">
          <cell r="F3141" t="str">
            <v>ZOILO TOMAS RAMOS VIDAL</v>
          </cell>
          <cell r="G3141" t="str">
            <v>Natural</v>
          </cell>
          <cell r="H3141" t="str">
            <v>PLAYA</v>
          </cell>
          <cell r="I3141" t="str">
            <v>EL ORO</v>
          </cell>
          <cell r="J3141" t="str">
            <v>SANTA ROSA</v>
          </cell>
          <cell r="K3141" t="str">
            <v>JAMBELI</v>
          </cell>
          <cell r="L3141" t="str">
            <v>ISLA CRUCE DE PONGAL</v>
          </cell>
          <cell r="M3141">
            <v>53.8</v>
          </cell>
          <cell r="N3141">
            <v>5400</v>
          </cell>
          <cell r="O3141">
            <v>290520</v>
          </cell>
          <cell r="P3141">
            <v>131.77754784000001</v>
          </cell>
          <cell r="Q3141"/>
          <cell r="R3141" t="str">
            <v xml:space="preserve"> </v>
          </cell>
          <cell r="S3141" t="str">
            <v xml:space="preserve">ACTIVA </v>
          </cell>
          <cell r="T3141"/>
          <cell r="U3141" t="str">
            <v/>
          </cell>
          <cell r="V3141">
            <v>0</v>
          </cell>
          <cell r="W3141"/>
          <cell r="X3141"/>
        </row>
        <row r="3142">
          <cell r="F3142" t="str">
            <v>ZOILO TOMAS RAMOS VIDAL</v>
          </cell>
          <cell r="G3142" t="str">
            <v>Natural</v>
          </cell>
          <cell r="H3142" t="str">
            <v>PLAYA</v>
          </cell>
          <cell r="I3142" t="str">
            <v>EL ORO</v>
          </cell>
          <cell r="J3142" t="str">
            <v>SANTA ROSA</v>
          </cell>
          <cell r="K3142" t="str">
            <v>JAMBELI</v>
          </cell>
          <cell r="L3142" t="str">
            <v>LA PITAHAYA</v>
          </cell>
          <cell r="M3142">
            <v>40.619999999999997</v>
          </cell>
          <cell r="N3142">
            <v>5400</v>
          </cell>
          <cell r="O3142">
            <v>219348</v>
          </cell>
          <cell r="P3142">
            <v>99.494498015999994</v>
          </cell>
          <cell r="Q3142"/>
          <cell r="R3142" t="str">
            <v xml:space="preserve"> </v>
          </cell>
          <cell r="S3142" t="str">
            <v xml:space="preserve">ACTIVA </v>
          </cell>
          <cell r="T3142"/>
          <cell r="U3142" t="str">
            <v/>
          </cell>
          <cell r="V3142">
            <v>0</v>
          </cell>
          <cell r="W3142"/>
          <cell r="X3142"/>
        </row>
        <row r="3143">
          <cell r="F3143" t="str">
            <v>ZOILO TOMAS RAMOS VIDAL</v>
          </cell>
          <cell r="G3143" t="str">
            <v>Natural</v>
          </cell>
          <cell r="H3143" t="str">
            <v>PLAYA</v>
          </cell>
          <cell r="I3143" t="str">
            <v>EL ORO</v>
          </cell>
          <cell r="J3143" t="str">
            <v>SANTA ROSA</v>
          </cell>
          <cell r="K3143" t="str">
            <v>JAMBELI</v>
          </cell>
          <cell r="L3143" t="str">
            <v>ISLA TEMBLEQUE</v>
          </cell>
          <cell r="M3143">
            <v>16.309999999999999</v>
          </cell>
          <cell r="N3143">
            <v>5400</v>
          </cell>
          <cell r="O3143">
            <v>88074</v>
          </cell>
          <cell r="P3143">
            <v>39.949661808000002</v>
          </cell>
          <cell r="Q3143"/>
          <cell r="R3143" t="str">
            <v xml:space="preserve"> </v>
          </cell>
          <cell r="S3143" t="str">
            <v xml:space="preserve">ACTIVA </v>
          </cell>
          <cell r="T3143"/>
          <cell r="U3143" t="str">
            <v/>
          </cell>
          <cell r="V3143">
            <v>8</v>
          </cell>
          <cell r="W3143"/>
          <cell r="X3143"/>
        </row>
        <row r="3144">
          <cell r="F3144" t="str">
            <v>ZOPIC S.A.</v>
          </cell>
          <cell r="G3144" t="str">
            <v>Juridica</v>
          </cell>
          <cell r="H3144" t="str">
            <v>ALTA</v>
          </cell>
          <cell r="I3144" t="str">
            <v>SANTA ELENA</v>
          </cell>
          <cell r="J3144" t="str">
            <v>SANTA ELENA</v>
          </cell>
          <cell r="K3144" t="str">
            <v>CHANDUY</v>
          </cell>
          <cell r="L3144" t="str">
            <v>MANANTIAL DE CHANDUY</v>
          </cell>
          <cell r="M3144">
            <v>64.540000000000006</v>
          </cell>
          <cell r="N3144">
            <v>5400</v>
          </cell>
          <cell r="O3144">
            <v>348516.00000000006</v>
          </cell>
          <cell r="P3144">
            <v>158.08406947200004</v>
          </cell>
          <cell r="Q3144">
            <v>991431772001</v>
          </cell>
          <cell r="R3144" t="str">
            <v>RICARDO MENENDEZ ENDERICA</v>
          </cell>
          <cell r="S3144" t="str">
            <v xml:space="preserve">ACTIVA </v>
          </cell>
          <cell r="T3144"/>
          <cell r="U3144"/>
          <cell r="V3144">
            <v>10</v>
          </cell>
          <cell r="W3144" t="str">
            <v>jorge_pineda@ecuacultivos.com.ec</v>
          </cell>
          <cell r="X3144">
            <v>985040724</v>
          </cell>
        </row>
        <row r="3145">
          <cell r="F3145" t="str">
            <v>ZOPIC S.A.</v>
          </cell>
          <cell r="G3145" t="str">
            <v>Juridica</v>
          </cell>
          <cell r="H3145" t="str">
            <v>ALTA</v>
          </cell>
          <cell r="I3145" t="str">
            <v>SANTA ELENA</v>
          </cell>
          <cell r="J3145" t="str">
            <v>SANTA ELENA</v>
          </cell>
          <cell r="K3145" t="str">
            <v>CHANDUY</v>
          </cell>
          <cell r="L3145" t="str">
            <v>MANANTIAL DE CHANDUY</v>
          </cell>
          <cell r="M3145">
            <v>83.93</v>
          </cell>
          <cell r="N3145">
            <v>5400</v>
          </cell>
          <cell r="O3145">
            <v>453222.00000000006</v>
          </cell>
          <cell r="P3145">
            <v>205.57787342400002</v>
          </cell>
          <cell r="Q3145">
            <v>991431772001</v>
          </cell>
          <cell r="R3145" t="str">
            <v>RICARDO MENENDEZ ENDERICA</v>
          </cell>
          <cell r="S3145" t="str">
            <v xml:space="preserve">ACTIVA </v>
          </cell>
          <cell r="T3145"/>
          <cell r="U3145"/>
          <cell r="V3145">
            <v>6</v>
          </cell>
          <cell r="W3145" t="str">
            <v>jorge_pineda@ecuacultivos.com.ec</v>
          </cell>
          <cell r="X3145">
            <v>985040724</v>
          </cell>
        </row>
        <row r="3146">
          <cell r="F3146" t="str">
            <v>ZULMAN VINICIO TORRES SANCHEZ</v>
          </cell>
          <cell r="G3146" t="str">
            <v>Natural</v>
          </cell>
          <cell r="H3146" t="str">
            <v>PLAYA</v>
          </cell>
          <cell r="I3146" t="str">
            <v>ESMERALDAS</v>
          </cell>
          <cell r="J3146" t="str">
            <v>MUISNE</v>
          </cell>
          <cell r="K3146" t="str">
            <v>MUISNE</v>
          </cell>
          <cell r="L3146" t="str">
            <v>CONGAL</v>
          </cell>
          <cell r="M3146">
            <v>7.38</v>
          </cell>
          <cell r="N3146">
            <v>5400</v>
          </cell>
          <cell r="O3146">
            <v>39852</v>
          </cell>
          <cell r="P3146">
            <v>18.076548383999999</v>
          </cell>
          <cell r="Q3146"/>
          <cell r="R3146" t="str">
            <v xml:space="preserve"> </v>
          </cell>
          <cell r="S3146" t="str">
            <v xml:space="preserve">ACTIVA </v>
          </cell>
          <cell r="T3146"/>
          <cell r="U3146" t="str">
            <v/>
          </cell>
          <cell r="V3146">
            <v>3</v>
          </cell>
          <cell r="W3146"/>
          <cell r="X3146"/>
        </row>
        <row r="3147">
          <cell r="M3147" t="str">
            <v xml:space="preserve"> </v>
          </cell>
        </row>
        <row r="3148">
          <cell r="M3148" t="str">
            <v xml:space="preserve">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7"/>
  <sheetViews>
    <sheetView tabSelected="1" workbookViewId="0">
      <selection activeCell="C283" sqref="C283"/>
    </sheetView>
  </sheetViews>
  <sheetFormatPr defaultColWidth="12.5703125" defaultRowHeight="15" x14ac:dyDescent="0.25"/>
  <cols>
    <col min="1" max="2" width="18.85546875" customWidth="1"/>
    <col min="3" max="3" width="8.28515625" bestFit="1" customWidth="1"/>
    <col min="4" max="6" width="18.85546875" customWidth="1"/>
    <col min="7" max="7" width="14" bestFit="1" customWidth="1"/>
    <col min="8" max="8" width="11.28515625" customWidth="1"/>
    <col min="9" max="9" width="10.140625" customWidth="1"/>
    <col min="10" max="10" width="9.7109375" customWidth="1"/>
    <col min="11" max="11" width="18.85546875" customWidth="1"/>
    <col min="12" max="12" width="11.7109375" customWidth="1"/>
    <col min="13" max="13" width="13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291</v>
      </c>
      <c r="E1" s="1" t="s">
        <v>3</v>
      </c>
      <c r="F1" s="1" t="s">
        <v>294</v>
      </c>
      <c r="G1" s="1" t="s">
        <v>295</v>
      </c>
      <c r="H1" s="1" t="s">
        <v>296</v>
      </c>
      <c r="I1" s="1" t="s">
        <v>4</v>
      </c>
      <c r="J1" s="1" t="s">
        <v>292</v>
      </c>
      <c r="K1" s="1" t="s">
        <v>288</v>
      </c>
      <c r="L1" s="1" t="s">
        <v>5</v>
      </c>
      <c r="M1" s="1" t="s">
        <v>293</v>
      </c>
    </row>
    <row r="2" spans="1:13" x14ac:dyDescent="0.25">
      <c r="A2" s="2" t="s">
        <v>286</v>
      </c>
      <c r="B2" s="3" t="s">
        <v>84</v>
      </c>
      <c r="C2" s="3" t="s">
        <v>287</v>
      </c>
      <c r="D2" s="3" t="s">
        <v>9</v>
      </c>
      <c r="E2" s="1" t="s">
        <v>10</v>
      </c>
      <c r="F2" s="10">
        <v>33238.972719907404</v>
      </c>
      <c r="G2" s="1">
        <v>1971</v>
      </c>
      <c r="H2" s="1">
        <f t="shared" ref="H2:H65" si="0">2024-G2</f>
        <v>53</v>
      </c>
      <c r="I2" s="8">
        <v>87.18</v>
      </c>
      <c r="J2" s="3">
        <v>0</v>
      </c>
      <c r="K2" s="1" t="s">
        <v>11</v>
      </c>
      <c r="L2" s="9">
        <v>213.54</v>
      </c>
      <c r="M2" s="1" t="s">
        <v>12</v>
      </c>
    </row>
    <row r="3" spans="1:13" x14ac:dyDescent="0.25">
      <c r="A3" s="2" t="s">
        <v>59</v>
      </c>
      <c r="B3" s="3" t="s">
        <v>7</v>
      </c>
      <c r="C3" s="1" t="s">
        <v>8</v>
      </c>
      <c r="D3" s="1" t="s">
        <v>9</v>
      </c>
      <c r="E3" s="1" t="s">
        <v>10</v>
      </c>
      <c r="F3" s="10">
        <v>33238.972719907404</v>
      </c>
      <c r="G3" s="1">
        <v>1971</v>
      </c>
      <c r="H3" s="1">
        <f t="shared" si="0"/>
        <v>53</v>
      </c>
      <c r="I3" s="3">
        <v>135.19999999999999</v>
      </c>
      <c r="J3" s="3">
        <v>0</v>
      </c>
      <c r="K3" s="1" t="s">
        <v>14</v>
      </c>
      <c r="L3" s="4">
        <v>331.15844735999997</v>
      </c>
      <c r="M3" s="1" t="s">
        <v>12</v>
      </c>
    </row>
    <row r="4" spans="1:13" x14ac:dyDescent="0.25">
      <c r="A4" s="2" t="s">
        <v>118</v>
      </c>
      <c r="B4" s="3" t="s">
        <v>84</v>
      </c>
      <c r="C4" s="1" t="s">
        <v>8</v>
      </c>
      <c r="D4" s="1" t="s">
        <v>9</v>
      </c>
      <c r="E4" s="1" t="s">
        <v>10</v>
      </c>
      <c r="F4" s="10">
        <v>33238.972719907404</v>
      </c>
      <c r="G4" s="1">
        <v>1972</v>
      </c>
      <c r="H4" s="1">
        <f t="shared" si="0"/>
        <v>52</v>
      </c>
      <c r="I4" s="3">
        <v>577.5</v>
      </c>
      <c r="J4" s="3">
        <v>0</v>
      </c>
      <c r="K4" s="1" t="s">
        <v>18</v>
      </c>
      <c r="L4" s="4">
        <v>1414.526652</v>
      </c>
      <c r="M4" s="1" t="s">
        <v>12</v>
      </c>
    </row>
    <row r="5" spans="1:13" x14ac:dyDescent="0.25">
      <c r="A5" s="2" t="s">
        <v>101</v>
      </c>
      <c r="B5" s="3" t="s">
        <v>84</v>
      </c>
      <c r="C5" s="1" t="s">
        <v>8</v>
      </c>
      <c r="D5" s="1" t="s">
        <v>9</v>
      </c>
      <c r="E5" s="1" t="s">
        <v>10</v>
      </c>
      <c r="F5" s="10">
        <v>33238.972719907404</v>
      </c>
      <c r="G5" s="1">
        <v>1973</v>
      </c>
      <c r="H5" s="1">
        <f t="shared" si="0"/>
        <v>51</v>
      </c>
      <c r="I5" s="3">
        <v>745.03</v>
      </c>
      <c r="J5" s="3">
        <v>0</v>
      </c>
      <c r="K5" s="1" t="s">
        <v>14</v>
      </c>
      <c r="L5" s="4">
        <v>1824.8740979040001</v>
      </c>
      <c r="M5" s="1" t="s">
        <v>12</v>
      </c>
    </row>
    <row r="6" spans="1:13" x14ac:dyDescent="0.25">
      <c r="A6" s="2" t="s">
        <v>85</v>
      </c>
      <c r="B6" s="3" t="s">
        <v>84</v>
      </c>
      <c r="C6" s="1" t="s">
        <v>8</v>
      </c>
      <c r="D6" s="1" t="s">
        <v>9</v>
      </c>
      <c r="E6" s="1" t="s">
        <v>10</v>
      </c>
      <c r="F6" s="10">
        <v>33238.972719907404</v>
      </c>
      <c r="G6" s="1">
        <v>1973</v>
      </c>
      <c r="H6" s="1">
        <f t="shared" si="0"/>
        <v>51</v>
      </c>
      <c r="I6" s="3">
        <v>4323.13</v>
      </c>
      <c r="J6" s="3">
        <v>0</v>
      </c>
      <c r="K6" s="1" t="s">
        <v>18</v>
      </c>
      <c r="L6" s="4">
        <v>10589.060787984001</v>
      </c>
      <c r="M6" s="1" t="s">
        <v>22</v>
      </c>
    </row>
    <row r="7" spans="1:13" x14ac:dyDescent="0.25">
      <c r="A7" s="2" t="s">
        <v>40</v>
      </c>
      <c r="B7" s="3" t="s">
        <v>7</v>
      </c>
      <c r="C7" s="1" t="s">
        <v>8</v>
      </c>
      <c r="D7" s="1" t="s">
        <v>9</v>
      </c>
      <c r="E7" s="1" t="s">
        <v>10</v>
      </c>
      <c r="F7" s="10">
        <v>33238.972719907404</v>
      </c>
      <c r="G7" s="1">
        <v>1976</v>
      </c>
      <c r="H7" s="1">
        <f t="shared" si="0"/>
        <v>48</v>
      </c>
      <c r="I7" s="3">
        <v>196.3</v>
      </c>
      <c r="J7" s="3">
        <v>0</v>
      </c>
      <c r="K7" s="1" t="s">
        <v>18</v>
      </c>
      <c r="L7" s="4">
        <v>480.81659184</v>
      </c>
      <c r="M7" s="1" t="s">
        <v>12</v>
      </c>
    </row>
    <row r="8" spans="1:13" x14ac:dyDescent="0.25">
      <c r="A8" s="2" t="s">
        <v>89</v>
      </c>
      <c r="B8" s="3" t="s">
        <v>84</v>
      </c>
      <c r="C8" s="1" t="s">
        <v>8</v>
      </c>
      <c r="D8" s="1" t="s">
        <v>22</v>
      </c>
      <c r="E8" s="1" t="s">
        <v>10</v>
      </c>
      <c r="F8" s="10">
        <v>33238.972719907404</v>
      </c>
      <c r="G8" s="1">
        <v>1977</v>
      </c>
      <c r="H8" s="1">
        <f t="shared" si="0"/>
        <v>47</v>
      </c>
      <c r="I8" s="3">
        <v>1820.2</v>
      </c>
      <c r="J8" s="3">
        <v>910.1</v>
      </c>
      <c r="K8" s="1" t="s">
        <v>18</v>
      </c>
      <c r="L8" s="4">
        <v>4458.3920553600001</v>
      </c>
      <c r="M8" s="1" t="s">
        <v>12</v>
      </c>
    </row>
    <row r="9" spans="1:13" x14ac:dyDescent="0.25">
      <c r="A9" s="2" t="s">
        <v>130</v>
      </c>
      <c r="B9" s="3" t="s">
        <v>84</v>
      </c>
      <c r="C9" s="1" t="s">
        <v>8</v>
      </c>
      <c r="D9" s="1" t="s">
        <v>9</v>
      </c>
      <c r="E9" s="1" t="s">
        <v>10</v>
      </c>
      <c r="F9" s="10">
        <v>33238.972719907404</v>
      </c>
      <c r="G9" s="1">
        <v>1977</v>
      </c>
      <c r="H9" s="1">
        <f t="shared" si="0"/>
        <v>47</v>
      </c>
      <c r="I9" s="3">
        <v>441.9</v>
      </c>
      <c r="J9" s="3">
        <v>0</v>
      </c>
      <c r="K9" s="1" t="s">
        <v>11</v>
      </c>
      <c r="L9" s="4">
        <v>1082.3884459200001</v>
      </c>
      <c r="M9" s="1" t="s">
        <v>12</v>
      </c>
    </row>
    <row r="10" spans="1:13" x14ac:dyDescent="0.25">
      <c r="A10" s="2" t="s">
        <v>27</v>
      </c>
      <c r="B10" s="3" t="s">
        <v>7</v>
      </c>
      <c r="C10" s="1" t="s">
        <v>8</v>
      </c>
      <c r="D10" s="1" t="s">
        <v>9</v>
      </c>
      <c r="E10" s="1" t="s">
        <v>10</v>
      </c>
      <c r="F10" s="10">
        <v>33238.972719907404</v>
      </c>
      <c r="G10" s="1">
        <v>1977</v>
      </c>
      <c r="H10" s="1">
        <f t="shared" si="0"/>
        <v>47</v>
      </c>
      <c r="I10" s="3">
        <v>268.2</v>
      </c>
      <c r="J10" s="3">
        <v>0</v>
      </c>
      <c r="K10" s="1" t="s">
        <v>18</v>
      </c>
      <c r="L10" s="4">
        <v>656.92822176000004</v>
      </c>
      <c r="M10" s="1" t="s">
        <v>12</v>
      </c>
    </row>
    <row r="11" spans="1:13" x14ac:dyDescent="0.25">
      <c r="A11" s="2" t="s">
        <v>269</v>
      </c>
      <c r="B11" s="3" t="s">
        <v>258</v>
      </c>
      <c r="C11" s="1" t="s">
        <v>8</v>
      </c>
      <c r="D11" s="1" t="s">
        <v>9</v>
      </c>
      <c r="E11" s="1" t="s">
        <v>10</v>
      </c>
      <c r="F11" s="10">
        <v>33238.972719907404</v>
      </c>
      <c r="G11" s="1">
        <v>1977</v>
      </c>
      <c r="H11" s="1">
        <f t="shared" si="0"/>
        <v>47</v>
      </c>
      <c r="I11" s="3">
        <v>95</v>
      </c>
      <c r="J11" s="3">
        <v>0</v>
      </c>
      <c r="K11" s="1" t="s">
        <v>18</v>
      </c>
      <c r="L11" s="4">
        <v>232.69269600000001</v>
      </c>
      <c r="M11" s="1" t="s">
        <v>12</v>
      </c>
    </row>
    <row r="12" spans="1:13" x14ac:dyDescent="0.25">
      <c r="A12" s="2" t="s">
        <v>56</v>
      </c>
      <c r="B12" s="3" t="s">
        <v>7</v>
      </c>
      <c r="C12" s="1" t="s">
        <v>8</v>
      </c>
      <c r="D12" s="1" t="s">
        <v>9</v>
      </c>
      <c r="E12" s="1" t="s">
        <v>10</v>
      </c>
      <c r="F12" s="10">
        <v>33238.972719907404</v>
      </c>
      <c r="G12" s="1">
        <v>1978</v>
      </c>
      <c r="H12" s="1">
        <f t="shared" si="0"/>
        <v>46</v>
      </c>
      <c r="I12" s="3">
        <v>140.66</v>
      </c>
      <c r="J12" s="3">
        <v>0</v>
      </c>
      <c r="K12" s="1" t="s">
        <v>18</v>
      </c>
      <c r="L12" s="4">
        <v>344.53215388799998</v>
      </c>
      <c r="M12" s="1" t="s">
        <v>12</v>
      </c>
    </row>
    <row r="13" spans="1:13" ht="15.75" customHeight="1" x14ac:dyDescent="0.25">
      <c r="A13" s="2" t="s">
        <v>182</v>
      </c>
      <c r="B13" s="3" t="s">
        <v>84</v>
      </c>
      <c r="C13" s="1" t="s">
        <v>8</v>
      </c>
      <c r="D13" s="1" t="s">
        <v>9</v>
      </c>
      <c r="E13" s="1" t="s">
        <v>10</v>
      </c>
      <c r="F13" s="10">
        <v>33238.972719907404</v>
      </c>
      <c r="G13" s="1">
        <v>1978</v>
      </c>
      <c r="H13" s="1">
        <f t="shared" si="0"/>
        <v>46</v>
      </c>
      <c r="I13" s="3">
        <v>233.1</v>
      </c>
      <c r="J13" s="3">
        <v>0</v>
      </c>
      <c r="K13" s="1" t="s">
        <v>18</v>
      </c>
      <c r="L13" s="4">
        <v>570.95439408000004</v>
      </c>
      <c r="M13" s="1" t="s">
        <v>12</v>
      </c>
    </row>
    <row r="14" spans="1:13" ht="15.75" customHeight="1" x14ac:dyDescent="0.25">
      <c r="A14" s="2" t="s">
        <v>15</v>
      </c>
      <c r="B14" s="3" t="s">
        <v>7</v>
      </c>
      <c r="C14" s="1" t="s">
        <v>8</v>
      </c>
      <c r="D14" s="1" t="s">
        <v>9</v>
      </c>
      <c r="E14" s="1" t="s">
        <v>10</v>
      </c>
      <c r="F14" s="10">
        <v>33238.972719907404</v>
      </c>
      <c r="G14" s="1">
        <v>1978</v>
      </c>
      <c r="H14" s="1">
        <f t="shared" si="0"/>
        <v>46</v>
      </c>
      <c r="I14" s="3">
        <v>457.2</v>
      </c>
      <c r="J14" s="3">
        <v>0</v>
      </c>
      <c r="K14" s="1" t="s">
        <v>11</v>
      </c>
      <c r="L14" s="4">
        <v>1119.86421696</v>
      </c>
      <c r="M14" s="1" t="s">
        <v>12</v>
      </c>
    </row>
    <row r="15" spans="1:13" ht="15.75" customHeight="1" x14ac:dyDescent="0.25">
      <c r="A15" s="2" t="s">
        <v>120</v>
      </c>
      <c r="B15" s="3" t="s">
        <v>84</v>
      </c>
      <c r="C15" s="1" t="s">
        <v>8</v>
      </c>
      <c r="D15" s="1" t="s">
        <v>9</v>
      </c>
      <c r="E15" s="1" t="s">
        <v>10</v>
      </c>
      <c r="F15" s="10">
        <v>33238.972719907404</v>
      </c>
      <c r="G15" s="1">
        <v>1978</v>
      </c>
      <c r="H15" s="1">
        <f t="shared" si="0"/>
        <v>46</v>
      </c>
      <c r="I15" s="3">
        <v>550.1</v>
      </c>
      <c r="J15" s="3">
        <v>0</v>
      </c>
      <c r="K15" s="1" t="s">
        <v>18</v>
      </c>
      <c r="L15" s="4">
        <v>1347.41317968</v>
      </c>
      <c r="M15" s="1" t="s">
        <v>12</v>
      </c>
    </row>
    <row r="16" spans="1:13" ht="15.75" customHeight="1" x14ac:dyDescent="0.25">
      <c r="A16" s="2" t="s">
        <v>187</v>
      </c>
      <c r="B16" s="3" t="s">
        <v>84</v>
      </c>
      <c r="C16" s="1" t="s">
        <v>8</v>
      </c>
      <c r="D16" s="1" t="s">
        <v>9</v>
      </c>
      <c r="E16" s="1" t="s">
        <v>10</v>
      </c>
      <c r="F16" s="10">
        <v>33238.972719907404</v>
      </c>
      <c r="G16" s="1">
        <v>1979</v>
      </c>
      <c r="H16" s="1">
        <f t="shared" si="0"/>
        <v>45</v>
      </c>
      <c r="I16" s="3">
        <v>223.26</v>
      </c>
      <c r="J16" s="3">
        <v>0</v>
      </c>
      <c r="K16" s="1" t="s">
        <v>18</v>
      </c>
      <c r="L16" s="4">
        <v>546.85232956799996</v>
      </c>
      <c r="M16" s="1" t="s">
        <v>12</v>
      </c>
    </row>
    <row r="17" spans="1:13" ht="15.75" customHeight="1" x14ac:dyDescent="0.25">
      <c r="A17" s="2" t="s">
        <v>276</v>
      </c>
      <c r="B17" s="3" t="s">
        <v>258</v>
      </c>
      <c r="C17" s="1" t="s">
        <v>8</v>
      </c>
      <c r="D17" s="1" t="s">
        <v>9</v>
      </c>
      <c r="E17" s="1" t="s">
        <v>10</v>
      </c>
      <c r="F17" s="10">
        <v>33238.972719907404</v>
      </c>
      <c r="G17" s="1">
        <v>1979</v>
      </c>
      <c r="H17" s="1">
        <f t="shared" si="0"/>
        <v>45</v>
      </c>
      <c r="I17" s="3">
        <v>79.97</v>
      </c>
      <c r="J17" s="3">
        <v>0</v>
      </c>
      <c r="K17" s="1" t="s">
        <v>18</v>
      </c>
      <c r="L17" s="4">
        <v>195.87826209600001</v>
      </c>
      <c r="M17" s="1" t="s">
        <v>12</v>
      </c>
    </row>
    <row r="18" spans="1:13" ht="15.75" customHeight="1" x14ac:dyDescent="0.25">
      <c r="A18" s="2" t="s">
        <v>267</v>
      </c>
      <c r="B18" s="3" t="s">
        <v>258</v>
      </c>
      <c r="C18" s="1" t="s">
        <v>8</v>
      </c>
      <c r="D18" s="1" t="s">
        <v>22</v>
      </c>
      <c r="E18" s="1" t="s">
        <v>10</v>
      </c>
      <c r="F18" s="10">
        <v>33238.972719907404</v>
      </c>
      <c r="G18" s="1">
        <v>1979</v>
      </c>
      <c r="H18" s="1">
        <f t="shared" si="0"/>
        <v>45</v>
      </c>
      <c r="I18" s="3">
        <v>102.09</v>
      </c>
      <c r="J18" s="3">
        <v>51.045000000000002</v>
      </c>
      <c r="K18" s="1" t="s">
        <v>18</v>
      </c>
      <c r="L18" s="4">
        <v>250.058919312</v>
      </c>
      <c r="M18" s="1" t="s">
        <v>12</v>
      </c>
    </row>
    <row r="19" spans="1:13" ht="15.75" customHeight="1" x14ac:dyDescent="0.25">
      <c r="A19" s="2" t="s">
        <v>186</v>
      </c>
      <c r="B19" s="3" t="s">
        <v>84</v>
      </c>
      <c r="C19" s="1" t="s">
        <v>8</v>
      </c>
      <c r="D19" s="1" t="s">
        <v>9</v>
      </c>
      <c r="E19" s="1" t="s">
        <v>10</v>
      </c>
      <c r="F19" s="10">
        <v>33238.972719907404</v>
      </c>
      <c r="G19" s="1">
        <v>1980</v>
      </c>
      <c r="H19" s="1">
        <f t="shared" si="0"/>
        <v>44</v>
      </c>
      <c r="I19" s="3">
        <v>224.65</v>
      </c>
      <c r="J19" s="3">
        <v>0</v>
      </c>
      <c r="K19" s="1" t="s">
        <v>18</v>
      </c>
      <c r="L19" s="4">
        <v>550.25699111999995</v>
      </c>
      <c r="M19" s="1" t="s">
        <v>12</v>
      </c>
    </row>
    <row r="20" spans="1:13" ht="15.75" customHeight="1" x14ac:dyDescent="0.25">
      <c r="A20" s="2" t="s">
        <v>113</v>
      </c>
      <c r="B20" s="3" t="s">
        <v>84</v>
      </c>
      <c r="C20" s="1" t="s">
        <v>8</v>
      </c>
      <c r="D20" s="1" t="s">
        <v>9</v>
      </c>
      <c r="E20" s="1" t="s">
        <v>10</v>
      </c>
      <c r="F20" s="10">
        <v>33238.972719907404</v>
      </c>
      <c r="G20" s="1">
        <v>1980</v>
      </c>
      <c r="H20" s="1">
        <f t="shared" si="0"/>
        <v>44</v>
      </c>
      <c r="I20" s="3">
        <v>598.38</v>
      </c>
      <c r="J20" s="3">
        <v>0</v>
      </c>
      <c r="K20" s="1" t="s">
        <v>11</v>
      </c>
      <c r="L20" s="4">
        <v>1465.6700571839999</v>
      </c>
      <c r="M20" s="1" t="s">
        <v>22</v>
      </c>
    </row>
    <row r="21" spans="1:13" ht="15.75" customHeight="1" x14ac:dyDescent="0.25">
      <c r="A21" s="2" t="s">
        <v>214</v>
      </c>
      <c r="B21" s="3" t="s">
        <v>84</v>
      </c>
      <c r="C21" s="1" t="s">
        <v>8</v>
      </c>
      <c r="D21" s="1" t="s">
        <v>9</v>
      </c>
      <c r="E21" s="1" t="s">
        <v>10</v>
      </c>
      <c r="F21" s="10">
        <v>33238.972719907404</v>
      </c>
      <c r="G21" s="1">
        <v>1980</v>
      </c>
      <c r="H21" s="1">
        <f t="shared" si="0"/>
        <v>44</v>
      </c>
      <c r="I21" s="3">
        <v>183.51</v>
      </c>
      <c r="J21" s="3">
        <v>0</v>
      </c>
      <c r="K21" s="1" t="s">
        <v>18</v>
      </c>
      <c r="L21" s="4">
        <v>449.48880676800002</v>
      </c>
      <c r="M21" s="1" t="s">
        <v>12</v>
      </c>
    </row>
    <row r="22" spans="1:13" ht="15.75" customHeight="1" x14ac:dyDescent="0.25">
      <c r="A22" s="2" t="s">
        <v>102</v>
      </c>
      <c r="B22" s="3" t="s">
        <v>84</v>
      </c>
      <c r="C22" s="1" t="s">
        <v>8</v>
      </c>
      <c r="D22" s="1" t="s">
        <v>9</v>
      </c>
      <c r="E22" s="1" t="s">
        <v>10</v>
      </c>
      <c r="F22" s="10">
        <v>33238.972719907404</v>
      </c>
      <c r="G22" s="1">
        <v>1980</v>
      </c>
      <c r="H22" s="1">
        <f t="shared" si="0"/>
        <v>44</v>
      </c>
      <c r="I22" s="3">
        <v>737.46</v>
      </c>
      <c r="J22" s="3">
        <v>0</v>
      </c>
      <c r="K22" s="1" t="s">
        <v>11</v>
      </c>
      <c r="L22" s="4">
        <v>1806.3321641279999</v>
      </c>
      <c r="M22" s="1" t="s">
        <v>12</v>
      </c>
    </row>
    <row r="23" spans="1:13" ht="15.75" customHeight="1" x14ac:dyDescent="0.25">
      <c r="A23" s="2" t="s">
        <v>153</v>
      </c>
      <c r="B23" s="3" t="s">
        <v>84</v>
      </c>
      <c r="C23" s="1" t="s">
        <v>8</v>
      </c>
      <c r="D23" s="1" t="s">
        <v>9</v>
      </c>
      <c r="E23" s="1" t="s">
        <v>10</v>
      </c>
      <c r="F23" s="10">
        <v>33238.972719907404</v>
      </c>
      <c r="G23" s="1">
        <v>1981</v>
      </c>
      <c r="H23" s="1">
        <f t="shared" si="0"/>
        <v>43</v>
      </c>
      <c r="I23" s="3">
        <v>280</v>
      </c>
      <c r="J23" s="3">
        <v>0</v>
      </c>
      <c r="K23" s="1" t="s">
        <v>18</v>
      </c>
      <c r="L23" s="4">
        <v>685.83110399999998</v>
      </c>
      <c r="M23" s="1" t="s">
        <v>12</v>
      </c>
    </row>
    <row r="24" spans="1:13" ht="15.75" customHeight="1" x14ac:dyDescent="0.25">
      <c r="A24" s="2" t="s">
        <v>126</v>
      </c>
      <c r="B24" s="3" t="s">
        <v>84</v>
      </c>
      <c r="C24" s="1" t="s">
        <v>8</v>
      </c>
      <c r="D24" s="1" t="s">
        <v>9</v>
      </c>
      <c r="E24" s="1" t="s">
        <v>10</v>
      </c>
      <c r="F24" s="10">
        <v>33238.972719907404</v>
      </c>
      <c r="G24" s="1">
        <v>1981</v>
      </c>
      <c r="H24" s="1">
        <f t="shared" si="0"/>
        <v>43</v>
      </c>
      <c r="I24" s="3">
        <v>467.8</v>
      </c>
      <c r="J24" s="3">
        <v>0</v>
      </c>
      <c r="K24" s="1" t="s">
        <v>18</v>
      </c>
      <c r="L24" s="4">
        <v>1145.8278230400001</v>
      </c>
      <c r="M24" s="1" t="s">
        <v>12</v>
      </c>
    </row>
    <row r="25" spans="1:13" ht="15.75" customHeight="1" x14ac:dyDescent="0.25">
      <c r="A25" s="2" t="s">
        <v>23</v>
      </c>
      <c r="B25" s="3" t="s">
        <v>7</v>
      </c>
      <c r="C25" s="1" t="s">
        <v>8</v>
      </c>
      <c r="D25" s="1" t="s">
        <v>9</v>
      </c>
      <c r="E25" s="1" t="s">
        <v>10</v>
      </c>
      <c r="F25" s="10">
        <v>33238.972719907404</v>
      </c>
      <c r="G25" s="1">
        <v>1981</v>
      </c>
      <c r="H25" s="1">
        <f t="shared" si="0"/>
        <v>43</v>
      </c>
      <c r="I25" s="3">
        <v>284.37</v>
      </c>
      <c r="J25" s="3">
        <v>0</v>
      </c>
      <c r="K25" s="1" t="s">
        <v>18</v>
      </c>
      <c r="L25" s="4">
        <v>696.53496801599999</v>
      </c>
      <c r="M25" s="1" t="s">
        <v>12</v>
      </c>
    </row>
    <row r="26" spans="1:13" ht="15.75" customHeight="1" x14ac:dyDescent="0.25">
      <c r="A26" s="2" t="s">
        <v>29</v>
      </c>
      <c r="B26" s="3" t="s">
        <v>7</v>
      </c>
      <c r="C26" s="1" t="s">
        <v>8</v>
      </c>
      <c r="D26" s="1" t="s">
        <v>9</v>
      </c>
      <c r="E26" s="1" t="s">
        <v>10</v>
      </c>
      <c r="F26" s="10">
        <v>33238.972719907404</v>
      </c>
      <c r="G26" s="1">
        <v>1981</v>
      </c>
      <c r="H26" s="1">
        <f t="shared" si="0"/>
        <v>43</v>
      </c>
      <c r="I26" s="3">
        <v>261.07</v>
      </c>
      <c r="J26" s="3">
        <v>0</v>
      </c>
      <c r="K26" s="1" t="s">
        <v>18</v>
      </c>
      <c r="L26" s="4">
        <v>639.46402257600005</v>
      </c>
      <c r="M26" s="1" t="s">
        <v>12</v>
      </c>
    </row>
    <row r="27" spans="1:13" ht="15.75" customHeight="1" x14ac:dyDescent="0.25">
      <c r="A27" s="2" t="s">
        <v>94</v>
      </c>
      <c r="B27" s="3" t="s">
        <v>84</v>
      </c>
      <c r="C27" s="1" t="s">
        <v>8</v>
      </c>
      <c r="D27" s="1" t="s">
        <v>9</v>
      </c>
      <c r="E27" s="1" t="s">
        <v>10</v>
      </c>
      <c r="F27" s="10">
        <v>33238.972719907404</v>
      </c>
      <c r="G27" s="1">
        <v>1981</v>
      </c>
      <c r="H27" s="1">
        <f t="shared" si="0"/>
        <v>43</v>
      </c>
      <c r="I27" s="3">
        <v>1201.04</v>
      </c>
      <c r="J27" s="3">
        <v>0</v>
      </c>
      <c r="K27" s="1" t="s">
        <v>18</v>
      </c>
      <c r="L27" s="4">
        <v>2941.8235326720001</v>
      </c>
      <c r="M27" s="1" t="s">
        <v>22</v>
      </c>
    </row>
    <row r="28" spans="1:13" ht="15.75" customHeight="1" x14ac:dyDescent="0.25">
      <c r="A28" s="2" t="s">
        <v>122</v>
      </c>
      <c r="B28" s="3" t="s">
        <v>84</v>
      </c>
      <c r="C28" s="1" t="s">
        <v>8</v>
      </c>
      <c r="D28" s="1" t="s">
        <v>9</v>
      </c>
      <c r="E28" s="1" t="s">
        <v>10</v>
      </c>
      <c r="F28" s="10">
        <v>33238.972719907404</v>
      </c>
      <c r="G28" s="1">
        <v>1981</v>
      </c>
      <c r="H28" s="1">
        <f t="shared" si="0"/>
        <v>43</v>
      </c>
      <c r="I28" s="3">
        <v>536.28</v>
      </c>
      <c r="J28" s="3">
        <v>0</v>
      </c>
      <c r="K28" s="1" t="s">
        <v>18</v>
      </c>
      <c r="L28" s="4">
        <v>1313.5625159040001</v>
      </c>
      <c r="M28" s="1" t="s">
        <v>12</v>
      </c>
    </row>
    <row r="29" spans="1:13" ht="15.75" customHeight="1" x14ac:dyDescent="0.25">
      <c r="A29" s="2" t="s">
        <v>87</v>
      </c>
      <c r="B29" s="3" t="s">
        <v>84</v>
      </c>
      <c r="C29" s="1" t="s">
        <v>8</v>
      </c>
      <c r="D29" s="1" t="s">
        <v>9</v>
      </c>
      <c r="E29" s="1" t="s">
        <v>10</v>
      </c>
      <c r="F29" s="10">
        <v>33238.972719907404</v>
      </c>
      <c r="G29" s="1">
        <v>1981</v>
      </c>
      <c r="H29" s="1">
        <f t="shared" si="0"/>
        <v>43</v>
      </c>
      <c r="I29" s="3">
        <v>4182.1900000000005</v>
      </c>
      <c r="J29" s="3">
        <v>0</v>
      </c>
      <c r="K29" s="1" t="s">
        <v>18</v>
      </c>
      <c r="L29" s="4">
        <v>10243.842802992001</v>
      </c>
      <c r="M29" s="1" t="s">
        <v>290</v>
      </c>
    </row>
    <row r="30" spans="1:13" ht="15.75" customHeight="1" x14ac:dyDescent="0.25">
      <c r="A30" s="2" t="s">
        <v>121</v>
      </c>
      <c r="B30" s="3" t="s">
        <v>84</v>
      </c>
      <c r="C30" s="1" t="s">
        <v>8</v>
      </c>
      <c r="D30" s="1" t="s">
        <v>9</v>
      </c>
      <c r="E30" s="1" t="s">
        <v>10</v>
      </c>
      <c r="F30" s="10">
        <v>33238.972719907404</v>
      </c>
      <c r="G30" s="1">
        <v>1982</v>
      </c>
      <c r="H30" s="1">
        <f t="shared" si="0"/>
        <v>42</v>
      </c>
      <c r="I30" s="3">
        <v>540</v>
      </c>
      <c r="J30" s="3">
        <v>0</v>
      </c>
      <c r="K30" s="1" t="s">
        <v>11</v>
      </c>
      <c r="L30" s="4">
        <v>1322.674272</v>
      </c>
      <c r="M30" s="1" t="s">
        <v>12</v>
      </c>
    </row>
    <row r="31" spans="1:13" ht="15.75" customHeight="1" x14ac:dyDescent="0.25">
      <c r="A31" s="2" t="s">
        <v>217</v>
      </c>
      <c r="B31" s="3" t="s">
        <v>84</v>
      </c>
      <c r="C31" s="1" t="s">
        <v>8</v>
      </c>
      <c r="D31" s="1" t="s">
        <v>22</v>
      </c>
      <c r="E31" s="1" t="s">
        <v>10</v>
      </c>
      <c r="F31" s="10">
        <v>33238.972719907404</v>
      </c>
      <c r="G31" s="1">
        <v>1982</v>
      </c>
      <c r="H31" s="1">
        <f t="shared" si="0"/>
        <v>42</v>
      </c>
      <c r="I31" s="3">
        <v>178.73</v>
      </c>
      <c r="J31" s="3">
        <v>89.364999999999995</v>
      </c>
      <c r="K31" s="1" t="s">
        <v>18</v>
      </c>
      <c r="L31" s="4">
        <v>437.780690064</v>
      </c>
      <c r="M31" s="1" t="s">
        <v>12</v>
      </c>
    </row>
    <row r="32" spans="1:13" ht="15.75" customHeight="1" x14ac:dyDescent="0.25">
      <c r="A32" s="2" t="s">
        <v>103</v>
      </c>
      <c r="B32" s="3" t="s">
        <v>84</v>
      </c>
      <c r="C32" s="1" t="s">
        <v>8</v>
      </c>
      <c r="D32" s="1" t="s">
        <v>9</v>
      </c>
      <c r="E32" s="1" t="s">
        <v>10</v>
      </c>
      <c r="F32" s="10">
        <v>33238.972719907404</v>
      </c>
      <c r="G32" s="1">
        <v>1982</v>
      </c>
      <c r="H32" s="1">
        <f t="shared" si="0"/>
        <v>42</v>
      </c>
      <c r="I32" s="3">
        <v>710.62</v>
      </c>
      <c r="J32" s="3">
        <v>0</v>
      </c>
      <c r="K32" s="1" t="s">
        <v>18</v>
      </c>
      <c r="L32" s="4">
        <v>1740.590354016</v>
      </c>
      <c r="M32" s="1" t="s">
        <v>22</v>
      </c>
    </row>
    <row r="33" spans="1:13" ht="15.75" customHeight="1" x14ac:dyDescent="0.25">
      <c r="A33" s="2" t="s">
        <v>169</v>
      </c>
      <c r="B33" s="3" t="s">
        <v>84</v>
      </c>
      <c r="C33" s="1" t="s">
        <v>8</v>
      </c>
      <c r="D33" s="1" t="s">
        <v>9</v>
      </c>
      <c r="E33" s="1" t="s">
        <v>10</v>
      </c>
      <c r="F33" s="10">
        <v>33238.972719907404</v>
      </c>
      <c r="G33" s="1">
        <v>1982</v>
      </c>
      <c r="H33" s="1">
        <f t="shared" si="0"/>
        <v>42</v>
      </c>
      <c r="I33" s="3">
        <v>248.69</v>
      </c>
      <c r="J33" s="3">
        <v>0</v>
      </c>
      <c r="K33" s="1" t="s">
        <v>18</v>
      </c>
      <c r="L33" s="4">
        <v>609.14049019200002</v>
      </c>
      <c r="M33" s="1" t="s">
        <v>12</v>
      </c>
    </row>
    <row r="34" spans="1:13" ht="15.75" customHeight="1" x14ac:dyDescent="0.25">
      <c r="A34" s="2" t="s">
        <v>86</v>
      </c>
      <c r="B34" s="3" t="s">
        <v>84</v>
      </c>
      <c r="C34" s="1" t="s">
        <v>8</v>
      </c>
      <c r="D34" s="1" t="s">
        <v>9</v>
      </c>
      <c r="E34" s="1" t="s">
        <v>10</v>
      </c>
      <c r="F34" s="10">
        <v>33238.972719907404</v>
      </c>
      <c r="G34" s="1">
        <v>1982</v>
      </c>
      <c r="H34" s="1">
        <f t="shared" si="0"/>
        <v>42</v>
      </c>
      <c r="I34" s="3">
        <v>4269.45</v>
      </c>
      <c r="J34" s="3">
        <v>0</v>
      </c>
      <c r="K34" s="1" t="s">
        <v>18</v>
      </c>
      <c r="L34" s="4">
        <v>10457.577167760001</v>
      </c>
      <c r="M34" s="1" t="s">
        <v>22</v>
      </c>
    </row>
    <row r="35" spans="1:13" ht="15.75" customHeight="1" x14ac:dyDescent="0.25">
      <c r="A35" s="2" t="s">
        <v>135</v>
      </c>
      <c r="B35" s="3" t="s">
        <v>84</v>
      </c>
      <c r="C35" s="1" t="s">
        <v>8</v>
      </c>
      <c r="D35" s="1" t="s">
        <v>9</v>
      </c>
      <c r="E35" s="1" t="s">
        <v>10</v>
      </c>
      <c r="F35" s="10">
        <v>33238.972719907404</v>
      </c>
      <c r="G35" s="1">
        <v>1982</v>
      </c>
      <c r="H35" s="1">
        <f t="shared" si="0"/>
        <v>42</v>
      </c>
      <c r="I35" s="3">
        <v>377</v>
      </c>
      <c r="J35" s="3">
        <v>0</v>
      </c>
      <c r="K35" s="1" t="s">
        <v>11</v>
      </c>
      <c r="L35" s="4">
        <v>923.42259360000003</v>
      </c>
      <c r="M35" s="1" t="s">
        <v>12</v>
      </c>
    </row>
    <row r="36" spans="1:13" ht="15.75" customHeight="1" x14ac:dyDescent="0.25">
      <c r="A36" s="2" t="s">
        <v>146</v>
      </c>
      <c r="B36" s="3" t="s">
        <v>84</v>
      </c>
      <c r="C36" s="1" t="s">
        <v>8</v>
      </c>
      <c r="D36" s="1" t="s">
        <v>9</v>
      </c>
      <c r="E36" s="1" t="s">
        <v>10</v>
      </c>
      <c r="F36" s="10">
        <v>33238.972719907404</v>
      </c>
      <c r="G36" s="1">
        <v>1982</v>
      </c>
      <c r="H36" s="1">
        <f t="shared" si="0"/>
        <v>42</v>
      </c>
      <c r="I36" s="3">
        <v>299</v>
      </c>
      <c r="J36" s="3">
        <v>0</v>
      </c>
      <c r="K36" s="1" t="s">
        <v>18</v>
      </c>
      <c r="L36" s="4">
        <v>732.36964320000004</v>
      </c>
      <c r="M36" s="1" t="s">
        <v>22</v>
      </c>
    </row>
    <row r="37" spans="1:13" ht="15.75" customHeight="1" x14ac:dyDescent="0.25">
      <c r="A37" s="2" t="s">
        <v>196</v>
      </c>
      <c r="B37" s="3" t="s">
        <v>84</v>
      </c>
      <c r="C37" s="1" t="s">
        <v>8</v>
      </c>
      <c r="D37" s="1" t="s">
        <v>9</v>
      </c>
      <c r="E37" s="1" t="s">
        <v>10</v>
      </c>
      <c r="F37" s="10">
        <v>33238.972719907404</v>
      </c>
      <c r="G37" s="1">
        <v>1983</v>
      </c>
      <c r="H37" s="1">
        <f t="shared" si="0"/>
        <v>41</v>
      </c>
      <c r="I37" s="3">
        <v>208.92</v>
      </c>
      <c r="J37" s="3">
        <v>0</v>
      </c>
      <c r="K37" s="1" t="s">
        <v>18</v>
      </c>
      <c r="L37" s="4">
        <v>511.72797945600001</v>
      </c>
      <c r="M37" s="1" t="s">
        <v>12</v>
      </c>
    </row>
    <row r="38" spans="1:13" ht="15.75" customHeight="1" x14ac:dyDescent="0.25">
      <c r="A38" s="2" t="s">
        <v>44</v>
      </c>
      <c r="B38" s="3" t="s">
        <v>7</v>
      </c>
      <c r="C38" s="1" t="s">
        <v>8</v>
      </c>
      <c r="D38" s="1" t="s">
        <v>9</v>
      </c>
      <c r="E38" s="1" t="s">
        <v>10</v>
      </c>
      <c r="F38" s="10">
        <v>33238.972719907404</v>
      </c>
      <c r="G38" s="1">
        <v>1983</v>
      </c>
      <c r="H38" s="1">
        <f t="shared" si="0"/>
        <v>41</v>
      </c>
      <c r="I38" s="3">
        <v>186.93</v>
      </c>
      <c r="J38" s="3">
        <v>0</v>
      </c>
      <c r="K38" s="1" t="s">
        <v>18</v>
      </c>
      <c r="L38" s="4">
        <v>457.86574382399999</v>
      </c>
      <c r="M38" s="1" t="s">
        <v>22</v>
      </c>
    </row>
    <row r="39" spans="1:13" ht="15.75" customHeight="1" x14ac:dyDescent="0.25">
      <c r="A39" s="2" t="s">
        <v>197</v>
      </c>
      <c r="B39" s="3" t="s">
        <v>84</v>
      </c>
      <c r="C39" s="1" t="s">
        <v>8</v>
      </c>
      <c r="D39" s="1" t="s">
        <v>9</v>
      </c>
      <c r="E39" s="1" t="s">
        <v>10</v>
      </c>
      <c r="F39" s="10">
        <v>33238.972719907404</v>
      </c>
      <c r="G39" s="1">
        <v>1983</v>
      </c>
      <c r="H39" s="1">
        <f t="shared" si="0"/>
        <v>41</v>
      </c>
      <c r="I39" s="3">
        <v>207.59</v>
      </c>
      <c r="J39" s="3">
        <v>0</v>
      </c>
      <c r="K39" s="1" t="s">
        <v>18</v>
      </c>
      <c r="L39" s="4">
        <v>508.47028171200003</v>
      </c>
      <c r="M39" s="1" t="s">
        <v>12</v>
      </c>
    </row>
    <row r="40" spans="1:13" ht="15.75" customHeight="1" x14ac:dyDescent="0.25">
      <c r="A40" s="2" t="s">
        <v>125</v>
      </c>
      <c r="B40" s="3" t="s">
        <v>84</v>
      </c>
      <c r="C40" s="1" t="s">
        <v>8</v>
      </c>
      <c r="D40" s="1" t="s">
        <v>9</v>
      </c>
      <c r="E40" s="1" t="s">
        <v>10</v>
      </c>
      <c r="F40" s="10">
        <v>33238.972719907404</v>
      </c>
      <c r="G40" s="1">
        <v>1983</v>
      </c>
      <c r="H40" s="1">
        <f t="shared" si="0"/>
        <v>41</v>
      </c>
      <c r="I40" s="3">
        <v>473.66999999999996</v>
      </c>
      <c r="J40" s="3">
        <v>0</v>
      </c>
      <c r="K40" s="1" t="s">
        <v>18</v>
      </c>
      <c r="L40" s="4">
        <v>1160.205782256</v>
      </c>
      <c r="M40" s="1" t="s">
        <v>12</v>
      </c>
    </row>
    <row r="41" spans="1:13" ht="15.75" customHeight="1" x14ac:dyDescent="0.25">
      <c r="A41" s="2" t="s">
        <v>183</v>
      </c>
      <c r="B41" s="3" t="s">
        <v>84</v>
      </c>
      <c r="C41" s="1" t="s">
        <v>8</v>
      </c>
      <c r="D41" s="1" t="s">
        <v>9</v>
      </c>
      <c r="E41" s="1" t="s">
        <v>10</v>
      </c>
      <c r="F41" s="10">
        <v>33238.972719907404</v>
      </c>
      <c r="G41" s="1">
        <v>1983</v>
      </c>
      <c r="H41" s="1">
        <f t="shared" si="0"/>
        <v>41</v>
      </c>
      <c r="I41" s="3">
        <v>230.21</v>
      </c>
      <c r="J41" s="3">
        <v>0</v>
      </c>
      <c r="K41" s="1" t="s">
        <v>18</v>
      </c>
      <c r="L41" s="4">
        <v>563.87563732800004</v>
      </c>
      <c r="M41" s="1" t="s">
        <v>12</v>
      </c>
    </row>
    <row r="42" spans="1:13" ht="15.75" customHeight="1" x14ac:dyDescent="0.25">
      <c r="A42" s="2" t="s">
        <v>110</v>
      </c>
      <c r="B42" s="3" t="s">
        <v>84</v>
      </c>
      <c r="C42" s="1" t="s">
        <v>8</v>
      </c>
      <c r="D42" s="1" t="s">
        <v>9</v>
      </c>
      <c r="E42" s="1" t="s">
        <v>10</v>
      </c>
      <c r="F42" s="10">
        <v>33238.972719907404</v>
      </c>
      <c r="G42" s="1">
        <v>1983</v>
      </c>
      <c r="H42" s="1">
        <f t="shared" si="0"/>
        <v>41</v>
      </c>
      <c r="I42" s="3">
        <v>605.89</v>
      </c>
      <c r="J42" s="3">
        <v>0</v>
      </c>
      <c r="K42" s="1" t="s">
        <v>14</v>
      </c>
      <c r="L42" s="4">
        <v>1484.0650271520001</v>
      </c>
      <c r="M42" s="1" t="s">
        <v>12</v>
      </c>
    </row>
    <row r="43" spans="1:13" ht="15.75" customHeight="1" x14ac:dyDescent="0.25">
      <c r="A43" s="2" t="s">
        <v>178</v>
      </c>
      <c r="B43" s="3" t="s">
        <v>84</v>
      </c>
      <c r="C43" s="1" t="s">
        <v>8</v>
      </c>
      <c r="D43" s="1" t="s">
        <v>9</v>
      </c>
      <c r="E43" s="1" t="s">
        <v>10</v>
      </c>
      <c r="F43" s="10">
        <v>33238.972719907404</v>
      </c>
      <c r="G43" s="1">
        <v>1983</v>
      </c>
      <c r="H43" s="1">
        <f t="shared" si="0"/>
        <v>41</v>
      </c>
      <c r="I43" s="3">
        <v>239.55</v>
      </c>
      <c r="J43" s="3">
        <v>0</v>
      </c>
      <c r="K43" s="1" t="s">
        <v>18</v>
      </c>
      <c r="L43" s="4">
        <v>586.75300344000004</v>
      </c>
      <c r="M43" s="1" t="s">
        <v>12</v>
      </c>
    </row>
    <row r="44" spans="1:13" ht="15.75" customHeight="1" x14ac:dyDescent="0.25">
      <c r="A44" s="2" t="s">
        <v>285</v>
      </c>
      <c r="B44" s="3" t="s">
        <v>279</v>
      </c>
      <c r="C44" s="1" t="s">
        <v>8</v>
      </c>
      <c r="D44" s="1" t="s">
        <v>9</v>
      </c>
      <c r="E44" s="1" t="s">
        <v>10</v>
      </c>
      <c r="F44" s="10">
        <v>33238.972719907404</v>
      </c>
      <c r="G44" s="1">
        <v>1983</v>
      </c>
      <c r="H44" s="1">
        <f t="shared" si="0"/>
        <v>41</v>
      </c>
      <c r="I44" s="3">
        <v>79.849999999999994</v>
      </c>
      <c r="J44" s="3">
        <v>0</v>
      </c>
      <c r="K44" s="1" t="s">
        <v>14</v>
      </c>
      <c r="L44" s="4">
        <v>195.58433447999997</v>
      </c>
      <c r="M44" s="1" t="s">
        <v>12</v>
      </c>
    </row>
    <row r="45" spans="1:13" ht="15.75" customHeight="1" x14ac:dyDescent="0.25">
      <c r="A45" s="2" t="s">
        <v>177</v>
      </c>
      <c r="B45" s="3" t="s">
        <v>84</v>
      </c>
      <c r="C45" s="1" t="s">
        <v>8</v>
      </c>
      <c r="D45" s="1" t="s">
        <v>9</v>
      </c>
      <c r="E45" s="1" t="s">
        <v>10</v>
      </c>
      <c r="F45" s="10">
        <v>33238.972719907404</v>
      </c>
      <c r="G45" s="1">
        <v>1983</v>
      </c>
      <c r="H45" s="1">
        <f t="shared" si="0"/>
        <v>41</v>
      </c>
      <c r="I45" s="3">
        <v>240.62</v>
      </c>
      <c r="J45" s="3">
        <v>0</v>
      </c>
      <c r="K45" s="1" t="s">
        <v>18</v>
      </c>
      <c r="L45" s="4">
        <v>589.37385801599999</v>
      </c>
      <c r="M45" s="1" t="s">
        <v>12</v>
      </c>
    </row>
    <row r="46" spans="1:13" ht="15.75" customHeight="1" x14ac:dyDescent="0.25">
      <c r="A46" s="2" t="s">
        <v>199</v>
      </c>
      <c r="B46" s="3" t="s">
        <v>84</v>
      </c>
      <c r="C46" s="1" t="s">
        <v>8</v>
      </c>
      <c r="D46" s="1" t="s">
        <v>9</v>
      </c>
      <c r="E46" s="1" t="s">
        <v>10</v>
      </c>
      <c r="F46" s="10">
        <v>33238.972719907404</v>
      </c>
      <c r="G46" s="1">
        <v>1983</v>
      </c>
      <c r="H46" s="1">
        <f t="shared" si="0"/>
        <v>41</v>
      </c>
      <c r="I46" s="3">
        <v>207.38</v>
      </c>
      <c r="J46" s="3">
        <v>0</v>
      </c>
      <c r="K46" s="1" t="s">
        <v>18</v>
      </c>
      <c r="L46" s="4">
        <v>507.955908384</v>
      </c>
      <c r="M46" s="1" t="s">
        <v>12</v>
      </c>
    </row>
    <row r="47" spans="1:13" ht="15.75" customHeight="1" x14ac:dyDescent="0.25">
      <c r="A47" s="2" t="s">
        <v>129</v>
      </c>
      <c r="B47" s="3" t="s">
        <v>84</v>
      </c>
      <c r="C47" s="1" t="s">
        <v>8</v>
      </c>
      <c r="D47" s="1" t="s">
        <v>22</v>
      </c>
      <c r="E47" s="1" t="s">
        <v>10</v>
      </c>
      <c r="F47" s="10">
        <v>33238.972719907404</v>
      </c>
      <c r="G47" s="1">
        <v>1983</v>
      </c>
      <c r="H47" s="1">
        <f t="shared" si="0"/>
        <v>41</v>
      </c>
      <c r="I47" s="3">
        <v>457.01</v>
      </c>
      <c r="J47" s="3">
        <v>0</v>
      </c>
      <c r="K47" s="1" t="s">
        <v>11</v>
      </c>
      <c r="L47" s="4">
        <v>1119.3988315680001</v>
      </c>
      <c r="M47" s="1" t="s">
        <v>12</v>
      </c>
    </row>
    <row r="48" spans="1:13" ht="15.75" customHeight="1" x14ac:dyDescent="0.25">
      <c r="A48" s="2" t="s">
        <v>151</v>
      </c>
      <c r="B48" s="3" t="s">
        <v>84</v>
      </c>
      <c r="C48" s="1" t="s">
        <v>8</v>
      </c>
      <c r="D48" s="1" t="s">
        <v>22</v>
      </c>
      <c r="E48" s="1" t="s">
        <v>10</v>
      </c>
      <c r="F48" s="10">
        <v>33238.972719907404</v>
      </c>
      <c r="G48" s="1">
        <v>1983</v>
      </c>
      <c r="H48" s="1">
        <f t="shared" si="0"/>
        <v>41</v>
      </c>
      <c r="I48" s="3">
        <v>284.63</v>
      </c>
      <c r="J48" s="3">
        <v>142.315</v>
      </c>
      <c r="K48" s="1" t="s">
        <v>18</v>
      </c>
      <c r="L48" s="4">
        <v>697.17181118400003</v>
      </c>
      <c r="M48" s="1" t="s">
        <v>22</v>
      </c>
    </row>
    <row r="49" spans="1:13" ht="15.75" customHeight="1" x14ac:dyDescent="0.25">
      <c r="A49" s="2" t="s">
        <v>77</v>
      </c>
      <c r="B49" s="3" t="s">
        <v>70</v>
      </c>
      <c r="C49" s="1" t="s">
        <v>8</v>
      </c>
      <c r="D49" s="1" t="s">
        <v>9</v>
      </c>
      <c r="E49" s="1" t="s">
        <v>10</v>
      </c>
      <c r="F49" s="10">
        <v>33238.972719907404</v>
      </c>
      <c r="G49" s="1">
        <v>1983</v>
      </c>
      <c r="H49" s="1">
        <f t="shared" si="0"/>
        <v>41</v>
      </c>
      <c r="I49" s="3">
        <v>61.8</v>
      </c>
      <c r="J49" s="3">
        <v>0</v>
      </c>
      <c r="K49" s="1" t="s">
        <v>11</v>
      </c>
      <c r="L49" s="4">
        <v>151.37272224</v>
      </c>
      <c r="M49" s="1" t="s">
        <v>12</v>
      </c>
    </row>
    <row r="50" spans="1:13" ht="15.75" customHeight="1" x14ac:dyDescent="0.25">
      <c r="A50" s="2" t="s">
        <v>108</v>
      </c>
      <c r="B50" s="3" t="s">
        <v>84</v>
      </c>
      <c r="C50" s="1" t="s">
        <v>8</v>
      </c>
      <c r="D50" s="1" t="s">
        <v>9</v>
      </c>
      <c r="E50" s="1" t="s">
        <v>10</v>
      </c>
      <c r="F50" s="10">
        <v>33238.972719907404</v>
      </c>
      <c r="G50" s="1">
        <v>1983</v>
      </c>
      <c r="H50" s="1">
        <f t="shared" si="0"/>
        <v>41</v>
      </c>
      <c r="I50" s="3">
        <v>629.62</v>
      </c>
      <c r="J50" s="3">
        <v>0</v>
      </c>
      <c r="K50" s="1" t="s">
        <v>11</v>
      </c>
      <c r="L50" s="4">
        <v>1542.1892132160001</v>
      </c>
      <c r="M50" s="1" t="s">
        <v>22</v>
      </c>
    </row>
    <row r="51" spans="1:13" ht="15.75" customHeight="1" x14ac:dyDescent="0.25">
      <c r="A51" s="2" t="s">
        <v>156</v>
      </c>
      <c r="B51" s="3" t="s">
        <v>84</v>
      </c>
      <c r="C51" s="1" t="s">
        <v>8</v>
      </c>
      <c r="D51" s="1" t="s">
        <v>22</v>
      </c>
      <c r="E51" s="1" t="s">
        <v>10</v>
      </c>
      <c r="F51" s="10">
        <v>33238.972719907404</v>
      </c>
      <c r="G51" s="1">
        <v>1984</v>
      </c>
      <c r="H51" s="1">
        <f t="shared" si="0"/>
        <v>40</v>
      </c>
      <c r="I51" s="3">
        <v>274.15999999999997</v>
      </c>
      <c r="J51" s="3">
        <v>0</v>
      </c>
      <c r="K51" s="1" t="s">
        <v>18</v>
      </c>
      <c r="L51" s="4">
        <v>671.52662668799985</v>
      </c>
      <c r="M51" s="1" t="s">
        <v>12</v>
      </c>
    </row>
    <row r="52" spans="1:13" ht="15.75" customHeight="1" x14ac:dyDescent="0.25">
      <c r="A52" s="2" t="s">
        <v>266</v>
      </c>
      <c r="B52" s="3" t="s">
        <v>258</v>
      </c>
      <c r="C52" s="1" t="s">
        <v>8</v>
      </c>
      <c r="D52" s="1" t="s">
        <v>9</v>
      </c>
      <c r="E52" s="1" t="s">
        <v>10</v>
      </c>
      <c r="F52" s="10">
        <v>33238.972719907404</v>
      </c>
      <c r="G52" s="1">
        <v>1984</v>
      </c>
      <c r="H52" s="1">
        <f t="shared" si="0"/>
        <v>40</v>
      </c>
      <c r="I52" s="3">
        <v>114</v>
      </c>
      <c r="J52" s="3">
        <v>0</v>
      </c>
      <c r="K52" s="1" t="s">
        <v>18</v>
      </c>
      <c r="L52" s="4">
        <v>279.23123520000001</v>
      </c>
      <c r="M52" s="1" t="s">
        <v>12</v>
      </c>
    </row>
    <row r="53" spans="1:13" ht="15.75" customHeight="1" x14ac:dyDescent="0.25">
      <c r="A53" s="2" t="s">
        <v>257</v>
      </c>
      <c r="B53" s="3" t="s">
        <v>258</v>
      </c>
      <c r="C53" s="1" t="s">
        <v>8</v>
      </c>
      <c r="D53" s="1" t="s">
        <v>9</v>
      </c>
      <c r="E53" s="1" t="s">
        <v>10</v>
      </c>
      <c r="F53" s="10">
        <v>33238.972719907404</v>
      </c>
      <c r="G53" s="1">
        <v>1984</v>
      </c>
      <c r="H53" s="1">
        <f t="shared" si="0"/>
        <v>40</v>
      </c>
      <c r="I53" s="3">
        <v>285.16000000000003</v>
      </c>
      <c r="J53" s="3">
        <v>0</v>
      </c>
      <c r="K53" s="1" t="s">
        <v>18</v>
      </c>
      <c r="L53" s="4">
        <v>698.46999148800012</v>
      </c>
      <c r="M53" s="1" t="s">
        <v>22</v>
      </c>
    </row>
    <row r="54" spans="1:13" ht="15.75" customHeight="1" x14ac:dyDescent="0.25">
      <c r="A54" s="2" t="s">
        <v>172</v>
      </c>
      <c r="B54" s="3" t="s">
        <v>84</v>
      </c>
      <c r="C54" s="1" t="s">
        <v>8</v>
      </c>
      <c r="D54" s="1" t="s">
        <v>22</v>
      </c>
      <c r="E54" s="1" t="s">
        <v>10</v>
      </c>
      <c r="F54" s="10">
        <v>33238.972719907404</v>
      </c>
      <c r="G54" s="1">
        <v>1985</v>
      </c>
      <c r="H54" s="1">
        <f t="shared" si="0"/>
        <v>39</v>
      </c>
      <c r="I54" s="3">
        <v>242.1</v>
      </c>
      <c r="J54" s="3">
        <v>121.05</v>
      </c>
      <c r="K54" s="1" t="s">
        <v>18</v>
      </c>
      <c r="L54" s="4">
        <v>592.99896527999999</v>
      </c>
      <c r="M54" s="1" t="s">
        <v>12</v>
      </c>
    </row>
    <row r="55" spans="1:13" ht="15.75" customHeight="1" x14ac:dyDescent="0.25">
      <c r="A55" s="2" t="s">
        <v>281</v>
      </c>
      <c r="B55" s="3" t="s">
        <v>279</v>
      </c>
      <c r="C55" s="1" t="s">
        <v>8</v>
      </c>
      <c r="D55" s="1" t="s">
        <v>9</v>
      </c>
      <c r="E55" s="1" t="s">
        <v>10</v>
      </c>
      <c r="F55" s="10">
        <v>33238.972719907404</v>
      </c>
      <c r="G55" s="1">
        <v>1985</v>
      </c>
      <c r="H55" s="1">
        <f t="shared" si="0"/>
        <v>39</v>
      </c>
      <c r="I55" s="3">
        <v>320.70999999999998</v>
      </c>
      <c r="J55" s="3">
        <v>0</v>
      </c>
      <c r="K55" s="1" t="s">
        <v>18</v>
      </c>
      <c r="L55" s="4">
        <v>785.54604772799996</v>
      </c>
      <c r="M55" s="1" t="s">
        <v>12</v>
      </c>
    </row>
    <row r="56" spans="1:13" ht="15.75" customHeight="1" x14ac:dyDescent="0.25">
      <c r="A56" s="2" t="s">
        <v>162</v>
      </c>
      <c r="B56" s="3" t="s">
        <v>84</v>
      </c>
      <c r="C56" s="1" t="s">
        <v>8</v>
      </c>
      <c r="D56" s="1" t="s">
        <v>9</v>
      </c>
      <c r="E56" s="1" t="s">
        <v>10</v>
      </c>
      <c r="F56" s="10">
        <v>33238.972719907404</v>
      </c>
      <c r="G56" s="1">
        <v>1986</v>
      </c>
      <c r="H56" s="1">
        <f t="shared" si="0"/>
        <v>38</v>
      </c>
      <c r="I56" s="3">
        <v>257.52999999999997</v>
      </c>
      <c r="J56" s="3">
        <v>0</v>
      </c>
      <c r="K56" s="1" t="s">
        <v>18</v>
      </c>
      <c r="L56" s="4">
        <v>630.79315790399994</v>
      </c>
      <c r="M56" s="1" t="s">
        <v>12</v>
      </c>
    </row>
    <row r="57" spans="1:13" ht="15.75" customHeight="1" x14ac:dyDescent="0.25">
      <c r="A57" s="2" t="s">
        <v>268</v>
      </c>
      <c r="B57" s="3" t="s">
        <v>258</v>
      </c>
      <c r="C57" s="1" t="s">
        <v>8</v>
      </c>
      <c r="D57" s="1" t="s">
        <v>9</v>
      </c>
      <c r="E57" s="1" t="s">
        <v>10</v>
      </c>
      <c r="F57" s="10">
        <v>33238.972719907404</v>
      </c>
      <c r="G57" s="1">
        <v>1987</v>
      </c>
      <c r="H57" s="1">
        <f t="shared" si="0"/>
        <v>37</v>
      </c>
      <c r="I57" s="3">
        <v>99.15</v>
      </c>
      <c r="J57" s="3">
        <v>0</v>
      </c>
      <c r="K57" s="1" t="s">
        <v>18</v>
      </c>
      <c r="L57" s="4">
        <v>242.85769271999999</v>
      </c>
      <c r="M57" s="1" t="s">
        <v>12</v>
      </c>
    </row>
    <row r="58" spans="1:13" ht="15.75" customHeight="1" x14ac:dyDescent="0.25">
      <c r="A58" s="2" t="s">
        <v>47</v>
      </c>
      <c r="B58" s="3" t="s">
        <v>7</v>
      </c>
      <c r="C58" s="1" t="s">
        <v>8</v>
      </c>
      <c r="D58" s="1" t="s">
        <v>9</v>
      </c>
      <c r="E58" s="1" t="s">
        <v>10</v>
      </c>
      <c r="F58" s="10">
        <v>33238.972719907404</v>
      </c>
      <c r="G58" s="1">
        <v>1987</v>
      </c>
      <c r="H58" s="1">
        <f t="shared" si="0"/>
        <v>37</v>
      </c>
      <c r="I58" s="3">
        <v>166.76</v>
      </c>
      <c r="J58" s="3">
        <v>0</v>
      </c>
      <c r="K58" s="1" t="s">
        <v>18</v>
      </c>
      <c r="L58" s="4">
        <v>408.46141036800003</v>
      </c>
      <c r="M58" s="1" t="s">
        <v>12</v>
      </c>
    </row>
    <row r="59" spans="1:13" ht="15.75" customHeight="1" x14ac:dyDescent="0.25">
      <c r="A59" s="2" t="s">
        <v>119</v>
      </c>
      <c r="B59" s="3" t="s">
        <v>84</v>
      </c>
      <c r="C59" s="1" t="s">
        <v>8</v>
      </c>
      <c r="D59" s="1" t="s">
        <v>9</v>
      </c>
      <c r="E59" s="1" t="s">
        <v>10</v>
      </c>
      <c r="F59" s="10">
        <v>33238.972719907404</v>
      </c>
      <c r="G59" s="1">
        <v>1987</v>
      </c>
      <c r="H59" s="1">
        <f t="shared" si="0"/>
        <v>37</v>
      </c>
      <c r="I59" s="3">
        <v>574.15</v>
      </c>
      <c r="J59" s="3">
        <v>0</v>
      </c>
      <c r="K59" s="1" t="s">
        <v>18</v>
      </c>
      <c r="L59" s="4">
        <v>1406.32117272</v>
      </c>
      <c r="M59" s="1" t="s">
        <v>12</v>
      </c>
    </row>
    <row r="60" spans="1:13" ht="15.75" customHeight="1" x14ac:dyDescent="0.25">
      <c r="A60" s="2" t="s">
        <v>83</v>
      </c>
      <c r="B60" s="3" t="s">
        <v>84</v>
      </c>
      <c r="C60" s="1" t="s">
        <v>8</v>
      </c>
      <c r="D60" s="1" t="s">
        <v>9</v>
      </c>
      <c r="E60" s="1" t="s">
        <v>10</v>
      </c>
      <c r="F60" s="10">
        <v>33238.972719907404</v>
      </c>
      <c r="G60" s="1">
        <v>1987</v>
      </c>
      <c r="H60" s="1">
        <f t="shared" si="0"/>
        <v>37</v>
      </c>
      <c r="I60" s="3">
        <v>4846.8000000000011</v>
      </c>
      <c r="J60" s="3">
        <v>0</v>
      </c>
      <c r="K60" s="1" t="s">
        <v>18</v>
      </c>
      <c r="L60" s="4">
        <v>11871.736410240004</v>
      </c>
      <c r="M60" s="1" t="s">
        <v>22</v>
      </c>
    </row>
    <row r="61" spans="1:13" ht="15.75" customHeight="1" x14ac:dyDescent="0.25">
      <c r="A61" s="2" t="s">
        <v>79</v>
      </c>
      <c r="B61" s="3" t="s">
        <v>70</v>
      </c>
      <c r="C61" s="1" t="s">
        <v>8</v>
      </c>
      <c r="D61" s="1" t="s">
        <v>9</v>
      </c>
      <c r="E61" s="1" t="s">
        <v>10</v>
      </c>
      <c r="F61" s="10">
        <v>33238.972719907404</v>
      </c>
      <c r="G61" s="1">
        <v>1988</v>
      </c>
      <c r="H61" s="1">
        <f t="shared" si="0"/>
        <v>36</v>
      </c>
      <c r="I61" s="3">
        <v>60.72</v>
      </c>
      <c r="J61" s="3">
        <v>0</v>
      </c>
      <c r="K61" s="1" t="s">
        <v>18</v>
      </c>
      <c r="L61" s="4">
        <v>148.727373696</v>
      </c>
      <c r="M61" s="1" t="s">
        <v>12</v>
      </c>
    </row>
    <row r="62" spans="1:13" ht="15.75" customHeight="1" x14ac:dyDescent="0.25">
      <c r="A62" s="2" t="s">
        <v>69</v>
      </c>
      <c r="B62" s="3" t="s">
        <v>70</v>
      </c>
      <c r="C62" s="1" t="s">
        <v>8</v>
      </c>
      <c r="D62" s="1" t="s">
        <v>9</v>
      </c>
      <c r="E62" s="1" t="s">
        <v>10</v>
      </c>
      <c r="F62" s="10">
        <v>33238.972719907404</v>
      </c>
      <c r="G62" s="1">
        <v>1988</v>
      </c>
      <c r="H62" s="1">
        <f t="shared" si="0"/>
        <v>36</v>
      </c>
      <c r="I62" s="3">
        <v>1223.4000000000001</v>
      </c>
      <c r="J62" s="3">
        <v>0</v>
      </c>
      <c r="K62" s="1" t="s">
        <v>18</v>
      </c>
      <c r="L62" s="4">
        <v>2996.5920451200004</v>
      </c>
      <c r="M62" s="1" t="s">
        <v>289</v>
      </c>
    </row>
    <row r="63" spans="1:13" ht="15.75" customHeight="1" x14ac:dyDescent="0.25">
      <c r="A63" s="2" t="s">
        <v>112</v>
      </c>
      <c r="B63" s="3" t="s">
        <v>84</v>
      </c>
      <c r="C63" s="1" t="s">
        <v>8</v>
      </c>
      <c r="D63" s="1" t="s">
        <v>9</v>
      </c>
      <c r="E63" s="1" t="s">
        <v>10</v>
      </c>
      <c r="F63" s="10">
        <v>33238.972719907404</v>
      </c>
      <c r="G63" s="1">
        <v>1989</v>
      </c>
      <c r="H63" s="1">
        <f t="shared" si="0"/>
        <v>35</v>
      </c>
      <c r="I63" s="3">
        <v>601.24</v>
      </c>
      <c r="J63" s="3">
        <v>0</v>
      </c>
      <c r="K63" s="1" t="s">
        <v>18</v>
      </c>
      <c r="L63" s="4">
        <v>1472.6753320319999</v>
      </c>
      <c r="M63" s="1" t="s">
        <v>12</v>
      </c>
    </row>
    <row r="64" spans="1:13" ht="15.75" customHeight="1" x14ac:dyDescent="0.25">
      <c r="A64" s="2" t="s">
        <v>160</v>
      </c>
      <c r="B64" s="3" t="s">
        <v>84</v>
      </c>
      <c r="C64" s="1" t="s">
        <v>8</v>
      </c>
      <c r="D64" s="1" t="s">
        <v>22</v>
      </c>
      <c r="E64" s="1" t="s">
        <v>10</v>
      </c>
      <c r="F64" s="10">
        <v>33238.972719907404</v>
      </c>
      <c r="G64" s="1">
        <v>1989</v>
      </c>
      <c r="H64" s="1">
        <f t="shared" si="0"/>
        <v>35</v>
      </c>
      <c r="I64" s="3">
        <v>260.39999999999998</v>
      </c>
      <c r="J64" s="3">
        <v>130.19999999999999</v>
      </c>
      <c r="K64" s="1" t="s">
        <v>18</v>
      </c>
      <c r="L64" s="4">
        <v>637.82292671999994</v>
      </c>
      <c r="M64" s="1" t="s">
        <v>12</v>
      </c>
    </row>
    <row r="65" spans="1:13" ht="15.75" customHeight="1" x14ac:dyDescent="0.25">
      <c r="A65" s="2" t="s">
        <v>100</v>
      </c>
      <c r="B65" s="3" t="s">
        <v>84</v>
      </c>
      <c r="C65" s="1" t="s">
        <v>8</v>
      </c>
      <c r="D65" s="3" t="s">
        <v>22</v>
      </c>
      <c r="E65" s="1" t="s">
        <v>10</v>
      </c>
      <c r="F65" s="10">
        <v>33238.972719907404</v>
      </c>
      <c r="G65" s="1">
        <v>1989</v>
      </c>
      <c r="H65" s="1">
        <f t="shared" si="0"/>
        <v>35</v>
      </c>
      <c r="I65" s="3">
        <v>778.03000000000009</v>
      </c>
      <c r="J65" s="3">
        <v>389.01500000000004</v>
      </c>
      <c r="K65" s="1" t="s">
        <v>14</v>
      </c>
      <c r="L65" s="4">
        <v>1905.7041923040003</v>
      </c>
      <c r="M65" s="1" t="s">
        <v>22</v>
      </c>
    </row>
    <row r="66" spans="1:13" ht="15.75" customHeight="1" x14ac:dyDescent="0.25">
      <c r="A66" s="2" t="s">
        <v>195</v>
      </c>
      <c r="B66" s="3" t="s">
        <v>84</v>
      </c>
      <c r="C66" s="1" t="s">
        <v>8</v>
      </c>
      <c r="D66" s="1" t="s">
        <v>9</v>
      </c>
      <c r="E66" s="1" t="s">
        <v>10</v>
      </c>
      <c r="F66" s="10">
        <v>33238.972719907404</v>
      </c>
      <c r="G66" s="1">
        <v>1990</v>
      </c>
      <c r="H66" s="1">
        <f t="shared" ref="H66:H129" si="1">2024-G66</f>
        <v>34</v>
      </c>
      <c r="I66" s="3">
        <v>209.33</v>
      </c>
      <c r="J66" s="3">
        <v>0</v>
      </c>
      <c r="K66" s="1" t="s">
        <v>18</v>
      </c>
      <c r="L66" s="4">
        <v>512.73223214400002</v>
      </c>
      <c r="M66" s="1" t="s">
        <v>12</v>
      </c>
    </row>
    <row r="67" spans="1:13" ht="15.75" customHeight="1" x14ac:dyDescent="0.25">
      <c r="A67" s="2" t="s">
        <v>148</v>
      </c>
      <c r="B67" s="3" t="s">
        <v>84</v>
      </c>
      <c r="C67" s="1" t="s">
        <v>8</v>
      </c>
      <c r="D67" s="1" t="s">
        <v>9</v>
      </c>
      <c r="E67" s="1" t="s">
        <v>10</v>
      </c>
      <c r="F67" s="10">
        <v>33238.972719907404</v>
      </c>
      <c r="G67" s="1">
        <v>1990</v>
      </c>
      <c r="H67" s="1">
        <f t="shared" si="1"/>
        <v>34</v>
      </c>
      <c r="I67" s="3">
        <v>294.10000000000002</v>
      </c>
      <c r="J67" s="3">
        <v>0</v>
      </c>
      <c r="K67" s="1" t="s">
        <v>18</v>
      </c>
      <c r="L67" s="4">
        <v>720.36759888000006</v>
      </c>
      <c r="M67" s="1" t="s">
        <v>12</v>
      </c>
    </row>
    <row r="68" spans="1:13" ht="15.75" customHeight="1" x14ac:dyDescent="0.25">
      <c r="A68" s="2" t="s">
        <v>184</v>
      </c>
      <c r="B68" s="3" t="s">
        <v>84</v>
      </c>
      <c r="C68" s="1" t="s">
        <v>8</v>
      </c>
      <c r="D68" s="1" t="s">
        <v>9</v>
      </c>
      <c r="E68" s="1" t="s">
        <v>10</v>
      </c>
      <c r="F68" s="10">
        <v>33238.972719907404</v>
      </c>
      <c r="G68" s="1">
        <v>1990</v>
      </c>
      <c r="H68" s="1">
        <f t="shared" si="1"/>
        <v>34</v>
      </c>
      <c r="I68" s="3">
        <v>228.72</v>
      </c>
      <c r="J68" s="3">
        <v>0</v>
      </c>
      <c r="K68" s="1" t="s">
        <v>18</v>
      </c>
      <c r="L68" s="4">
        <v>560.22603609600003</v>
      </c>
      <c r="M68" s="1" t="s">
        <v>12</v>
      </c>
    </row>
    <row r="69" spans="1:13" ht="15.75" customHeight="1" x14ac:dyDescent="0.25">
      <c r="A69" s="2" t="s">
        <v>179</v>
      </c>
      <c r="B69" s="3" t="s">
        <v>84</v>
      </c>
      <c r="C69" s="1" t="s">
        <v>8</v>
      </c>
      <c r="D69" s="1" t="s">
        <v>9</v>
      </c>
      <c r="E69" s="1" t="s">
        <v>10</v>
      </c>
      <c r="F69" s="10">
        <v>33238.972719907404</v>
      </c>
      <c r="G69" s="1">
        <v>1990</v>
      </c>
      <c r="H69" s="1">
        <f t="shared" si="1"/>
        <v>34</v>
      </c>
      <c r="I69" s="3">
        <v>238.64999999999998</v>
      </c>
      <c r="J69" s="3">
        <v>0</v>
      </c>
      <c r="K69" s="1" t="s">
        <v>18</v>
      </c>
      <c r="L69" s="4">
        <v>584.5485463199999</v>
      </c>
      <c r="M69" s="1" t="s">
        <v>12</v>
      </c>
    </row>
    <row r="70" spans="1:13" ht="15.75" customHeight="1" x14ac:dyDescent="0.25">
      <c r="A70" s="2" t="s">
        <v>73</v>
      </c>
      <c r="B70" s="3" t="s">
        <v>70</v>
      </c>
      <c r="C70" s="1" t="s">
        <v>8</v>
      </c>
      <c r="D70" s="1" t="s">
        <v>9</v>
      </c>
      <c r="E70" s="1" t="s">
        <v>10</v>
      </c>
      <c r="F70" s="10">
        <v>33238.972719907404</v>
      </c>
      <c r="G70" s="1">
        <v>1990</v>
      </c>
      <c r="H70" s="1">
        <f t="shared" si="1"/>
        <v>34</v>
      </c>
      <c r="I70" s="3">
        <v>165.15</v>
      </c>
      <c r="J70" s="3">
        <v>0</v>
      </c>
      <c r="K70" s="1" t="s">
        <v>18</v>
      </c>
      <c r="L70" s="4">
        <v>472.24</v>
      </c>
      <c r="M70" s="1" t="s">
        <v>12</v>
      </c>
    </row>
    <row r="71" spans="1:13" ht="15.75" customHeight="1" x14ac:dyDescent="0.25">
      <c r="A71" s="2" t="s">
        <v>282</v>
      </c>
      <c r="B71" s="3" t="s">
        <v>279</v>
      </c>
      <c r="C71" s="1" t="s">
        <v>8</v>
      </c>
      <c r="D71" s="1" t="s">
        <v>9</v>
      </c>
      <c r="E71" s="1" t="s">
        <v>10</v>
      </c>
      <c r="F71" s="10">
        <v>33238.972719907404</v>
      </c>
      <c r="G71" s="1">
        <v>1990</v>
      </c>
      <c r="H71" s="1">
        <f t="shared" si="1"/>
        <v>34</v>
      </c>
      <c r="I71" s="3">
        <v>178.95</v>
      </c>
      <c r="J71" s="3">
        <v>0</v>
      </c>
      <c r="K71" s="1" t="s">
        <v>18</v>
      </c>
      <c r="L71" s="4">
        <v>438.31955735999998</v>
      </c>
      <c r="M71" s="1" t="s">
        <v>12</v>
      </c>
    </row>
    <row r="72" spans="1:13" ht="15.75" customHeight="1" x14ac:dyDescent="0.25">
      <c r="A72" s="2" t="s">
        <v>109</v>
      </c>
      <c r="B72" s="3" t="s">
        <v>84</v>
      </c>
      <c r="C72" s="1" t="s">
        <v>8</v>
      </c>
      <c r="D72" s="1" t="s">
        <v>9</v>
      </c>
      <c r="E72" s="1" t="s">
        <v>10</v>
      </c>
      <c r="F72" s="10">
        <v>36891.972719907404</v>
      </c>
      <c r="G72" s="1">
        <v>1991</v>
      </c>
      <c r="H72" s="1">
        <f t="shared" si="1"/>
        <v>33</v>
      </c>
      <c r="I72" s="3">
        <v>622.20000000000005</v>
      </c>
      <c r="J72" s="3">
        <v>0</v>
      </c>
      <c r="K72" s="1" t="s">
        <v>14</v>
      </c>
      <c r="L72" s="4">
        <v>1524.0146889600003</v>
      </c>
      <c r="M72" s="1" t="s">
        <v>22</v>
      </c>
    </row>
    <row r="73" spans="1:13" ht="15.75" customHeight="1" x14ac:dyDescent="0.25">
      <c r="A73" s="2" t="s">
        <v>265</v>
      </c>
      <c r="B73" s="3" t="s">
        <v>258</v>
      </c>
      <c r="C73" s="1" t="s">
        <v>8</v>
      </c>
      <c r="D73" s="1" t="s">
        <v>9</v>
      </c>
      <c r="E73" s="1" t="s">
        <v>10</v>
      </c>
      <c r="F73" s="10">
        <v>36891.972719907404</v>
      </c>
      <c r="G73" s="1">
        <v>1992</v>
      </c>
      <c r="H73" s="1">
        <f t="shared" si="1"/>
        <v>32</v>
      </c>
      <c r="I73" s="3">
        <v>114.9</v>
      </c>
      <c r="J73" s="3">
        <v>0</v>
      </c>
      <c r="K73" s="1" t="s">
        <v>18</v>
      </c>
      <c r="L73" s="4">
        <v>281.43569231999999</v>
      </c>
      <c r="M73" s="1" t="s">
        <v>12</v>
      </c>
    </row>
    <row r="74" spans="1:13" ht="15.75" customHeight="1" x14ac:dyDescent="0.25">
      <c r="A74" s="2" t="s">
        <v>36</v>
      </c>
      <c r="B74" s="3" t="s">
        <v>7</v>
      </c>
      <c r="C74" s="1" t="s">
        <v>8</v>
      </c>
      <c r="D74" s="1" t="s">
        <v>9</v>
      </c>
      <c r="E74" s="1" t="s">
        <v>10</v>
      </c>
      <c r="F74" s="10">
        <v>36891.972719907404</v>
      </c>
      <c r="G74" s="1">
        <v>1992</v>
      </c>
      <c r="H74" s="1">
        <f t="shared" si="1"/>
        <v>32</v>
      </c>
      <c r="I74" s="3">
        <v>202.28</v>
      </c>
      <c r="J74" s="3">
        <v>0</v>
      </c>
      <c r="K74" s="1" t="s">
        <v>18</v>
      </c>
      <c r="L74" s="4">
        <v>495.46398470399998</v>
      </c>
      <c r="M74" s="1" t="s">
        <v>22</v>
      </c>
    </row>
    <row r="75" spans="1:13" ht="15.75" customHeight="1" x14ac:dyDescent="0.25">
      <c r="A75" s="2" t="s">
        <v>50</v>
      </c>
      <c r="B75" s="3" t="s">
        <v>7</v>
      </c>
      <c r="C75" s="1" t="s">
        <v>8</v>
      </c>
      <c r="D75" s="1" t="s">
        <v>9</v>
      </c>
      <c r="E75" s="1" t="s">
        <v>10</v>
      </c>
      <c r="F75" s="10">
        <v>36891.972719907404</v>
      </c>
      <c r="G75" s="1">
        <v>1993</v>
      </c>
      <c r="H75" s="1">
        <f t="shared" si="1"/>
        <v>31</v>
      </c>
      <c r="I75" s="3">
        <v>150</v>
      </c>
      <c r="J75" s="3">
        <v>0</v>
      </c>
      <c r="K75" s="1" t="s">
        <v>18</v>
      </c>
      <c r="L75" s="4">
        <v>367.40951999999999</v>
      </c>
      <c r="M75" s="1" t="s">
        <v>12</v>
      </c>
    </row>
    <row r="76" spans="1:13" ht="15.75" customHeight="1" x14ac:dyDescent="0.25">
      <c r="A76" s="2" t="s">
        <v>200</v>
      </c>
      <c r="B76" s="3" t="s">
        <v>84</v>
      </c>
      <c r="C76" s="1" t="s">
        <v>8</v>
      </c>
      <c r="D76" s="1" t="s">
        <v>22</v>
      </c>
      <c r="E76" s="1" t="s">
        <v>10</v>
      </c>
      <c r="F76" s="10">
        <v>36891.972719907404</v>
      </c>
      <c r="G76" s="1">
        <v>1993</v>
      </c>
      <c r="H76" s="1">
        <f t="shared" si="1"/>
        <v>31</v>
      </c>
      <c r="I76" s="3">
        <v>207.25</v>
      </c>
      <c r="J76" s="3">
        <v>103.625</v>
      </c>
      <c r="K76" s="1" t="s">
        <v>18</v>
      </c>
      <c r="L76" s="4">
        <v>507.63748679999998</v>
      </c>
      <c r="M76" s="1" t="s">
        <v>12</v>
      </c>
    </row>
    <row r="77" spans="1:13" ht="15.75" customHeight="1" x14ac:dyDescent="0.25">
      <c r="A77" s="2" t="s">
        <v>123</v>
      </c>
      <c r="B77" s="3" t="s">
        <v>84</v>
      </c>
      <c r="C77" s="1" t="s">
        <v>8</v>
      </c>
      <c r="D77" s="1" t="s">
        <v>22</v>
      </c>
      <c r="E77" s="1" t="s">
        <v>10</v>
      </c>
      <c r="F77" s="10">
        <v>36891.972719907404</v>
      </c>
      <c r="G77" s="1">
        <v>1993</v>
      </c>
      <c r="H77" s="1">
        <f t="shared" si="1"/>
        <v>31</v>
      </c>
      <c r="I77" s="3">
        <v>505.6</v>
      </c>
      <c r="J77" s="3">
        <v>0</v>
      </c>
      <c r="K77" s="1" t="s">
        <v>11</v>
      </c>
      <c r="L77" s="4">
        <v>1238.41502208</v>
      </c>
      <c r="M77" s="1" t="s">
        <v>22</v>
      </c>
    </row>
    <row r="78" spans="1:13" ht="15.75" customHeight="1" x14ac:dyDescent="0.25">
      <c r="A78" s="2" t="s">
        <v>192</v>
      </c>
      <c r="B78" s="3" t="s">
        <v>84</v>
      </c>
      <c r="C78" s="1" t="s">
        <v>8</v>
      </c>
      <c r="D78" s="1" t="s">
        <v>9</v>
      </c>
      <c r="E78" s="1" t="s">
        <v>10</v>
      </c>
      <c r="F78" s="10">
        <v>36891.972719907404</v>
      </c>
      <c r="G78" s="1">
        <v>1993</v>
      </c>
      <c r="H78" s="1">
        <f t="shared" si="1"/>
        <v>31</v>
      </c>
      <c r="I78" s="3">
        <v>212.8</v>
      </c>
      <c r="J78" s="3">
        <v>0</v>
      </c>
      <c r="K78" s="1" t="s">
        <v>18</v>
      </c>
      <c r="L78" s="4">
        <v>521.23163904</v>
      </c>
      <c r="M78" s="1" t="s">
        <v>12</v>
      </c>
    </row>
    <row r="79" spans="1:13" ht="15.75" customHeight="1" x14ac:dyDescent="0.25">
      <c r="A79" s="2" t="s">
        <v>6</v>
      </c>
      <c r="B79" s="3" t="s">
        <v>7</v>
      </c>
      <c r="C79" s="1" t="s">
        <v>8</v>
      </c>
      <c r="D79" s="1" t="s">
        <v>9</v>
      </c>
      <c r="E79" s="1" t="s">
        <v>10</v>
      </c>
      <c r="F79" s="10">
        <v>36891.972719907404</v>
      </c>
      <c r="G79" s="1">
        <v>1994</v>
      </c>
      <c r="H79" s="1">
        <f t="shared" si="1"/>
        <v>30</v>
      </c>
      <c r="I79" s="3">
        <v>1572</v>
      </c>
      <c r="J79" s="3">
        <v>0</v>
      </c>
      <c r="K79" s="1" t="s">
        <v>11</v>
      </c>
      <c r="L79" s="4">
        <v>3850.4517695999998</v>
      </c>
      <c r="M79" s="1" t="s">
        <v>22</v>
      </c>
    </row>
    <row r="80" spans="1:13" ht="15.75" customHeight="1" x14ac:dyDescent="0.25">
      <c r="A80" s="2" t="s">
        <v>165</v>
      </c>
      <c r="B80" s="3" t="s">
        <v>84</v>
      </c>
      <c r="C80" s="1" t="s">
        <v>8</v>
      </c>
      <c r="D80" s="1" t="s">
        <v>9</v>
      </c>
      <c r="E80" s="1" t="s">
        <v>10</v>
      </c>
      <c r="F80" s="10">
        <v>36891.972719907404</v>
      </c>
      <c r="G80" s="1">
        <v>1994</v>
      </c>
      <c r="H80" s="1">
        <f t="shared" si="1"/>
        <v>30</v>
      </c>
      <c r="I80" s="3">
        <v>250</v>
      </c>
      <c r="J80" s="3">
        <v>0</v>
      </c>
      <c r="K80" s="1" t="s">
        <v>11</v>
      </c>
      <c r="L80" s="4">
        <v>612.3492</v>
      </c>
      <c r="M80" s="1" t="s">
        <v>12</v>
      </c>
    </row>
    <row r="81" spans="1:13" ht="15.75" customHeight="1" x14ac:dyDescent="0.25">
      <c r="A81" s="2" t="s">
        <v>92</v>
      </c>
      <c r="B81" s="3" t="s">
        <v>84</v>
      </c>
      <c r="C81" s="1" t="s">
        <v>8</v>
      </c>
      <c r="D81" s="1" t="s">
        <v>9</v>
      </c>
      <c r="E81" s="1" t="s">
        <v>10</v>
      </c>
      <c r="F81" s="10">
        <v>36891.972719907404</v>
      </c>
      <c r="G81" s="1">
        <v>1994</v>
      </c>
      <c r="H81" s="1">
        <f t="shared" si="1"/>
        <v>30</v>
      </c>
      <c r="I81" s="3">
        <v>1266.51</v>
      </c>
      <c r="J81" s="3">
        <v>0</v>
      </c>
      <c r="K81" s="1" t="s">
        <v>18</v>
      </c>
      <c r="L81" s="4">
        <v>3102.1855411679999</v>
      </c>
      <c r="M81" s="1" t="s">
        <v>22</v>
      </c>
    </row>
    <row r="82" spans="1:13" ht="15.75" customHeight="1" x14ac:dyDescent="0.25">
      <c r="A82" s="2" t="s">
        <v>280</v>
      </c>
      <c r="B82" s="3" t="s">
        <v>279</v>
      </c>
      <c r="C82" s="1" t="s">
        <v>8</v>
      </c>
      <c r="D82" s="1" t="s">
        <v>22</v>
      </c>
      <c r="E82" s="1" t="s">
        <v>10</v>
      </c>
      <c r="F82" s="10">
        <v>36891.972719907404</v>
      </c>
      <c r="G82" s="1">
        <v>1995</v>
      </c>
      <c r="H82" s="1">
        <f t="shared" si="1"/>
        <v>29</v>
      </c>
      <c r="I82" s="3">
        <v>369.14</v>
      </c>
      <c r="J82" s="3">
        <v>0</v>
      </c>
      <c r="K82" s="1" t="s">
        <v>14</v>
      </c>
      <c r="L82" s="4">
        <v>904.17033475200003</v>
      </c>
      <c r="M82" s="1" t="s">
        <v>12</v>
      </c>
    </row>
    <row r="83" spans="1:13" ht="15.75" customHeight="1" x14ac:dyDescent="0.25">
      <c r="A83" s="2" t="s">
        <v>98</v>
      </c>
      <c r="B83" s="3" t="s">
        <v>84</v>
      </c>
      <c r="C83" s="1" t="s">
        <v>8</v>
      </c>
      <c r="D83" s="1" t="s">
        <v>9</v>
      </c>
      <c r="E83" s="1" t="s">
        <v>10</v>
      </c>
      <c r="F83" s="10">
        <v>36891.972719907404</v>
      </c>
      <c r="G83" s="1">
        <v>1995</v>
      </c>
      <c r="H83" s="1">
        <f t="shared" si="1"/>
        <v>29</v>
      </c>
      <c r="I83" s="3">
        <v>884.03</v>
      </c>
      <c r="J83" s="3">
        <v>0</v>
      </c>
      <c r="K83" s="1" t="s">
        <v>11</v>
      </c>
      <c r="L83" s="4">
        <v>2165.3402531040001</v>
      </c>
      <c r="M83" s="1" t="s">
        <v>22</v>
      </c>
    </row>
    <row r="84" spans="1:13" ht="15.75" customHeight="1" x14ac:dyDescent="0.25">
      <c r="A84" s="2" t="s">
        <v>225</v>
      </c>
      <c r="B84" s="3" t="s">
        <v>84</v>
      </c>
      <c r="C84" s="1" t="s">
        <v>8</v>
      </c>
      <c r="D84" s="1" t="s">
        <v>9</v>
      </c>
      <c r="E84" s="1" t="s">
        <v>10</v>
      </c>
      <c r="F84" s="10">
        <v>36891.972719907404</v>
      </c>
      <c r="G84" s="1">
        <v>1995</v>
      </c>
      <c r="H84" s="1">
        <f t="shared" si="1"/>
        <v>29</v>
      </c>
      <c r="I84" s="3">
        <v>166.47</v>
      </c>
      <c r="J84" s="3">
        <v>0</v>
      </c>
      <c r="K84" s="1" t="s">
        <v>18</v>
      </c>
      <c r="L84" s="4">
        <v>407.75108529599999</v>
      </c>
      <c r="M84" s="1" t="s">
        <v>12</v>
      </c>
    </row>
    <row r="85" spans="1:13" ht="15.75" customHeight="1" x14ac:dyDescent="0.25">
      <c r="A85" s="2" t="s">
        <v>277</v>
      </c>
      <c r="B85" s="3" t="s">
        <v>258</v>
      </c>
      <c r="C85" s="1" t="s">
        <v>8</v>
      </c>
      <c r="D85" s="1" t="s">
        <v>9</v>
      </c>
      <c r="E85" s="1" t="s">
        <v>10</v>
      </c>
      <c r="F85" s="10">
        <v>36891.972719907404</v>
      </c>
      <c r="G85" s="1">
        <v>1995</v>
      </c>
      <c r="H85" s="1">
        <f t="shared" si="1"/>
        <v>29</v>
      </c>
      <c r="I85" s="3">
        <v>78.19</v>
      </c>
      <c r="J85" s="3">
        <v>0</v>
      </c>
      <c r="K85" s="1" t="s">
        <v>11</v>
      </c>
      <c r="L85" s="4">
        <v>191.51833579199999</v>
      </c>
      <c r="M85" s="1" t="s">
        <v>12</v>
      </c>
    </row>
    <row r="86" spans="1:13" ht="15.75" customHeight="1" x14ac:dyDescent="0.25">
      <c r="A86" s="2" t="s">
        <v>188</v>
      </c>
      <c r="B86" s="3" t="s">
        <v>84</v>
      </c>
      <c r="C86" s="1" t="s">
        <v>8</v>
      </c>
      <c r="D86" s="1" t="s">
        <v>9</v>
      </c>
      <c r="E86" s="1" t="s">
        <v>10</v>
      </c>
      <c r="F86" s="10">
        <v>36891.972719907404</v>
      </c>
      <c r="G86" s="1">
        <v>1995</v>
      </c>
      <c r="H86" s="1">
        <f t="shared" si="1"/>
        <v>29</v>
      </c>
      <c r="I86" s="3">
        <v>222.9</v>
      </c>
      <c r="J86" s="3">
        <v>0</v>
      </c>
      <c r="K86" s="1" t="s">
        <v>18</v>
      </c>
      <c r="L86" s="4">
        <v>545.97054672000002</v>
      </c>
      <c r="M86" s="1" t="s">
        <v>12</v>
      </c>
    </row>
    <row r="87" spans="1:13" ht="15.75" customHeight="1" x14ac:dyDescent="0.25">
      <c r="A87" s="2" t="s">
        <v>211</v>
      </c>
      <c r="B87" s="3" t="s">
        <v>84</v>
      </c>
      <c r="C87" s="1" t="s">
        <v>8</v>
      </c>
      <c r="D87" s="1" t="s">
        <v>9</v>
      </c>
      <c r="E87" s="1" t="s">
        <v>10</v>
      </c>
      <c r="F87" s="10">
        <v>36891.972719907404</v>
      </c>
      <c r="G87" s="1">
        <v>1995</v>
      </c>
      <c r="H87" s="1">
        <f t="shared" si="1"/>
        <v>29</v>
      </c>
      <c r="I87" s="3">
        <v>187.92</v>
      </c>
      <c r="J87" s="3">
        <v>0</v>
      </c>
      <c r="K87" s="1" t="s">
        <v>18</v>
      </c>
      <c r="L87" s="4">
        <v>460.29064665599998</v>
      </c>
      <c r="M87" s="1" t="s">
        <v>12</v>
      </c>
    </row>
    <row r="88" spans="1:13" ht="15.75" customHeight="1" x14ac:dyDescent="0.25">
      <c r="A88" s="2" t="s">
        <v>30</v>
      </c>
      <c r="B88" s="3" t="s">
        <v>7</v>
      </c>
      <c r="C88" s="1" t="s">
        <v>8</v>
      </c>
      <c r="D88" s="1" t="s">
        <v>22</v>
      </c>
      <c r="E88" s="1" t="s">
        <v>10</v>
      </c>
      <c r="F88" s="10">
        <v>36891.972719907404</v>
      </c>
      <c r="G88" s="1">
        <v>1996</v>
      </c>
      <c r="H88" s="1">
        <f t="shared" si="1"/>
        <v>28</v>
      </c>
      <c r="I88" s="3">
        <v>249.97</v>
      </c>
      <c r="J88" s="3">
        <v>0</v>
      </c>
      <c r="K88" s="1" t="s">
        <v>18</v>
      </c>
      <c r="L88" s="4">
        <v>612.27571809599999</v>
      </c>
      <c r="M88" s="1" t="s">
        <v>12</v>
      </c>
    </row>
    <row r="89" spans="1:13" ht="15.75" customHeight="1" x14ac:dyDescent="0.25">
      <c r="A89" s="2" t="s">
        <v>104</v>
      </c>
      <c r="B89" s="3" t="s">
        <v>84</v>
      </c>
      <c r="C89" s="1" t="s">
        <v>8</v>
      </c>
      <c r="D89" s="1" t="s">
        <v>9</v>
      </c>
      <c r="E89" s="1" t="s">
        <v>10</v>
      </c>
      <c r="F89" s="10">
        <v>36891.972719907404</v>
      </c>
      <c r="G89" s="1">
        <v>1996</v>
      </c>
      <c r="H89" s="1">
        <f t="shared" si="1"/>
        <v>28</v>
      </c>
      <c r="I89" s="3">
        <v>702.05</v>
      </c>
      <c r="J89" s="3">
        <v>0</v>
      </c>
      <c r="K89" s="1" t="s">
        <v>18</v>
      </c>
      <c r="L89" s="4">
        <v>1719.5990234399999</v>
      </c>
      <c r="M89" s="1" t="s">
        <v>22</v>
      </c>
    </row>
    <row r="90" spans="1:13" ht="15.75" customHeight="1" x14ac:dyDescent="0.25">
      <c r="A90" s="2" t="s">
        <v>194</v>
      </c>
      <c r="B90" s="3" t="s">
        <v>84</v>
      </c>
      <c r="C90" s="1" t="s">
        <v>8</v>
      </c>
      <c r="D90" s="1" t="s">
        <v>9</v>
      </c>
      <c r="E90" s="1" t="s">
        <v>10</v>
      </c>
      <c r="F90" s="10">
        <v>36891.972719907404</v>
      </c>
      <c r="G90" s="1">
        <v>1996</v>
      </c>
      <c r="H90" s="1">
        <f t="shared" si="1"/>
        <v>28</v>
      </c>
      <c r="I90" s="3">
        <v>210.16</v>
      </c>
      <c r="J90" s="3">
        <v>0</v>
      </c>
      <c r="K90" s="1" t="s">
        <v>18</v>
      </c>
      <c r="L90" s="4">
        <v>514.76523148800004</v>
      </c>
      <c r="M90" s="1" t="s">
        <v>12</v>
      </c>
    </row>
    <row r="91" spans="1:13" ht="15.75" customHeight="1" x14ac:dyDescent="0.25">
      <c r="A91" s="2" t="s">
        <v>82</v>
      </c>
      <c r="B91" s="3" t="s">
        <v>70</v>
      </c>
      <c r="C91" s="1" t="s">
        <v>8</v>
      </c>
      <c r="D91" s="1" t="s">
        <v>9</v>
      </c>
      <c r="E91" s="1" t="s">
        <v>10</v>
      </c>
      <c r="F91" s="10">
        <v>36891.972719907404</v>
      </c>
      <c r="G91" s="1">
        <v>1997</v>
      </c>
      <c r="H91" s="1">
        <f t="shared" si="1"/>
        <v>27</v>
      </c>
      <c r="I91" s="3">
        <v>43.94</v>
      </c>
      <c r="J91" s="3">
        <v>0</v>
      </c>
      <c r="K91" s="1" t="s">
        <v>14</v>
      </c>
      <c r="L91" s="4">
        <v>107.626495392</v>
      </c>
      <c r="M91" s="1" t="s">
        <v>12</v>
      </c>
    </row>
    <row r="92" spans="1:13" ht="15.75" customHeight="1" x14ac:dyDescent="0.25">
      <c r="A92" s="2" t="s">
        <v>41</v>
      </c>
      <c r="B92" s="3" t="s">
        <v>7</v>
      </c>
      <c r="C92" s="1" t="s">
        <v>8</v>
      </c>
      <c r="D92" s="1" t="s">
        <v>9</v>
      </c>
      <c r="E92" s="1" t="s">
        <v>10</v>
      </c>
      <c r="F92" s="10">
        <v>36891.972719907404</v>
      </c>
      <c r="G92" s="1">
        <v>1997</v>
      </c>
      <c r="H92" s="1">
        <f t="shared" si="1"/>
        <v>27</v>
      </c>
      <c r="I92" s="3">
        <v>194.77</v>
      </c>
      <c r="J92" s="3">
        <v>0</v>
      </c>
      <c r="K92" s="1" t="s">
        <v>18</v>
      </c>
      <c r="L92" s="4">
        <v>477.06901473599999</v>
      </c>
      <c r="M92" s="1" t="s">
        <v>12</v>
      </c>
    </row>
    <row r="93" spans="1:13" ht="15.75" customHeight="1" x14ac:dyDescent="0.25">
      <c r="A93" s="2" t="s">
        <v>143</v>
      </c>
      <c r="B93" s="3" t="s">
        <v>84</v>
      </c>
      <c r="C93" s="1" t="s">
        <v>8</v>
      </c>
      <c r="D93" s="1" t="s">
        <v>9</v>
      </c>
      <c r="E93" s="1" t="s">
        <v>10</v>
      </c>
      <c r="F93" s="10">
        <v>36891.972719907404</v>
      </c>
      <c r="G93" s="1">
        <v>1997</v>
      </c>
      <c r="H93" s="1">
        <f t="shared" si="1"/>
        <v>27</v>
      </c>
      <c r="I93" s="3">
        <v>315.89999999999998</v>
      </c>
      <c r="J93" s="3">
        <v>0</v>
      </c>
      <c r="K93" s="1" t="s">
        <v>11</v>
      </c>
      <c r="L93" s="4">
        <v>773.76444911999988</v>
      </c>
      <c r="M93" s="1" t="s">
        <v>12</v>
      </c>
    </row>
    <row r="94" spans="1:13" ht="15.75" customHeight="1" x14ac:dyDescent="0.25">
      <c r="A94" s="2" t="s">
        <v>16</v>
      </c>
      <c r="B94" s="3" t="s">
        <v>7</v>
      </c>
      <c r="C94" s="1" t="s">
        <v>8</v>
      </c>
      <c r="D94" s="1" t="s">
        <v>9</v>
      </c>
      <c r="E94" s="1" t="s">
        <v>10</v>
      </c>
      <c r="F94" s="10">
        <v>36891.972719907404</v>
      </c>
      <c r="G94" s="1">
        <v>1997</v>
      </c>
      <c r="H94" s="1">
        <f t="shared" si="1"/>
        <v>27</v>
      </c>
      <c r="I94" s="3">
        <v>350.19</v>
      </c>
      <c r="J94" s="3">
        <v>0</v>
      </c>
      <c r="K94" s="1" t="s">
        <v>11</v>
      </c>
      <c r="L94" s="4">
        <v>857.75426539199998</v>
      </c>
      <c r="M94" s="1" t="s">
        <v>12</v>
      </c>
    </row>
    <row r="95" spans="1:13" ht="15.75" customHeight="1" x14ac:dyDescent="0.25">
      <c r="A95" s="2" t="s">
        <v>21</v>
      </c>
      <c r="B95" s="3" t="s">
        <v>7</v>
      </c>
      <c r="C95" s="1" t="s">
        <v>8</v>
      </c>
      <c r="D95" s="1" t="s">
        <v>22</v>
      </c>
      <c r="E95" s="1" t="s">
        <v>10</v>
      </c>
      <c r="F95" s="10">
        <v>36891.972719907404</v>
      </c>
      <c r="G95" s="1">
        <v>1997</v>
      </c>
      <c r="H95" s="1">
        <f t="shared" si="1"/>
        <v>27</v>
      </c>
      <c r="I95" s="3">
        <v>312.13</v>
      </c>
      <c r="J95" s="3">
        <v>0</v>
      </c>
      <c r="K95" s="1" t="s">
        <v>14</v>
      </c>
      <c r="L95" s="4">
        <v>764.53022318399996</v>
      </c>
      <c r="M95" s="1" t="s">
        <v>12</v>
      </c>
    </row>
    <row r="96" spans="1:13" ht="15.75" customHeight="1" x14ac:dyDescent="0.25">
      <c r="A96" s="2" t="s">
        <v>58</v>
      </c>
      <c r="B96" s="3" t="s">
        <v>7</v>
      </c>
      <c r="C96" s="1" t="s">
        <v>8</v>
      </c>
      <c r="D96" s="1" t="s">
        <v>9</v>
      </c>
      <c r="E96" s="1" t="s">
        <v>10</v>
      </c>
      <c r="F96" s="10">
        <v>36891.972719907404</v>
      </c>
      <c r="G96" s="1">
        <v>1997</v>
      </c>
      <c r="H96" s="1">
        <f t="shared" si="1"/>
        <v>27</v>
      </c>
      <c r="I96" s="3">
        <v>135.22</v>
      </c>
      <c r="J96" s="3">
        <v>0</v>
      </c>
      <c r="K96" s="1" t="s">
        <v>14</v>
      </c>
      <c r="L96" s="4">
        <v>331.20743529600003</v>
      </c>
      <c r="M96" s="1" t="s">
        <v>12</v>
      </c>
    </row>
    <row r="97" spans="1:13" ht="15.75" customHeight="1" x14ac:dyDescent="0.25">
      <c r="A97" s="2" t="s">
        <v>33</v>
      </c>
      <c r="B97" s="3" t="s">
        <v>7</v>
      </c>
      <c r="C97" s="1" t="s">
        <v>8</v>
      </c>
      <c r="D97" s="3" t="s">
        <v>22</v>
      </c>
      <c r="E97" s="1" t="s">
        <v>10</v>
      </c>
      <c r="F97" s="10">
        <v>36891.972719907404</v>
      </c>
      <c r="G97" s="1">
        <v>1998</v>
      </c>
      <c r="H97" s="1">
        <f t="shared" si="1"/>
        <v>26</v>
      </c>
      <c r="I97" s="3">
        <v>220.38</v>
      </c>
      <c r="J97" s="3">
        <v>110.19</v>
      </c>
      <c r="K97" s="1" t="s">
        <v>18</v>
      </c>
      <c r="L97" s="4">
        <v>539.79806678399996</v>
      </c>
      <c r="M97" s="1" t="s">
        <v>12</v>
      </c>
    </row>
    <row r="98" spans="1:13" ht="15.75" customHeight="1" x14ac:dyDescent="0.25">
      <c r="A98" s="2" t="s">
        <v>19</v>
      </c>
      <c r="B98" s="3" t="s">
        <v>7</v>
      </c>
      <c r="C98" s="1" t="s">
        <v>8</v>
      </c>
      <c r="D98" s="1" t="s">
        <v>9</v>
      </c>
      <c r="E98" s="1" t="s">
        <v>10</v>
      </c>
      <c r="F98" s="10">
        <v>36891.972719907404</v>
      </c>
      <c r="G98" s="1">
        <v>1998</v>
      </c>
      <c r="H98" s="1">
        <f t="shared" si="1"/>
        <v>26</v>
      </c>
      <c r="I98" s="3">
        <v>314.90999999999997</v>
      </c>
      <c r="J98" s="3">
        <v>0</v>
      </c>
      <c r="K98" s="1" t="s">
        <v>11</v>
      </c>
      <c r="L98" s="4">
        <v>771.33954628799995</v>
      </c>
      <c r="M98" s="1" t="s">
        <v>22</v>
      </c>
    </row>
    <row r="99" spans="1:13" ht="15.75" customHeight="1" x14ac:dyDescent="0.25">
      <c r="A99" s="2" t="s">
        <v>45</v>
      </c>
      <c r="B99" s="3" t="s">
        <v>7</v>
      </c>
      <c r="C99" s="1" t="s">
        <v>8</v>
      </c>
      <c r="D99" s="1" t="s">
        <v>9</v>
      </c>
      <c r="E99" s="1" t="s">
        <v>10</v>
      </c>
      <c r="F99" s="10">
        <v>36891.972719907404</v>
      </c>
      <c r="G99" s="1">
        <v>1998</v>
      </c>
      <c r="H99" s="1">
        <f t="shared" si="1"/>
        <v>26</v>
      </c>
      <c r="I99" s="3">
        <v>186.81</v>
      </c>
      <c r="J99" s="3">
        <v>0</v>
      </c>
      <c r="K99" s="1" t="s">
        <v>18</v>
      </c>
      <c r="L99" s="4">
        <v>457.57181620800003</v>
      </c>
      <c r="M99" s="1" t="s">
        <v>12</v>
      </c>
    </row>
    <row r="100" spans="1:13" ht="15.75" customHeight="1" x14ac:dyDescent="0.25">
      <c r="A100" s="2" t="s">
        <v>13</v>
      </c>
      <c r="B100" s="3" t="s">
        <v>7</v>
      </c>
      <c r="C100" s="1" t="s">
        <v>8</v>
      </c>
      <c r="D100" s="1" t="s">
        <v>9</v>
      </c>
      <c r="E100" s="1" t="s">
        <v>10</v>
      </c>
      <c r="F100" s="10">
        <v>36891.972719907404</v>
      </c>
      <c r="G100" s="1">
        <v>1998</v>
      </c>
      <c r="H100" s="1">
        <f t="shared" si="1"/>
        <v>26</v>
      </c>
      <c r="I100" s="3">
        <v>755.01</v>
      </c>
      <c r="J100" s="3">
        <v>0</v>
      </c>
      <c r="K100" s="1" t="s">
        <v>14</v>
      </c>
      <c r="L100" s="4">
        <v>1849.3190779680001</v>
      </c>
      <c r="M100" s="1" t="s">
        <v>12</v>
      </c>
    </row>
    <row r="101" spans="1:13" ht="15.75" customHeight="1" x14ac:dyDescent="0.25">
      <c r="A101" s="2" t="s">
        <v>53</v>
      </c>
      <c r="B101" s="3" t="s">
        <v>7</v>
      </c>
      <c r="C101" s="1" t="s">
        <v>8</v>
      </c>
      <c r="D101" s="1" t="s">
        <v>9</v>
      </c>
      <c r="E101" s="1" t="s">
        <v>10</v>
      </c>
      <c r="F101" s="10">
        <v>36891.972719907404</v>
      </c>
      <c r="G101" s="1">
        <v>1998</v>
      </c>
      <c r="H101" s="1">
        <f t="shared" si="1"/>
        <v>26</v>
      </c>
      <c r="I101" s="3">
        <v>145</v>
      </c>
      <c r="J101" s="3">
        <v>0</v>
      </c>
      <c r="K101" s="1" t="s">
        <v>18</v>
      </c>
      <c r="L101" s="4">
        <v>355.16253599999999</v>
      </c>
      <c r="M101" s="1" t="s">
        <v>12</v>
      </c>
    </row>
    <row r="102" spans="1:13" ht="15.75" customHeight="1" x14ac:dyDescent="0.25">
      <c r="A102" s="2" t="s">
        <v>193</v>
      </c>
      <c r="B102" s="3" t="s">
        <v>84</v>
      </c>
      <c r="C102" s="1" t="s">
        <v>8</v>
      </c>
      <c r="D102" s="1" t="s">
        <v>9</v>
      </c>
      <c r="E102" s="1" t="s">
        <v>10</v>
      </c>
      <c r="F102" s="10">
        <v>36891.972719907404</v>
      </c>
      <c r="G102" s="1">
        <v>1998</v>
      </c>
      <c r="H102" s="1">
        <f t="shared" si="1"/>
        <v>26</v>
      </c>
      <c r="I102" s="3">
        <v>212.46</v>
      </c>
      <c r="J102" s="3">
        <v>0</v>
      </c>
      <c r="K102" s="1" t="s">
        <v>18</v>
      </c>
      <c r="L102" s="4">
        <v>520.39884412799995</v>
      </c>
      <c r="M102" s="1" t="s">
        <v>12</v>
      </c>
    </row>
    <row r="103" spans="1:13" ht="15.75" customHeight="1" x14ac:dyDescent="0.25">
      <c r="A103" s="2" t="s">
        <v>42</v>
      </c>
      <c r="B103" s="3" t="s">
        <v>7</v>
      </c>
      <c r="C103" s="1" t="s">
        <v>8</v>
      </c>
      <c r="D103" s="1" t="s">
        <v>9</v>
      </c>
      <c r="E103" s="1" t="s">
        <v>10</v>
      </c>
      <c r="F103" s="10">
        <v>36891.972719907404</v>
      </c>
      <c r="G103" s="1">
        <v>1998</v>
      </c>
      <c r="H103" s="1">
        <f t="shared" si="1"/>
        <v>26</v>
      </c>
      <c r="I103" s="3">
        <v>191.89</v>
      </c>
      <c r="J103" s="3">
        <v>0</v>
      </c>
      <c r="K103" s="1" t="s">
        <v>18</v>
      </c>
      <c r="L103" s="4">
        <v>470.01475195199993</v>
      </c>
      <c r="M103" s="1" t="s">
        <v>12</v>
      </c>
    </row>
    <row r="104" spans="1:13" ht="15.75" customHeight="1" x14ac:dyDescent="0.25">
      <c r="A104" s="2" t="s">
        <v>283</v>
      </c>
      <c r="B104" s="3" t="s">
        <v>279</v>
      </c>
      <c r="C104" s="1" t="s">
        <v>8</v>
      </c>
      <c r="D104" s="1" t="s">
        <v>9</v>
      </c>
      <c r="E104" s="1" t="s">
        <v>10</v>
      </c>
      <c r="F104" s="10">
        <v>36891.972719907404</v>
      </c>
      <c r="G104" s="1">
        <v>1998</v>
      </c>
      <c r="H104" s="1">
        <f t="shared" si="1"/>
        <v>26</v>
      </c>
      <c r="I104" s="3">
        <v>148.47000000000003</v>
      </c>
      <c r="J104" s="3">
        <v>0</v>
      </c>
      <c r="K104" s="1" t="s">
        <v>18</v>
      </c>
      <c r="L104" s="4">
        <v>363.66194289600003</v>
      </c>
      <c r="M104" s="1" t="s">
        <v>12</v>
      </c>
    </row>
    <row r="105" spans="1:13" ht="15.75" customHeight="1" x14ac:dyDescent="0.25">
      <c r="A105" s="2" t="s">
        <v>131</v>
      </c>
      <c r="B105" s="3" t="s">
        <v>84</v>
      </c>
      <c r="C105" s="1" t="s">
        <v>8</v>
      </c>
      <c r="D105" s="1" t="s">
        <v>9</v>
      </c>
      <c r="E105" s="1" t="s">
        <v>10</v>
      </c>
      <c r="F105" s="10">
        <v>36891.972719907404</v>
      </c>
      <c r="G105" s="1">
        <v>1999</v>
      </c>
      <c r="H105" s="1">
        <f t="shared" si="1"/>
        <v>25</v>
      </c>
      <c r="I105" s="3">
        <v>405</v>
      </c>
      <c r="J105" s="3">
        <v>0</v>
      </c>
      <c r="K105" s="1" t="s">
        <v>11</v>
      </c>
      <c r="L105" s="4">
        <v>992.00570400000004</v>
      </c>
      <c r="M105" s="1" t="s">
        <v>12</v>
      </c>
    </row>
    <row r="106" spans="1:13" ht="15.75" customHeight="1" x14ac:dyDescent="0.25">
      <c r="A106" s="2" t="s">
        <v>91</v>
      </c>
      <c r="B106" s="3" t="s">
        <v>84</v>
      </c>
      <c r="C106" s="1" t="s">
        <v>8</v>
      </c>
      <c r="D106" s="1" t="s">
        <v>9</v>
      </c>
      <c r="E106" s="1" t="s">
        <v>10</v>
      </c>
      <c r="F106" s="10">
        <v>36891.972719907404</v>
      </c>
      <c r="G106" s="1">
        <v>2000</v>
      </c>
      <c r="H106" s="1">
        <f t="shared" si="1"/>
        <v>24</v>
      </c>
      <c r="I106" s="3">
        <v>1462.5499999999997</v>
      </c>
      <c r="J106" s="3">
        <v>0</v>
      </c>
      <c r="K106" s="1" t="s">
        <v>18</v>
      </c>
      <c r="L106" s="4">
        <v>3582.3652898399991</v>
      </c>
      <c r="M106" s="1" t="s">
        <v>22</v>
      </c>
    </row>
    <row r="107" spans="1:13" ht="15.75" customHeight="1" x14ac:dyDescent="0.25">
      <c r="A107" s="2" t="s">
        <v>132</v>
      </c>
      <c r="B107" s="3" t="s">
        <v>84</v>
      </c>
      <c r="C107" s="1" t="s">
        <v>8</v>
      </c>
      <c r="D107" s="1" t="s">
        <v>9</v>
      </c>
      <c r="E107" s="1" t="s">
        <v>10</v>
      </c>
      <c r="F107" s="10">
        <v>36891.972719907404</v>
      </c>
      <c r="G107" s="1">
        <v>2000</v>
      </c>
      <c r="H107" s="1">
        <f t="shared" si="1"/>
        <v>24</v>
      </c>
      <c r="I107" s="3">
        <v>396.6</v>
      </c>
      <c r="J107" s="3">
        <v>0</v>
      </c>
      <c r="K107" s="1" t="s">
        <v>14</v>
      </c>
      <c r="L107" s="4">
        <v>971.43077087999995</v>
      </c>
      <c r="M107" s="1" t="s">
        <v>12</v>
      </c>
    </row>
    <row r="108" spans="1:13" ht="15.75" customHeight="1" x14ac:dyDescent="0.25">
      <c r="A108" s="2" t="s">
        <v>270</v>
      </c>
      <c r="B108" s="3" t="s">
        <v>258</v>
      </c>
      <c r="C108" s="1" t="s">
        <v>8</v>
      </c>
      <c r="D108" s="1" t="s">
        <v>9</v>
      </c>
      <c r="E108" s="1" t="s">
        <v>10</v>
      </c>
      <c r="F108" s="10">
        <v>36891.972719907404</v>
      </c>
      <c r="G108" s="1">
        <v>2000</v>
      </c>
      <c r="H108" s="1">
        <f t="shared" si="1"/>
        <v>24</v>
      </c>
      <c r="I108" s="3">
        <v>93</v>
      </c>
      <c r="J108" s="3">
        <v>0</v>
      </c>
      <c r="K108" s="1" t="s">
        <v>18</v>
      </c>
      <c r="L108" s="4">
        <v>227.79390240000001</v>
      </c>
      <c r="M108" s="1" t="s">
        <v>12</v>
      </c>
    </row>
    <row r="109" spans="1:13" ht="15.75" customHeight="1" x14ac:dyDescent="0.25">
      <c r="A109" s="2" t="s">
        <v>262</v>
      </c>
      <c r="B109" s="3" t="s">
        <v>258</v>
      </c>
      <c r="C109" s="1" t="s">
        <v>8</v>
      </c>
      <c r="D109" s="1" t="s">
        <v>9</v>
      </c>
      <c r="E109" s="1" t="s">
        <v>10</v>
      </c>
      <c r="F109" s="10">
        <v>36891.972719907404</v>
      </c>
      <c r="G109" s="1">
        <v>2000</v>
      </c>
      <c r="H109" s="1">
        <f t="shared" si="1"/>
        <v>24</v>
      </c>
      <c r="I109" s="3">
        <v>170.61</v>
      </c>
      <c r="J109" s="3">
        <v>0</v>
      </c>
      <c r="K109" s="1" t="s">
        <v>18</v>
      </c>
      <c r="L109" s="4">
        <v>417.89158804800007</v>
      </c>
      <c r="M109" s="1" t="s">
        <v>12</v>
      </c>
    </row>
    <row r="110" spans="1:13" ht="15.75" customHeight="1" x14ac:dyDescent="0.25">
      <c r="A110" s="2" t="s">
        <v>261</v>
      </c>
      <c r="B110" s="3" t="s">
        <v>258</v>
      </c>
      <c r="C110" s="1" t="s">
        <v>8</v>
      </c>
      <c r="D110" s="1" t="s">
        <v>9</v>
      </c>
      <c r="E110" s="1" t="s">
        <v>10</v>
      </c>
      <c r="F110" s="10">
        <v>36891.972719907404</v>
      </c>
      <c r="G110" s="1">
        <v>2000</v>
      </c>
      <c r="H110" s="1">
        <f t="shared" si="1"/>
        <v>24</v>
      </c>
      <c r="I110" s="3">
        <v>177.5</v>
      </c>
      <c r="J110" s="3">
        <v>0</v>
      </c>
      <c r="K110" s="1" t="s">
        <v>18</v>
      </c>
      <c r="L110" s="4">
        <v>434.76793200000003</v>
      </c>
      <c r="M110" s="1" t="s">
        <v>22</v>
      </c>
    </row>
    <row r="111" spans="1:13" ht="15.75" customHeight="1" x14ac:dyDescent="0.25">
      <c r="A111" s="2" t="s">
        <v>75</v>
      </c>
      <c r="B111" s="3" t="s">
        <v>70</v>
      </c>
      <c r="C111" s="1" t="s">
        <v>8</v>
      </c>
      <c r="D111" s="1" t="s">
        <v>9</v>
      </c>
      <c r="E111" s="1" t="s">
        <v>10</v>
      </c>
      <c r="F111" s="10">
        <v>36891.972719907404</v>
      </c>
      <c r="G111" s="1">
        <v>2000</v>
      </c>
      <c r="H111" s="1">
        <f t="shared" si="1"/>
        <v>24</v>
      </c>
      <c r="I111" s="3">
        <v>130.79</v>
      </c>
      <c r="J111" s="3">
        <v>0</v>
      </c>
      <c r="K111" s="1" t="s">
        <v>18</v>
      </c>
      <c r="L111" s="4">
        <v>320.35660747200001</v>
      </c>
      <c r="M111" s="1" t="s">
        <v>12</v>
      </c>
    </row>
    <row r="112" spans="1:13" ht="15.75" customHeight="1" x14ac:dyDescent="0.25">
      <c r="A112" s="2" t="s">
        <v>207</v>
      </c>
      <c r="B112" s="3" t="s">
        <v>84</v>
      </c>
      <c r="C112" s="1" t="s">
        <v>8</v>
      </c>
      <c r="D112" s="1" t="s">
        <v>9</v>
      </c>
      <c r="E112" s="1" t="s">
        <v>10</v>
      </c>
      <c r="F112" s="10">
        <v>36891.972719907404</v>
      </c>
      <c r="G112" s="1">
        <v>2000</v>
      </c>
      <c r="H112" s="1">
        <f t="shared" si="1"/>
        <v>24</v>
      </c>
      <c r="I112" s="3">
        <v>198.67</v>
      </c>
      <c r="J112" s="3">
        <v>0</v>
      </c>
      <c r="K112" s="1" t="s">
        <v>18</v>
      </c>
      <c r="L112" s="4">
        <v>486.62166225599998</v>
      </c>
      <c r="M112" s="1" t="s">
        <v>12</v>
      </c>
    </row>
    <row r="113" spans="1:13" ht="15.75" customHeight="1" x14ac:dyDescent="0.25">
      <c r="A113" s="2" t="s">
        <v>212</v>
      </c>
      <c r="B113" s="3" t="s">
        <v>84</v>
      </c>
      <c r="C113" s="1" t="s">
        <v>8</v>
      </c>
      <c r="D113" s="1" t="s">
        <v>9</v>
      </c>
      <c r="E113" s="1" t="s">
        <v>10</v>
      </c>
      <c r="F113" s="10">
        <v>40543.972719907404</v>
      </c>
      <c r="G113" s="1">
        <v>2001</v>
      </c>
      <c r="H113" s="1">
        <f t="shared" si="1"/>
        <v>23</v>
      </c>
      <c r="I113" s="3">
        <v>186.47</v>
      </c>
      <c r="J113" s="3">
        <v>0</v>
      </c>
      <c r="K113" s="1" t="s">
        <v>18</v>
      </c>
      <c r="L113" s="4">
        <v>456.73902129599998</v>
      </c>
      <c r="M113" s="1" t="s">
        <v>12</v>
      </c>
    </row>
    <row r="114" spans="1:13" ht="15.75" customHeight="1" x14ac:dyDescent="0.25">
      <c r="A114" s="2" t="s">
        <v>57</v>
      </c>
      <c r="B114" s="3" t="s">
        <v>7</v>
      </c>
      <c r="C114" s="1" t="s">
        <v>8</v>
      </c>
      <c r="D114" s="1" t="s">
        <v>9</v>
      </c>
      <c r="E114" s="1" t="s">
        <v>10</v>
      </c>
      <c r="F114" s="10">
        <v>40543.972719907404</v>
      </c>
      <c r="G114" s="1">
        <v>2001</v>
      </c>
      <c r="H114" s="1">
        <f t="shared" si="1"/>
        <v>23</v>
      </c>
      <c r="I114" s="3">
        <v>140.27000000000001</v>
      </c>
      <c r="J114" s="3">
        <v>0</v>
      </c>
      <c r="K114" s="1" t="s">
        <v>18</v>
      </c>
      <c r="L114" s="4">
        <v>343.57688913599998</v>
      </c>
      <c r="M114" s="1" t="s">
        <v>12</v>
      </c>
    </row>
    <row r="115" spans="1:13" ht="15.75" customHeight="1" x14ac:dyDescent="0.25">
      <c r="A115" s="2" t="s">
        <v>278</v>
      </c>
      <c r="B115" s="3" t="s">
        <v>279</v>
      </c>
      <c r="C115" s="1" t="s">
        <v>8</v>
      </c>
      <c r="D115" s="1" t="s">
        <v>9</v>
      </c>
      <c r="E115" s="1" t="s">
        <v>10</v>
      </c>
      <c r="F115" s="10">
        <v>40543.972719907404</v>
      </c>
      <c r="G115" s="1">
        <v>2002</v>
      </c>
      <c r="H115" s="1">
        <f t="shared" si="1"/>
        <v>22</v>
      </c>
      <c r="I115" s="3">
        <v>652.92000000000007</v>
      </c>
      <c r="J115" s="3">
        <v>0</v>
      </c>
      <c r="K115" s="1" t="s">
        <v>18</v>
      </c>
      <c r="L115" s="4">
        <v>1599.2601586560002</v>
      </c>
      <c r="M115" s="1" t="s">
        <v>12</v>
      </c>
    </row>
    <row r="116" spans="1:13" ht="15.75" customHeight="1" x14ac:dyDescent="0.25">
      <c r="A116" s="2" t="s">
        <v>54</v>
      </c>
      <c r="B116" s="3" t="s">
        <v>7</v>
      </c>
      <c r="C116" s="1" t="s">
        <v>8</v>
      </c>
      <c r="D116" s="1" t="s">
        <v>9</v>
      </c>
      <c r="E116" s="1" t="s">
        <v>10</v>
      </c>
      <c r="F116" s="10">
        <v>40543.972719907404</v>
      </c>
      <c r="G116" s="1">
        <v>2002</v>
      </c>
      <c r="H116" s="1">
        <f t="shared" si="1"/>
        <v>22</v>
      </c>
      <c r="I116" s="3">
        <v>145</v>
      </c>
      <c r="J116" s="3">
        <v>0</v>
      </c>
      <c r="K116" s="1" t="s">
        <v>18</v>
      </c>
      <c r="L116" s="4">
        <v>355.16253599999999</v>
      </c>
      <c r="M116" s="1" t="s">
        <v>12</v>
      </c>
    </row>
    <row r="117" spans="1:13" ht="15.75" customHeight="1" x14ac:dyDescent="0.25">
      <c r="A117" s="2" t="s">
        <v>202</v>
      </c>
      <c r="B117" s="3" t="s">
        <v>84</v>
      </c>
      <c r="C117" s="1" t="s">
        <v>8</v>
      </c>
      <c r="D117" s="1" t="s">
        <v>9</v>
      </c>
      <c r="E117" s="1" t="s">
        <v>10</v>
      </c>
      <c r="F117" s="10">
        <v>40543.972719907404</v>
      </c>
      <c r="G117" s="1">
        <v>2003</v>
      </c>
      <c r="H117" s="1">
        <f t="shared" si="1"/>
        <v>21</v>
      </c>
      <c r="I117" s="3">
        <v>203.81</v>
      </c>
      <c r="J117" s="3">
        <v>0</v>
      </c>
      <c r="K117" s="1" t="s">
        <v>18</v>
      </c>
      <c r="L117" s="4">
        <v>499.211561808</v>
      </c>
      <c r="M117" s="1" t="s">
        <v>12</v>
      </c>
    </row>
    <row r="118" spans="1:13" ht="15.75" customHeight="1" x14ac:dyDescent="0.25">
      <c r="A118" s="2" t="s">
        <v>155</v>
      </c>
      <c r="B118" s="3" t="s">
        <v>84</v>
      </c>
      <c r="C118" s="1" t="s">
        <v>8</v>
      </c>
      <c r="D118" s="1" t="s">
        <v>9</v>
      </c>
      <c r="E118" s="1" t="s">
        <v>10</v>
      </c>
      <c r="F118" s="10">
        <v>40543.972719907404</v>
      </c>
      <c r="G118" s="1">
        <v>2003</v>
      </c>
      <c r="H118" s="1">
        <f t="shared" si="1"/>
        <v>21</v>
      </c>
      <c r="I118" s="3">
        <v>278.93</v>
      </c>
      <c r="J118" s="3">
        <v>0</v>
      </c>
      <c r="K118" s="1" t="s">
        <v>18</v>
      </c>
      <c r="L118" s="4">
        <v>683.21024942400004</v>
      </c>
      <c r="M118" s="1" t="s">
        <v>12</v>
      </c>
    </row>
    <row r="119" spans="1:13" ht="15.75" customHeight="1" x14ac:dyDescent="0.25">
      <c r="A119" s="2" t="s">
        <v>158</v>
      </c>
      <c r="B119" s="3" t="s">
        <v>84</v>
      </c>
      <c r="C119" s="1" t="s">
        <v>8</v>
      </c>
      <c r="D119" s="1" t="s">
        <v>9</v>
      </c>
      <c r="E119" s="1" t="s">
        <v>10</v>
      </c>
      <c r="F119" s="10">
        <v>40543.972719907404</v>
      </c>
      <c r="G119" s="1">
        <v>2004</v>
      </c>
      <c r="H119" s="1">
        <f t="shared" si="1"/>
        <v>20</v>
      </c>
      <c r="I119" s="3">
        <v>270.2</v>
      </c>
      <c r="J119" s="3">
        <v>0</v>
      </c>
      <c r="K119" s="1" t="s">
        <v>18</v>
      </c>
      <c r="L119" s="4">
        <v>661.82701536000002</v>
      </c>
      <c r="M119" s="1" t="s">
        <v>12</v>
      </c>
    </row>
    <row r="120" spans="1:13" ht="15.75" customHeight="1" x14ac:dyDescent="0.25">
      <c r="A120" s="2" t="s">
        <v>137</v>
      </c>
      <c r="B120" s="3" t="s">
        <v>84</v>
      </c>
      <c r="C120" s="1" t="s">
        <v>8</v>
      </c>
      <c r="D120" s="1" t="s">
        <v>9</v>
      </c>
      <c r="E120" s="1" t="s">
        <v>10</v>
      </c>
      <c r="F120" s="10">
        <v>40543.972719907404</v>
      </c>
      <c r="G120" s="1">
        <v>2005</v>
      </c>
      <c r="H120" s="1">
        <f t="shared" si="1"/>
        <v>19</v>
      </c>
      <c r="I120" s="3">
        <v>354.45</v>
      </c>
      <c r="J120" s="3">
        <v>0</v>
      </c>
      <c r="K120" s="1" t="s">
        <v>18</v>
      </c>
      <c r="L120" s="4">
        <v>868.18869575999997</v>
      </c>
      <c r="M120" s="1" t="s">
        <v>22</v>
      </c>
    </row>
    <row r="121" spans="1:13" ht="15.75" customHeight="1" x14ac:dyDescent="0.25">
      <c r="A121" s="2" t="s">
        <v>149</v>
      </c>
      <c r="B121" s="3" t="s">
        <v>84</v>
      </c>
      <c r="C121" s="1" t="s">
        <v>8</v>
      </c>
      <c r="D121" s="1" t="s">
        <v>9</v>
      </c>
      <c r="E121" s="1" t="s">
        <v>10</v>
      </c>
      <c r="F121" s="10">
        <v>40543.972719907404</v>
      </c>
      <c r="G121" s="1">
        <v>2005</v>
      </c>
      <c r="H121" s="1">
        <f t="shared" si="1"/>
        <v>19</v>
      </c>
      <c r="I121" s="3">
        <v>289.83</v>
      </c>
      <c r="J121" s="3">
        <v>0</v>
      </c>
      <c r="K121" s="1" t="s">
        <v>18</v>
      </c>
      <c r="L121" s="4">
        <v>709.90867454399995</v>
      </c>
      <c r="M121" s="1" t="s">
        <v>12</v>
      </c>
    </row>
    <row r="122" spans="1:13" ht="15.75" customHeight="1" x14ac:dyDescent="0.25">
      <c r="A122" s="2" t="s">
        <v>206</v>
      </c>
      <c r="B122" s="3" t="s">
        <v>84</v>
      </c>
      <c r="C122" s="1" t="s">
        <v>8</v>
      </c>
      <c r="D122" s="1" t="s">
        <v>9</v>
      </c>
      <c r="E122" s="1" t="s">
        <v>10</v>
      </c>
      <c r="F122" s="10">
        <v>40543.972719907404</v>
      </c>
      <c r="G122" s="1">
        <v>2005</v>
      </c>
      <c r="H122" s="1">
        <f t="shared" si="1"/>
        <v>19</v>
      </c>
      <c r="I122" s="3">
        <v>199.79</v>
      </c>
      <c r="J122" s="3">
        <v>0</v>
      </c>
      <c r="K122" s="1" t="s">
        <v>18</v>
      </c>
      <c r="L122" s="4">
        <v>489.36498667199999</v>
      </c>
      <c r="M122" s="1" t="s">
        <v>12</v>
      </c>
    </row>
    <row r="123" spans="1:13" ht="15.75" customHeight="1" x14ac:dyDescent="0.25">
      <c r="A123" s="2" t="s">
        <v>48</v>
      </c>
      <c r="B123" s="3" t="s">
        <v>7</v>
      </c>
      <c r="C123" s="1" t="s">
        <v>8</v>
      </c>
      <c r="D123" s="1" t="s">
        <v>9</v>
      </c>
      <c r="E123" s="1" t="s">
        <v>10</v>
      </c>
      <c r="F123" s="10">
        <v>40543.972719907404</v>
      </c>
      <c r="G123" s="1">
        <v>2005</v>
      </c>
      <c r="H123" s="1">
        <f t="shared" si="1"/>
        <v>19</v>
      </c>
      <c r="I123" s="3">
        <v>165.47</v>
      </c>
      <c r="J123" s="3">
        <v>0</v>
      </c>
      <c r="K123" s="1" t="s">
        <v>18</v>
      </c>
      <c r="L123" s="4">
        <v>405.301688496</v>
      </c>
      <c r="M123" s="1" t="s">
        <v>12</v>
      </c>
    </row>
    <row r="124" spans="1:13" ht="15.75" customHeight="1" x14ac:dyDescent="0.25">
      <c r="A124" s="2" t="s">
        <v>180</v>
      </c>
      <c r="B124" s="3" t="s">
        <v>84</v>
      </c>
      <c r="C124" s="1" t="s">
        <v>8</v>
      </c>
      <c r="D124" s="1" t="s">
        <v>9</v>
      </c>
      <c r="E124" s="1" t="s">
        <v>10</v>
      </c>
      <c r="F124" s="10">
        <v>40543.972719907404</v>
      </c>
      <c r="G124" s="1">
        <v>2005</v>
      </c>
      <c r="H124" s="1">
        <f t="shared" si="1"/>
        <v>19</v>
      </c>
      <c r="I124" s="3">
        <v>234.92</v>
      </c>
      <c r="J124" s="3">
        <v>0</v>
      </c>
      <c r="K124" s="1" t="s">
        <v>18</v>
      </c>
      <c r="L124" s="4">
        <v>575.41229625599999</v>
      </c>
      <c r="M124" s="1" t="s">
        <v>12</v>
      </c>
    </row>
    <row r="125" spans="1:13" ht="15.75" customHeight="1" x14ac:dyDescent="0.25">
      <c r="A125" s="2" t="s">
        <v>264</v>
      </c>
      <c r="B125" s="3" t="s">
        <v>258</v>
      </c>
      <c r="C125" s="1" t="s">
        <v>8</v>
      </c>
      <c r="D125" s="1" t="s">
        <v>9</v>
      </c>
      <c r="E125" s="1" t="s">
        <v>10</v>
      </c>
      <c r="F125" s="10">
        <v>40543.972719907404</v>
      </c>
      <c r="G125" s="1">
        <v>2005</v>
      </c>
      <c r="H125" s="1">
        <f t="shared" si="1"/>
        <v>19</v>
      </c>
      <c r="I125" s="3">
        <v>118.63999999999999</v>
      </c>
      <c r="J125" s="3">
        <v>0</v>
      </c>
      <c r="K125" s="1" t="s">
        <v>18</v>
      </c>
      <c r="L125" s="4">
        <v>290.59643635199996</v>
      </c>
      <c r="M125" s="1" t="s">
        <v>12</v>
      </c>
    </row>
    <row r="126" spans="1:13" ht="15.75" customHeight="1" x14ac:dyDescent="0.25">
      <c r="A126" s="2" t="s">
        <v>106</v>
      </c>
      <c r="B126" s="3" t="s">
        <v>84</v>
      </c>
      <c r="C126" s="1" t="s">
        <v>8</v>
      </c>
      <c r="D126" s="1" t="s">
        <v>22</v>
      </c>
      <c r="E126" s="1" t="s">
        <v>10</v>
      </c>
      <c r="F126" s="10">
        <v>40543.972719907404</v>
      </c>
      <c r="G126" s="1">
        <v>2005</v>
      </c>
      <c r="H126" s="1">
        <f t="shared" si="1"/>
        <v>19</v>
      </c>
      <c r="I126" s="3">
        <v>669.51</v>
      </c>
      <c r="J126" s="3">
        <v>0</v>
      </c>
      <c r="K126" s="1" t="s">
        <v>18</v>
      </c>
      <c r="L126" s="4">
        <v>1639.8956515679999</v>
      </c>
      <c r="M126" s="1" t="s">
        <v>12</v>
      </c>
    </row>
    <row r="127" spans="1:13" ht="15.75" customHeight="1" x14ac:dyDescent="0.25">
      <c r="A127" s="2" t="s">
        <v>166</v>
      </c>
      <c r="B127" s="3" t="s">
        <v>84</v>
      </c>
      <c r="C127" s="1" t="s">
        <v>8</v>
      </c>
      <c r="D127" s="1" t="s">
        <v>9</v>
      </c>
      <c r="E127" s="1" t="s">
        <v>10</v>
      </c>
      <c r="F127" s="10">
        <v>40543.972719907404</v>
      </c>
      <c r="G127" s="1">
        <v>2005</v>
      </c>
      <c r="H127" s="1">
        <f t="shared" si="1"/>
        <v>19</v>
      </c>
      <c r="I127" s="3">
        <v>250</v>
      </c>
      <c r="J127" s="3">
        <v>0</v>
      </c>
      <c r="K127" s="1" t="s">
        <v>18</v>
      </c>
      <c r="L127" s="4">
        <v>612.3492</v>
      </c>
      <c r="M127" s="1" t="s">
        <v>12</v>
      </c>
    </row>
    <row r="128" spans="1:13" ht="15.75" customHeight="1" x14ac:dyDescent="0.25">
      <c r="A128" s="2" t="s">
        <v>189</v>
      </c>
      <c r="B128" s="3" t="s">
        <v>84</v>
      </c>
      <c r="C128" s="1" t="s">
        <v>8</v>
      </c>
      <c r="D128" s="1" t="s">
        <v>9</v>
      </c>
      <c r="E128" s="1" t="s">
        <v>10</v>
      </c>
      <c r="F128" s="10">
        <v>40543.972719907404</v>
      </c>
      <c r="G128" s="1">
        <v>2007</v>
      </c>
      <c r="H128" s="1">
        <f t="shared" si="1"/>
        <v>17</v>
      </c>
      <c r="I128" s="3">
        <v>222.5</v>
      </c>
      <c r="J128" s="3">
        <v>0</v>
      </c>
      <c r="K128" s="1" t="s">
        <v>18</v>
      </c>
      <c r="L128" s="4">
        <v>544.99078799999995</v>
      </c>
      <c r="M128" s="1" t="s">
        <v>12</v>
      </c>
    </row>
    <row r="129" spans="1:13" ht="15.75" customHeight="1" x14ac:dyDescent="0.25">
      <c r="A129" s="2" t="s">
        <v>152</v>
      </c>
      <c r="B129" s="3" t="s">
        <v>84</v>
      </c>
      <c r="C129" s="1" t="s">
        <v>8</v>
      </c>
      <c r="D129" s="1" t="s">
        <v>9</v>
      </c>
      <c r="E129" s="1" t="s">
        <v>10</v>
      </c>
      <c r="F129" s="10">
        <v>40543.972719907404</v>
      </c>
      <c r="G129" s="1">
        <v>2007</v>
      </c>
      <c r="H129" s="1">
        <f t="shared" si="1"/>
        <v>17</v>
      </c>
      <c r="I129" s="3">
        <v>283.62</v>
      </c>
      <c r="J129" s="3">
        <v>0</v>
      </c>
      <c r="K129" s="1" t="s">
        <v>18</v>
      </c>
      <c r="L129" s="4">
        <v>694.69792041599999</v>
      </c>
      <c r="M129" s="1" t="s">
        <v>12</v>
      </c>
    </row>
    <row r="130" spans="1:13" ht="15.75" customHeight="1" x14ac:dyDescent="0.25">
      <c r="A130" s="2" t="s">
        <v>116</v>
      </c>
      <c r="B130" s="3" t="s">
        <v>84</v>
      </c>
      <c r="C130" s="1" t="s">
        <v>8</v>
      </c>
      <c r="D130" s="1" t="s">
        <v>9</v>
      </c>
      <c r="E130" s="1" t="s">
        <v>10</v>
      </c>
      <c r="F130" s="10">
        <v>40543.972719907404</v>
      </c>
      <c r="G130" s="1">
        <v>2007</v>
      </c>
      <c r="H130" s="1">
        <f t="shared" ref="H130:H193" si="2">2024-G130</f>
        <v>17</v>
      </c>
      <c r="I130" s="3">
        <v>586.91000000000008</v>
      </c>
      <c r="J130" s="3">
        <v>0</v>
      </c>
      <c r="K130" s="1" t="s">
        <v>14</v>
      </c>
      <c r="L130" s="4">
        <v>1437.5754758880003</v>
      </c>
      <c r="M130" s="1" t="s">
        <v>12</v>
      </c>
    </row>
    <row r="131" spans="1:13" ht="15.75" customHeight="1" x14ac:dyDescent="0.25">
      <c r="A131" s="2" t="s">
        <v>163</v>
      </c>
      <c r="B131" s="3" t="s">
        <v>84</v>
      </c>
      <c r="C131" s="1" t="s">
        <v>8</v>
      </c>
      <c r="D131" s="1" t="s">
        <v>9</v>
      </c>
      <c r="E131" s="1" t="s">
        <v>10</v>
      </c>
      <c r="F131" s="10">
        <v>40543.972719907404</v>
      </c>
      <c r="G131" s="1">
        <v>2007</v>
      </c>
      <c r="H131" s="1">
        <f t="shared" si="2"/>
        <v>17</v>
      </c>
      <c r="I131" s="3">
        <v>256</v>
      </c>
      <c r="J131" s="3">
        <v>0</v>
      </c>
      <c r="K131" s="1" t="s">
        <v>18</v>
      </c>
      <c r="L131" s="4">
        <v>627.04558080000004</v>
      </c>
      <c r="M131" s="1" t="s">
        <v>22</v>
      </c>
    </row>
    <row r="132" spans="1:13" ht="15.75" customHeight="1" x14ac:dyDescent="0.25">
      <c r="A132" s="2" t="s">
        <v>164</v>
      </c>
      <c r="B132" s="3" t="s">
        <v>84</v>
      </c>
      <c r="C132" s="1" t="s">
        <v>8</v>
      </c>
      <c r="D132" s="1" t="s">
        <v>9</v>
      </c>
      <c r="E132" s="1" t="s">
        <v>10</v>
      </c>
      <c r="F132" s="10">
        <v>40543.972719907404</v>
      </c>
      <c r="G132" s="1">
        <v>2007</v>
      </c>
      <c r="H132" s="1">
        <f t="shared" si="2"/>
        <v>17</v>
      </c>
      <c r="I132" s="3">
        <v>254.87</v>
      </c>
      <c r="J132" s="3">
        <v>0</v>
      </c>
      <c r="K132" s="1" t="s">
        <v>18</v>
      </c>
      <c r="L132" s="4">
        <v>624.27776241599997</v>
      </c>
      <c r="M132" s="1" t="s">
        <v>12</v>
      </c>
    </row>
    <row r="133" spans="1:13" ht="15.75" customHeight="1" x14ac:dyDescent="0.25">
      <c r="A133" s="2" t="s">
        <v>167</v>
      </c>
      <c r="B133" s="3" t="s">
        <v>84</v>
      </c>
      <c r="C133" s="1" t="s">
        <v>8</v>
      </c>
      <c r="D133" s="1" t="s">
        <v>9</v>
      </c>
      <c r="E133" s="1" t="s">
        <v>10</v>
      </c>
      <c r="F133" s="10">
        <v>40543.972719907404</v>
      </c>
      <c r="G133" s="1">
        <v>2007</v>
      </c>
      <c r="H133" s="1">
        <f t="shared" si="2"/>
        <v>17</v>
      </c>
      <c r="I133" s="3">
        <v>249.93</v>
      </c>
      <c r="J133" s="3">
        <v>0</v>
      </c>
      <c r="K133" s="1" t="s">
        <v>18</v>
      </c>
      <c r="L133" s="4">
        <v>612.17774222399999</v>
      </c>
      <c r="M133" s="1" t="s">
        <v>12</v>
      </c>
    </row>
    <row r="134" spans="1:13" ht="15.75" customHeight="1" x14ac:dyDescent="0.25">
      <c r="A134" s="2" t="s">
        <v>24</v>
      </c>
      <c r="B134" s="3" t="s">
        <v>7</v>
      </c>
      <c r="C134" s="1" t="s">
        <v>8</v>
      </c>
      <c r="D134" s="1" t="s">
        <v>9</v>
      </c>
      <c r="E134" s="1" t="s">
        <v>10</v>
      </c>
      <c r="F134" s="10">
        <v>40543.972719907404</v>
      </c>
      <c r="G134" s="1">
        <v>2007</v>
      </c>
      <c r="H134" s="1">
        <f t="shared" si="2"/>
        <v>17</v>
      </c>
      <c r="I134" s="3">
        <v>284.37</v>
      </c>
      <c r="J134" s="3">
        <v>0</v>
      </c>
      <c r="K134" s="1" t="s">
        <v>18</v>
      </c>
      <c r="L134" s="4">
        <v>696.53496801599999</v>
      </c>
      <c r="M134" s="1" t="s">
        <v>12</v>
      </c>
    </row>
    <row r="135" spans="1:13" ht="15.75" customHeight="1" x14ac:dyDescent="0.25">
      <c r="A135" s="2" t="s">
        <v>117</v>
      </c>
      <c r="B135" s="3" t="s">
        <v>84</v>
      </c>
      <c r="C135" s="1" t="s">
        <v>8</v>
      </c>
      <c r="D135" s="1" t="s">
        <v>9</v>
      </c>
      <c r="E135" s="1" t="s">
        <v>10</v>
      </c>
      <c r="F135" s="10">
        <v>40543.972719907404</v>
      </c>
      <c r="G135" s="1">
        <v>2007</v>
      </c>
      <c r="H135" s="1">
        <f t="shared" si="2"/>
        <v>17</v>
      </c>
      <c r="I135" s="3">
        <v>582.65</v>
      </c>
      <c r="J135" s="3">
        <v>0</v>
      </c>
      <c r="K135" s="1" t="s">
        <v>11</v>
      </c>
      <c r="L135" s="4">
        <v>1427.14104552</v>
      </c>
      <c r="M135" s="1" t="s">
        <v>12</v>
      </c>
    </row>
    <row r="136" spans="1:13" ht="15.75" customHeight="1" x14ac:dyDescent="0.25">
      <c r="A136" s="2" t="s">
        <v>28</v>
      </c>
      <c r="B136" s="3" t="s">
        <v>7</v>
      </c>
      <c r="C136" s="1" t="s">
        <v>8</v>
      </c>
      <c r="D136" s="1" t="s">
        <v>9</v>
      </c>
      <c r="E136" s="1" t="s">
        <v>10</v>
      </c>
      <c r="F136" s="10">
        <v>40543.972719907404</v>
      </c>
      <c r="G136" s="1">
        <v>2007</v>
      </c>
      <c r="H136" s="1">
        <f t="shared" si="2"/>
        <v>17</v>
      </c>
      <c r="I136" s="3">
        <v>266</v>
      </c>
      <c r="J136" s="3">
        <v>0</v>
      </c>
      <c r="K136" s="1" t="s">
        <v>18</v>
      </c>
      <c r="L136" s="4">
        <v>651.53954880000003</v>
      </c>
      <c r="M136" s="1" t="s">
        <v>12</v>
      </c>
    </row>
    <row r="137" spans="1:13" ht="15.75" customHeight="1" x14ac:dyDescent="0.25">
      <c r="A137" s="2" t="s">
        <v>181</v>
      </c>
      <c r="B137" s="3" t="s">
        <v>84</v>
      </c>
      <c r="C137" s="1" t="s">
        <v>8</v>
      </c>
      <c r="D137" s="1" t="s">
        <v>9</v>
      </c>
      <c r="E137" s="1" t="s">
        <v>10</v>
      </c>
      <c r="F137" s="10">
        <v>40543.972719907404</v>
      </c>
      <c r="G137" s="1">
        <v>2007</v>
      </c>
      <c r="H137" s="1">
        <f t="shared" si="2"/>
        <v>17</v>
      </c>
      <c r="I137" s="3">
        <v>233.65</v>
      </c>
      <c r="J137" s="3">
        <v>0</v>
      </c>
      <c r="K137" s="1" t="s">
        <v>18</v>
      </c>
      <c r="L137" s="4">
        <v>572.30156232000002</v>
      </c>
      <c r="M137" s="1" t="s">
        <v>12</v>
      </c>
    </row>
    <row r="138" spans="1:13" ht="15.75" customHeight="1" x14ac:dyDescent="0.25">
      <c r="A138" s="2" t="s">
        <v>127</v>
      </c>
      <c r="B138" s="3" t="s">
        <v>84</v>
      </c>
      <c r="C138" s="1" t="s">
        <v>8</v>
      </c>
      <c r="D138" s="1" t="s">
        <v>9</v>
      </c>
      <c r="E138" s="1" t="s">
        <v>10</v>
      </c>
      <c r="F138" s="10">
        <v>40543.972719907404</v>
      </c>
      <c r="G138" s="1">
        <v>2008</v>
      </c>
      <c r="H138" s="1">
        <f t="shared" si="2"/>
        <v>16</v>
      </c>
      <c r="I138" s="3">
        <v>467.33000000000004</v>
      </c>
      <c r="J138" s="3">
        <v>0</v>
      </c>
      <c r="K138" s="1" t="s">
        <v>11</v>
      </c>
      <c r="L138" s="4">
        <v>1144.6766065439999</v>
      </c>
      <c r="M138" s="1" t="s">
        <v>12</v>
      </c>
    </row>
    <row r="139" spans="1:13" ht="15.75" customHeight="1" x14ac:dyDescent="0.25">
      <c r="A139" s="2" t="s">
        <v>219</v>
      </c>
      <c r="B139" s="3" t="s">
        <v>84</v>
      </c>
      <c r="C139" s="2" t="str">
        <f>VLOOKUP(A139,[1]HAS_2021!$F$4:$X$3146,2,0)</f>
        <v>Juridica</v>
      </c>
      <c r="D139" s="1" t="s">
        <v>9</v>
      </c>
      <c r="E139" s="1" t="s">
        <v>10</v>
      </c>
      <c r="F139" s="10">
        <v>40543.972719907404</v>
      </c>
      <c r="G139" s="1">
        <v>2008</v>
      </c>
      <c r="H139" s="1">
        <f t="shared" si="2"/>
        <v>16</v>
      </c>
      <c r="I139" s="3">
        <v>176.03</v>
      </c>
      <c r="J139" s="3">
        <v>0</v>
      </c>
      <c r="K139" s="1" t="s">
        <v>11</v>
      </c>
      <c r="L139" s="5">
        <v>431.16731870400002</v>
      </c>
      <c r="M139" s="1" t="s">
        <v>12</v>
      </c>
    </row>
    <row r="140" spans="1:13" ht="15.75" customHeight="1" x14ac:dyDescent="0.25">
      <c r="A140" s="2" t="s">
        <v>171</v>
      </c>
      <c r="B140" s="3" t="s">
        <v>84</v>
      </c>
      <c r="C140" s="1" t="s">
        <v>8</v>
      </c>
      <c r="D140" s="1" t="s">
        <v>9</v>
      </c>
      <c r="E140" s="1" t="s">
        <v>10</v>
      </c>
      <c r="F140" s="10">
        <v>40543.972719907404</v>
      </c>
      <c r="G140" s="1">
        <v>2008</v>
      </c>
      <c r="H140" s="1">
        <f t="shared" si="2"/>
        <v>16</v>
      </c>
      <c r="I140" s="3">
        <v>245</v>
      </c>
      <c r="J140" s="3">
        <v>0</v>
      </c>
      <c r="K140" s="1" t="s">
        <v>18</v>
      </c>
      <c r="L140" s="4">
        <v>600.102216</v>
      </c>
      <c r="M140" s="1" t="s">
        <v>12</v>
      </c>
    </row>
    <row r="141" spans="1:13" ht="15.75" customHeight="1" x14ac:dyDescent="0.25">
      <c r="A141" s="2" t="s">
        <v>72</v>
      </c>
      <c r="B141" s="3" t="s">
        <v>70</v>
      </c>
      <c r="C141" s="1" t="s">
        <v>8</v>
      </c>
      <c r="D141" s="1" t="s">
        <v>9</v>
      </c>
      <c r="E141" s="1" t="s">
        <v>10</v>
      </c>
      <c r="F141" s="10">
        <v>40543.972719907404</v>
      </c>
      <c r="G141" s="1">
        <v>2008</v>
      </c>
      <c r="H141" s="1">
        <f t="shared" si="2"/>
        <v>16</v>
      </c>
      <c r="I141" s="3">
        <v>222.54</v>
      </c>
      <c r="J141" s="3">
        <v>0</v>
      </c>
      <c r="K141" s="1" t="s">
        <v>18</v>
      </c>
      <c r="L141" s="4">
        <v>545.08876387199996</v>
      </c>
      <c r="M141" s="1" t="s">
        <v>12</v>
      </c>
    </row>
    <row r="142" spans="1:13" ht="15.75" customHeight="1" x14ac:dyDescent="0.25">
      <c r="A142" s="2" t="s">
        <v>223</v>
      </c>
      <c r="B142" s="3" t="s">
        <v>84</v>
      </c>
      <c r="C142" s="2" t="str">
        <f>VLOOKUP(A142,[1]HAS_2021!$F$4:$X$3146,2,0)</f>
        <v>Juridica</v>
      </c>
      <c r="D142" s="1" t="s">
        <v>9</v>
      </c>
      <c r="E142" s="1" t="s">
        <v>10</v>
      </c>
      <c r="F142" s="10">
        <v>40543.972719907404</v>
      </c>
      <c r="G142" s="1">
        <v>2008</v>
      </c>
      <c r="H142" s="1">
        <f t="shared" si="2"/>
        <v>16</v>
      </c>
      <c r="I142" s="3">
        <v>169</v>
      </c>
      <c r="J142" s="3">
        <v>0</v>
      </c>
      <c r="K142" s="1" t="s">
        <v>11</v>
      </c>
      <c r="L142" s="5">
        <v>413.94805919999999</v>
      </c>
      <c r="M142" s="1" t="s">
        <v>12</v>
      </c>
    </row>
    <row r="143" spans="1:13" ht="15.75" customHeight="1" x14ac:dyDescent="0.25">
      <c r="A143" s="2" t="s">
        <v>139</v>
      </c>
      <c r="B143" s="3" t="s">
        <v>84</v>
      </c>
      <c r="C143" s="1" t="s">
        <v>8</v>
      </c>
      <c r="D143" s="1" t="s">
        <v>9</v>
      </c>
      <c r="E143" s="1" t="s">
        <v>10</v>
      </c>
      <c r="F143" s="10">
        <v>40543.972719907404</v>
      </c>
      <c r="G143" s="1">
        <v>2008</v>
      </c>
      <c r="H143" s="1">
        <f t="shared" si="2"/>
        <v>16</v>
      </c>
      <c r="I143" s="3">
        <v>340.36</v>
      </c>
      <c r="J143" s="3">
        <v>0</v>
      </c>
      <c r="K143" s="1" t="s">
        <v>11</v>
      </c>
      <c r="L143" s="4">
        <v>833.67669484800001</v>
      </c>
      <c r="M143" s="1" t="s">
        <v>22</v>
      </c>
    </row>
    <row r="144" spans="1:13" ht="15.75" customHeight="1" x14ac:dyDescent="0.25">
      <c r="A144" s="2" t="s">
        <v>220</v>
      </c>
      <c r="B144" s="3" t="s">
        <v>84</v>
      </c>
      <c r="C144" s="2" t="str">
        <f>VLOOKUP(A144,[1]HAS_2021!$F$4:$X$3146,2,0)</f>
        <v>Juridica</v>
      </c>
      <c r="D144" s="1" t="s">
        <v>9</v>
      </c>
      <c r="E144" s="1" t="s">
        <v>10</v>
      </c>
      <c r="F144" s="10">
        <v>40543.972719907404</v>
      </c>
      <c r="G144" s="1">
        <v>2008</v>
      </c>
      <c r="H144" s="1">
        <f t="shared" si="2"/>
        <v>16</v>
      </c>
      <c r="I144" s="3">
        <v>175</v>
      </c>
      <c r="J144" s="3">
        <v>0</v>
      </c>
      <c r="K144" s="1" t="s">
        <v>11</v>
      </c>
      <c r="L144" s="5">
        <v>428.64444000000003</v>
      </c>
      <c r="M144" s="1" t="s">
        <v>12</v>
      </c>
    </row>
    <row r="145" spans="1:13" ht="15.75" customHeight="1" x14ac:dyDescent="0.25">
      <c r="A145" s="2" t="s">
        <v>97</v>
      </c>
      <c r="B145" s="3" t="s">
        <v>84</v>
      </c>
      <c r="C145" s="1" t="s">
        <v>8</v>
      </c>
      <c r="D145" s="1" t="s">
        <v>9</v>
      </c>
      <c r="E145" s="1" t="s">
        <v>10</v>
      </c>
      <c r="F145" s="10">
        <v>40543.972719907404</v>
      </c>
      <c r="G145" s="1">
        <v>2008</v>
      </c>
      <c r="H145" s="1">
        <f t="shared" si="2"/>
        <v>16</v>
      </c>
      <c r="I145" s="3">
        <v>956.36</v>
      </c>
      <c r="J145" s="3">
        <v>0</v>
      </c>
      <c r="K145" s="1" t="s">
        <v>18</v>
      </c>
      <c r="L145" s="4">
        <v>2342.5051236479999</v>
      </c>
      <c r="M145" s="1" t="s">
        <v>12</v>
      </c>
    </row>
    <row r="146" spans="1:13" ht="15.75" customHeight="1" x14ac:dyDescent="0.25">
      <c r="A146" s="2" t="s">
        <v>275</v>
      </c>
      <c r="B146" s="3" t="s">
        <v>258</v>
      </c>
      <c r="C146" s="1" t="s">
        <v>8</v>
      </c>
      <c r="D146" s="1" t="s">
        <v>9</v>
      </c>
      <c r="E146" s="1" t="s">
        <v>10</v>
      </c>
      <c r="F146" s="10">
        <v>40543.972719907404</v>
      </c>
      <c r="G146" s="1">
        <v>2008</v>
      </c>
      <c r="H146" s="1">
        <f t="shared" si="2"/>
        <v>16</v>
      </c>
      <c r="I146" s="3">
        <v>80</v>
      </c>
      <c r="J146" s="3">
        <v>0</v>
      </c>
      <c r="K146" s="1" t="s">
        <v>18</v>
      </c>
      <c r="L146" s="4">
        <v>195.95174399999999</v>
      </c>
      <c r="M146" s="1" t="s">
        <v>12</v>
      </c>
    </row>
    <row r="147" spans="1:13" ht="15.75" customHeight="1" x14ac:dyDescent="0.25">
      <c r="A147" s="2" t="s">
        <v>273</v>
      </c>
      <c r="B147" s="3" t="s">
        <v>258</v>
      </c>
      <c r="C147" s="1" t="s">
        <v>8</v>
      </c>
      <c r="D147" s="1" t="s">
        <v>22</v>
      </c>
      <c r="E147" s="1" t="s">
        <v>10</v>
      </c>
      <c r="F147" s="10">
        <v>40543.972719907404</v>
      </c>
      <c r="G147" s="1">
        <v>2008</v>
      </c>
      <c r="H147" s="1">
        <f t="shared" si="2"/>
        <v>16</v>
      </c>
      <c r="I147" s="3">
        <v>81</v>
      </c>
      <c r="J147" s="3">
        <v>40.5</v>
      </c>
      <c r="K147" s="1" t="s">
        <v>18</v>
      </c>
      <c r="L147" s="4">
        <v>198.40114080000001</v>
      </c>
      <c r="M147" s="1" t="s">
        <v>12</v>
      </c>
    </row>
    <row r="148" spans="1:13" ht="15.75" customHeight="1" x14ac:dyDescent="0.25">
      <c r="A148" s="2" t="s">
        <v>222</v>
      </c>
      <c r="B148" s="3" t="s">
        <v>84</v>
      </c>
      <c r="C148" s="2" t="str">
        <f>VLOOKUP(A148,[1]HAS_2021!$F$4:$X$3146,2,0)</f>
        <v>Juridica</v>
      </c>
      <c r="D148" s="1" t="s">
        <v>9</v>
      </c>
      <c r="E148" s="1" t="s">
        <v>10</v>
      </c>
      <c r="F148" s="10">
        <v>40543.972719907404</v>
      </c>
      <c r="G148" s="1">
        <v>2008</v>
      </c>
      <c r="H148" s="1">
        <f t="shared" si="2"/>
        <v>16</v>
      </c>
      <c r="I148" s="3">
        <v>169.81</v>
      </c>
      <c r="J148" s="3">
        <v>0</v>
      </c>
      <c r="K148" s="1" t="s">
        <v>11</v>
      </c>
      <c r="L148" s="5">
        <v>415.932070608</v>
      </c>
      <c r="M148" s="1" t="s">
        <v>12</v>
      </c>
    </row>
    <row r="149" spans="1:13" ht="15.75" customHeight="1" x14ac:dyDescent="0.25">
      <c r="A149" s="2" t="s">
        <v>107</v>
      </c>
      <c r="B149" s="3" t="s">
        <v>84</v>
      </c>
      <c r="C149" s="1" t="s">
        <v>8</v>
      </c>
      <c r="D149" s="1" t="s">
        <v>9</v>
      </c>
      <c r="E149" s="1" t="s">
        <v>10</v>
      </c>
      <c r="F149" s="10">
        <v>40543.972719907404</v>
      </c>
      <c r="G149" s="1">
        <v>2008</v>
      </c>
      <c r="H149" s="1">
        <f t="shared" si="2"/>
        <v>16</v>
      </c>
      <c r="I149" s="3">
        <v>650.24</v>
      </c>
      <c r="J149" s="3">
        <v>0</v>
      </c>
      <c r="K149" s="1" t="s">
        <v>14</v>
      </c>
      <c r="L149" s="4">
        <v>1592.695775232</v>
      </c>
      <c r="M149" s="1" t="s">
        <v>12</v>
      </c>
    </row>
    <row r="150" spans="1:13" ht="15.75" customHeight="1" x14ac:dyDescent="0.25">
      <c r="A150" s="2" t="s">
        <v>221</v>
      </c>
      <c r="B150" s="3" t="s">
        <v>84</v>
      </c>
      <c r="C150" s="2" t="str">
        <f>VLOOKUP(A150,[1]HAS_2021!$F$4:$X$3146,2,0)</f>
        <v>Juridica</v>
      </c>
      <c r="D150" s="1" t="s">
        <v>9</v>
      </c>
      <c r="E150" s="1" t="s">
        <v>10</v>
      </c>
      <c r="F150" s="10">
        <v>40543.972719907404</v>
      </c>
      <c r="G150" s="1">
        <v>2008</v>
      </c>
      <c r="H150" s="1">
        <f t="shared" si="2"/>
        <v>16</v>
      </c>
      <c r="I150" s="3">
        <v>174.42999999999998</v>
      </c>
      <c r="J150" s="3">
        <v>0</v>
      </c>
      <c r="K150" s="1" t="s">
        <v>11</v>
      </c>
      <c r="L150" s="5">
        <v>427.24828382399994</v>
      </c>
      <c r="M150" s="1" t="s">
        <v>12</v>
      </c>
    </row>
    <row r="151" spans="1:13" ht="15.75" customHeight="1" x14ac:dyDescent="0.25">
      <c r="A151" s="2" t="s">
        <v>168</v>
      </c>
      <c r="B151" s="3" t="s">
        <v>84</v>
      </c>
      <c r="C151" s="1" t="s">
        <v>8</v>
      </c>
      <c r="D151" s="1" t="s">
        <v>9</v>
      </c>
      <c r="E151" s="1" t="s">
        <v>10</v>
      </c>
      <c r="F151" s="10">
        <v>40543.972719907404</v>
      </c>
      <c r="G151" s="1">
        <v>2008</v>
      </c>
      <c r="H151" s="1">
        <f t="shared" si="2"/>
        <v>16</v>
      </c>
      <c r="I151" s="3">
        <v>249.59</v>
      </c>
      <c r="J151" s="3">
        <v>0</v>
      </c>
      <c r="K151" s="1" t="s">
        <v>18</v>
      </c>
      <c r="L151" s="4">
        <v>611.34494731200004</v>
      </c>
      <c r="M151" s="1" t="s">
        <v>12</v>
      </c>
    </row>
    <row r="152" spans="1:13" ht="15.75" customHeight="1" x14ac:dyDescent="0.25">
      <c r="A152" s="2" t="s">
        <v>253</v>
      </c>
      <c r="B152" s="3" t="s">
        <v>84</v>
      </c>
      <c r="C152" s="2" t="str">
        <f>VLOOKUP(A152,[1]HAS_2021!$F$4:$X$3146,2,0)</f>
        <v>Juridica</v>
      </c>
      <c r="D152" s="1" t="s">
        <v>9</v>
      </c>
      <c r="E152" s="1" t="s">
        <v>10</v>
      </c>
      <c r="F152" s="10">
        <v>40543.972719907404</v>
      </c>
      <c r="G152" s="3">
        <v>2008</v>
      </c>
      <c r="H152" s="1">
        <f t="shared" si="2"/>
        <v>16</v>
      </c>
      <c r="I152" s="3" t="e">
        <f>SUMIF([1]HAS_2021!$F$5:$F$3146,#REF!,[1]HAS_2021!$M$5:$M$3148)</f>
        <v>#VALUE!</v>
      </c>
      <c r="J152" s="3">
        <v>0</v>
      </c>
      <c r="K152" s="1" t="s">
        <v>11</v>
      </c>
      <c r="L152" s="5">
        <v>345.24247895999997</v>
      </c>
      <c r="M152" s="1" t="s">
        <v>12</v>
      </c>
    </row>
    <row r="153" spans="1:13" ht="15.75" customHeight="1" x14ac:dyDescent="0.25">
      <c r="A153" s="2" t="s">
        <v>140</v>
      </c>
      <c r="B153" s="3" t="s">
        <v>84</v>
      </c>
      <c r="C153" s="1" t="s">
        <v>8</v>
      </c>
      <c r="D153" s="1" t="s">
        <v>9</v>
      </c>
      <c r="E153" s="1" t="s">
        <v>10</v>
      </c>
      <c r="F153" s="10">
        <v>40543.972719907404</v>
      </c>
      <c r="G153" s="1">
        <v>2008</v>
      </c>
      <c r="H153" s="1">
        <f t="shared" si="2"/>
        <v>16</v>
      </c>
      <c r="I153" s="3">
        <v>337.65</v>
      </c>
      <c r="J153" s="3">
        <v>0</v>
      </c>
      <c r="K153" s="1" t="s">
        <v>11</v>
      </c>
      <c r="L153" s="4">
        <v>827.03882951999992</v>
      </c>
      <c r="M153" s="1" t="s">
        <v>12</v>
      </c>
    </row>
    <row r="154" spans="1:13" ht="15.75" customHeight="1" x14ac:dyDescent="0.25">
      <c r="A154" s="2" t="s">
        <v>215</v>
      </c>
      <c r="B154" s="3" t="s">
        <v>84</v>
      </c>
      <c r="C154" s="1" t="s">
        <v>8</v>
      </c>
      <c r="D154" s="1" t="s">
        <v>9</v>
      </c>
      <c r="E154" s="1" t="s">
        <v>10</v>
      </c>
      <c r="F154" s="10">
        <v>40543.972719907404</v>
      </c>
      <c r="G154" s="1">
        <v>2008</v>
      </c>
      <c r="H154" s="1">
        <f t="shared" si="2"/>
        <v>16</v>
      </c>
      <c r="I154" s="3">
        <v>182.65</v>
      </c>
      <c r="J154" s="3">
        <v>0</v>
      </c>
      <c r="K154" s="1" t="s">
        <v>18</v>
      </c>
      <c r="L154" s="4">
        <v>447.38232551999999</v>
      </c>
      <c r="M154" s="1" t="s">
        <v>12</v>
      </c>
    </row>
    <row r="155" spans="1:13" ht="15.75" customHeight="1" x14ac:dyDescent="0.25">
      <c r="A155" s="2" t="s">
        <v>209</v>
      </c>
      <c r="B155" s="3" t="s">
        <v>84</v>
      </c>
      <c r="C155" s="1" t="s">
        <v>8</v>
      </c>
      <c r="D155" s="1" t="s">
        <v>22</v>
      </c>
      <c r="E155" s="1" t="s">
        <v>10</v>
      </c>
      <c r="F155" s="10">
        <v>40543.972719907404</v>
      </c>
      <c r="G155" s="1">
        <v>2008</v>
      </c>
      <c r="H155" s="1">
        <f t="shared" si="2"/>
        <v>16</v>
      </c>
      <c r="I155" s="3">
        <v>194.1</v>
      </c>
      <c r="J155" s="3">
        <v>0</v>
      </c>
      <c r="K155" s="1" t="s">
        <v>18</v>
      </c>
      <c r="L155" s="4">
        <v>475.42791887999999</v>
      </c>
      <c r="M155" s="1" t="s">
        <v>12</v>
      </c>
    </row>
    <row r="156" spans="1:13" ht="15.75" customHeight="1" x14ac:dyDescent="0.25">
      <c r="A156" s="2" t="s">
        <v>218</v>
      </c>
      <c r="B156" s="3" t="s">
        <v>84</v>
      </c>
      <c r="C156" s="2" t="str">
        <f>VLOOKUP(A156,[1]HAS_2021!$F$4:$X$3146,2,0)</f>
        <v>Juridica</v>
      </c>
      <c r="D156" s="1" t="s">
        <v>9</v>
      </c>
      <c r="E156" s="1" t="s">
        <v>10</v>
      </c>
      <c r="F156" s="10">
        <v>40543.972719907404</v>
      </c>
      <c r="G156" s="1">
        <v>2008</v>
      </c>
      <c r="H156" s="1">
        <f t="shared" si="2"/>
        <v>16</v>
      </c>
      <c r="I156" s="3">
        <v>177.66</v>
      </c>
      <c r="J156" s="3">
        <v>0</v>
      </c>
      <c r="K156" s="1" t="s">
        <v>11</v>
      </c>
      <c r="L156" s="5">
        <v>435.159835488</v>
      </c>
      <c r="M156" s="1" t="s">
        <v>12</v>
      </c>
    </row>
    <row r="157" spans="1:13" ht="15.75" customHeight="1" x14ac:dyDescent="0.25">
      <c r="A157" s="2" t="s">
        <v>216</v>
      </c>
      <c r="B157" s="3" t="s">
        <v>84</v>
      </c>
      <c r="C157" s="1" t="s">
        <v>8</v>
      </c>
      <c r="D157" s="1" t="s">
        <v>9</v>
      </c>
      <c r="E157" s="1" t="s">
        <v>10</v>
      </c>
      <c r="F157" s="10">
        <v>40543.972719907404</v>
      </c>
      <c r="G157" s="1">
        <v>2008</v>
      </c>
      <c r="H157" s="1">
        <f t="shared" si="2"/>
        <v>16</v>
      </c>
      <c r="I157" s="3">
        <v>182.09</v>
      </c>
      <c r="J157" s="3">
        <v>0</v>
      </c>
      <c r="K157" s="1" t="s">
        <v>18</v>
      </c>
      <c r="L157" s="4">
        <v>446.01066331200002</v>
      </c>
      <c r="M157" s="1" t="s">
        <v>12</v>
      </c>
    </row>
    <row r="158" spans="1:13" ht="15.75" customHeight="1" x14ac:dyDescent="0.25">
      <c r="A158" s="2" t="s">
        <v>32</v>
      </c>
      <c r="B158" s="3" t="s">
        <v>7</v>
      </c>
      <c r="C158" s="1" t="s">
        <v>8</v>
      </c>
      <c r="D158" s="1" t="s">
        <v>9</v>
      </c>
      <c r="E158" s="1" t="s">
        <v>10</v>
      </c>
      <c r="F158" s="10">
        <v>40543.972719907404</v>
      </c>
      <c r="G158" s="1">
        <v>2008</v>
      </c>
      <c r="H158" s="1">
        <f t="shared" si="2"/>
        <v>16</v>
      </c>
      <c r="I158" s="3">
        <v>227</v>
      </c>
      <c r="J158" s="3">
        <v>0</v>
      </c>
      <c r="K158" s="1" t="s">
        <v>18</v>
      </c>
      <c r="L158" s="4">
        <v>556.01307359999998</v>
      </c>
      <c r="M158" s="1" t="s">
        <v>12</v>
      </c>
    </row>
    <row r="159" spans="1:13" ht="15.75" customHeight="1" x14ac:dyDescent="0.25">
      <c r="A159" s="2" t="s">
        <v>150</v>
      </c>
      <c r="B159" s="3" t="s">
        <v>84</v>
      </c>
      <c r="C159" s="1" t="s">
        <v>8</v>
      </c>
      <c r="D159" s="1" t="s">
        <v>9</v>
      </c>
      <c r="E159" s="1" t="s">
        <v>10</v>
      </c>
      <c r="F159" s="10">
        <v>40543.972719907404</v>
      </c>
      <c r="G159" s="1">
        <v>2008</v>
      </c>
      <c r="H159" s="1">
        <f t="shared" si="2"/>
        <v>16</v>
      </c>
      <c r="I159" s="3">
        <v>286.39999999999998</v>
      </c>
      <c r="J159" s="3">
        <v>0</v>
      </c>
      <c r="K159" s="1" t="s">
        <v>18</v>
      </c>
      <c r="L159" s="4">
        <v>701.50724351999986</v>
      </c>
      <c r="M159" s="1" t="s">
        <v>22</v>
      </c>
    </row>
    <row r="160" spans="1:13" ht="15.75" customHeight="1" x14ac:dyDescent="0.25">
      <c r="A160" s="2" t="s">
        <v>17</v>
      </c>
      <c r="B160" s="3" t="s">
        <v>7</v>
      </c>
      <c r="C160" s="1" t="s">
        <v>8</v>
      </c>
      <c r="D160" s="1" t="s">
        <v>9</v>
      </c>
      <c r="E160" s="1" t="s">
        <v>10</v>
      </c>
      <c r="F160" s="10">
        <v>40543.972719907404</v>
      </c>
      <c r="G160" s="1">
        <v>2009</v>
      </c>
      <c r="H160" s="1">
        <f t="shared" si="2"/>
        <v>15</v>
      </c>
      <c r="I160" s="3">
        <v>337.81</v>
      </c>
      <c r="J160" s="3">
        <v>0</v>
      </c>
      <c r="K160" s="1" t="s">
        <v>18</v>
      </c>
      <c r="L160" s="4">
        <v>827.43073300800006</v>
      </c>
      <c r="M160" s="1" t="s">
        <v>12</v>
      </c>
    </row>
    <row r="161" spans="1:13" ht="15.75" customHeight="1" x14ac:dyDescent="0.25">
      <c r="A161" s="2" t="s">
        <v>31</v>
      </c>
      <c r="B161" s="3" t="s">
        <v>7</v>
      </c>
      <c r="C161" s="1" t="s">
        <v>8</v>
      </c>
      <c r="D161" s="1" t="s">
        <v>9</v>
      </c>
      <c r="E161" s="1" t="s">
        <v>10</v>
      </c>
      <c r="F161" s="10">
        <v>40543.972719907404</v>
      </c>
      <c r="G161" s="1">
        <v>2009</v>
      </c>
      <c r="H161" s="1">
        <f t="shared" si="2"/>
        <v>15</v>
      </c>
      <c r="I161" s="3">
        <v>248.34</v>
      </c>
      <c r="J161" s="3">
        <v>0</v>
      </c>
      <c r="K161" s="1" t="s">
        <v>18</v>
      </c>
      <c r="L161" s="4">
        <v>608.28320131199996</v>
      </c>
      <c r="M161" s="1" t="s">
        <v>12</v>
      </c>
    </row>
    <row r="162" spans="1:13" ht="15.75" customHeight="1" x14ac:dyDescent="0.25">
      <c r="A162" s="2" t="s">
        <v>55</v>
      </c>
      <c r="B162" s="3" t="s">
        <v>7</v>
      </c>
      <c r="C162" s="1" t="s">
        <v>8</v>
      </c>
      <c r="D162" s="1" t="s">
        <v>9</v>
      </c>
      <c r="E162" s="1" t="s">
        <v>10</v>
      </c>
      <c r="F162" s="10">
        <v>40543.972719907404</v>
      </c>
      <c r="G162" s="1">
        <v>2009</v>
      </c>
      <c r="H162" s="1">
        <f t="shared" si="2"/>
        <v>15</v>
      </c>
      <c r="I162" s="3">
        <v>144.33000000000001</v>
      </c>
      <c r="J162" s="3">
        <v>0</v>
      </c>
      <c r="K162" s="1" t="s">
        <v>18</v>
      </c>
      <c r="L162" s="4">
        <v>353.52144014400005</v>
      </c>
      <c r="M162" s="1" t="s">
        <v>12</v>
      </c>
    </row>
    <row r="163" spans="1:13" ht="15.75" customHeight="1" x14ac:dyDescent="0.25">
      <c r="A163" s="2" t="s">
        <v>37</v>
      </c>
      <c r="B163" s="3" t="s">
        <v>7</v>
      </c>
      <c r="C163" s="1" t="s">
        <v>8</v>
      </c>
      <c r="D163" s="1" t="s">
        <v>9</v>
      </c>
      <c r="E163" s="1" t="s">
        <v>10</v>
      </c>
      <c r="F163" s="10">
        <v>40543.972719907404</v>
      </c>
      <c r="G163" s="1">
        <v>2009</v>
      </c>
      <c r="H163" s="1">
        <f t="shared" si="2"/>
        <v>15</v>
      </c>
      <c r="I163" s="3">
        <v>201.48</v>
      </c>
      <c r="J163" s="3">
        <v>0</v>
      </c>
      <c r="K163" s="1" t="s">
        <v>18</v>
      </c>
      <c r="L163" s="4">
        <v>493.50446726400003</v>
      </c>
      <c r="M163" s="1" t="s">
        <v>12</v>
      </c>
    </row>
    <row r="164" spans="1:13" ht="15.75" customHeight="1" x14ac:dyDescent="0.25">
      <c r="A164" s="2" t="s">
        <v>203</v>
      </c>
      <c r="B164" s="3" t="s">
        <v>84</v>
      </c>
      <c r="C164" s="1" t="s">
        <v>8</v>
      </c>
      <c r="D164" s="1" t="s">
        <v>22</v>
      </c>
      <c r="E164" s="1" t="s">
        <v>10</v>
      </c>
      <c r="F164" s="10">
        <v>40543.972719907404</v>
      </c>
      <c r="G164" s="1">
        <v>2009</v>
      </c>
      <c r="H164" s="1">
        <f t="shared" si="2"/>
        <v>15</v>
      </c>
      <c r="I164" s="3">
        <v>201.19</v>
      </c>
      <c r="J164" s="3">
        <v>0</v>
      </c>
      <c r="K164" s="1" t="s">
        <v>18</v>
      </c>
      <c r="L164" s="4">
        <v>492.79414219199998</v>
      </c>
      <c r="M164" s="1" t="s">
        <v>12</v>
      </c>
    </row>
    <row r="165" spans="1:13" ht="15.75" customHeight="1" x14ac:dyDescent="0.25">
      <c r="A165" s="2" t="s">
        <v>145</v>
      </c>
      <c r="B165" s="3" t="s">
        <v>84</v>
      </c>
      <c r="C165" s="1" t="s">
        <v>8</v>
      </c>
      <c r="D165" s="1" t="s">
        <v>9</v>
      </c>
      <c r="E165" s="1" t="s">
        <v>10</v>
      </c>
      <c r="F165" s="10">
        <v>40543.972719907404</v>
      </c>
      <c r="G165" s="1">
        <v>2009</v>
      </c>
      <c r="H165" s="1">
        <f t="shared" si="2"/>
        <v>15</v>
      </c>
      <c r="I165" s="3">
        <v>314</v>
      </c>
      <c r="J165" s="3">
        <v>0</v>
      </c>
      <c r="K165" s="1" t="s">
        <v>14</v>
      </c>
      <c r="L165" s="4">
        <v>769.11059520000003</v>
      </c>
      <c r="M165" s="1" t="s">
        <v>12</v>
      </c>
    </row>
    <row r="166" spans="1:13" ht="15.75" customHeight="1" x14ac:dyDescent="0.25">
      <c r="A166" s="2" t="s">
        <v>185</v>
      </c>
      <c r="B166" s="3" t="s">
        <v>84</v>
      </c>
      <c r="C166" s="1" t="s">
        <v>8</v>
      </c>
      <c r="D166" s="1" t="s">
        <v>22</v>
      </c>
      <c r="E166" s="1" t="s">
        <v>10</v>
      </c>
      <c r="F166" s="10">
        <v>40543.972719907404</v>
      </c>
      <c r="G166" s="1">
        <v>2009</v>
      </c>
      <c r="H166" s="1">
        <f t="shared" si="2"/>
        <v>15</v>
      </c>
      <c r="I166" s="3">
        <v>227.65</v>
      </c>
      <c r="J166" s="3">
        <v>113.825</v>
      </c>
      <c r="K166" s="1" t="s">
        <v>18</v>
      </c>
      <c r="L166" s="4">
        <v>557.60518151999997</v>
      </c>
      <c r="M166" s="1" t="s">
        <v>12</v>
      </c>
    </row>
    <row r="167" spans="1:13" ht="15.75" customHeight="1" x14ac:dyDescent="0.25">
      <c r="A167" s="2" t="s">
        <v>43</v>
      </c>
      <c r="B167" s="3" t="s">
        <v>7</v>
      </c>
      <c r="C167" s="1" t="s">
        <v>8</v>
      </c>
      <c r="D167" s="1" t="s">
        <v>9</v>
      </c>
      <c r="E167" s="1" t="s">
        <v>10</v>
      </c>
      <c r="F167" s="10">
        <v>40543.972719907404</v>
      </c>
      <c r="G167" s="1">
        <v>2010</v>
      </c>
      <c r="H167" s="1">
        <f t="shared" si="2"/>
        <v>14</v>
      </c>
      <c r="I167" s="3">
        <v>189.65</v>
      </c>
      <c r="J167" s="3">
        <v>0</v>
      </c>
      <c r="K167" s="1" t="s">
        <v>18</v>
      </c>
      <c r="L167" s="4">
        <v>464.52810312000003</v>
      </c>
      <c r="M167" s="1" t="s">
        <v>12</v>
      </c>
    </row>
    <row r="168" spans="1:13" ht="15.75" customHeight="1" x14ac:dyDescent="0.25">
      <c r="A168" s="2" t="s">
        <v>34</v>
      </c>
      <c r="B168" s="3" t="s">
        <v>7</v>
      </c>
      <c r="C168" s="1" t="s">
        <v>8</v>
      </c>
      <c r="D168" s="1" t="s">
        <v>9</v>
      </c>
      <c r="E168" s="1" t="s">
        <v>10</v>
      </c>
      <c r="F168" s="10">
        <v>40543.972719907404</v>
      </c>
      <c r="G168" s="1">
        <v>2010</v>
      </c>
      <c r="H168" s="1">
        <f t="shared" si="2"/>
        <v>14</v>
      </c>
      <c r="I168" s="3">
        <v>212.2</v>
      </c>
      <c r="J168" s="3">
        <v>0</v>
      </c>
      <c r="K168" s="1" t="s">
        <v>18</v>
      </c>
      <c r="L168" s="4">
        <v>519.76200096000002</v>
      </c>
      <c r="M168" s="1" t="s">
        <v>12</v>
      </c>
    </row>
    <row r="169" spans="1:13" ht="15.75" customHeight="1" x14ac:dyDescent="0.25">
      <c r="A169" s="2" t="s">
        <v>274</v>
      </c>
      <c r="B169" s="3" t="s">
        <v>258</v>
      </c>
      <c r="C169" s="1" t="s">
        <v>8</v>
      </c>
      <c r="D169" s="1" t="s">
        <v>9</v>
      </c>
      <c r="E169" s="1" t="s">
        <v>10</v>
      </c>
      <c r="F169" s="10">
        <v>40543.972719907404</v>
      </c>
      <c r="G169" s="1">
        <v>2010</v>
      </c>
      <c r="H169" s="1">
        <f t="shared" si="2"/>
        <v>14</v>
      </c>
      <c r="I169" s="3">
        <v>80.77</v>
      </c>
      <c r="J169" s="3">
        <v>0</v>
      </c>
      <c r="K169" s="1" t="s">
        <v>18</v>
      </c>
      <c r="L169" s="4">
        <v>197.837779536</v>
      </c>
      <c r="M169" s="1" t="s">
        <v>12</v>
      </c>
    </row>
    <row r="170" spans="1:13" ht="15.75" customHeight="1" x14ac:dyDescent="0.25">
      <c r="A170" s="2" t="s">
        <v>136</v>
      </c>
      <c r="B170" s="3" t="s">
        <v>84</v>
      </c>
      <c r="C170" s="1" t="s">
        <v>8</v>
      </c>
      <c r="D170" s="3" t="s">
        <v>22</v>
      </c>
      <c r="E170" s="1" t="s">
        <v>10</v>
      </c>
      <c r="F170" s="10">
        <v>40543.972719907404</v>
      </c>
      <c r="G170" s="1">
        <v>2010</v>
      </c>
      <c r="H170" s="1">
        <f t="shared" si="2"/>
        <v>14</v>
      </c>
      <c r="I170" s="3">
        <v>364.39</v>
      </c>
      <c r="J170" s="3">
        <v>182.19499999999999</v>
      </c>
      <c r="K170" s="1" t="s">
        <v>14</v>
      </c>
      <c r="L170" s="4">
        <v>892.53569995199996</v>
      </c>
      <c r="M170" s="1" t="s">
        <v>12</v>
      </c>
    </row>
    <row r="171" spans="1:13" ht="15.75" customHeight="1" x14ac:dyDescent="0.25">
      <c r="A171" s="2" t="s">
        <v>90</v>
      </c>
      <c r="B171" s="3" t="s">
        <v>84</v>
      </c>
      <c r="C171" s="1" t="s">
        <v>8</v>
      </c>
      <c r="D171" s="1" t="s">
        <v>22</v>
      </c>
      <c r="E171" s="1" t="s">
        <v>10</v>
      </c>
      <c r="F171" s="10">
        <v>40543.972719907404</v>
      </c>
      <c r="G171" s="1">
        <v>2010</v>
      </c>
      <c r="H171" s="1">
        <f t="shared" si="2"/>
        <v>14</v>
      </c>
      <c r="I171" s="3">
        <v>1722.98</v>
      </c>
      <c r="J171" s="3">
        <v>861.49</v>
      </c>
      <c r="K171" s="1" t="s">
        <v>18</v>
      </c>
      <c r="L171" s="4">
        <v>4220.2616984639999</v>
      </c>
      <c r="M171" s="1" t="s">
        <v>22</v>
      </c>
    </row>
    <row r="172" spans="1:13" ht="15.75" customHeight="1" x14ac:dyDescent="0.25">
      <c r="A172" s="2" t="s">
        <v>272</v>
      </c>
      <c r="B172" s="3" t="s">
        <v>258</v>
      </c>
      <c r="C172" s="1" t="s">
        <v>8</v>
      </c>
      <c r="D172" s="1" t="s">
        <v>9</v>
      </c>
      <c r="E172" s="1" t="s">
        <v>10</v>
      </c>
      <c r="F172" s="10">
        <v>40543.972719907404</v>
      </c>
      <c r="G172" s="1">
        <v>2010</v>
      </c>
      <c r="H172" s="1">
        <f t="shared" si="2"/>
        <v>14</v>
      </c>
      <c r="I172" s="3">
        <v>82.47</v>
      </c>
      <c r="J172" s="3">
        <v>0</v>
      </c>
      <c r="K172" s="1" t="s">
        <v>18</v>
      </c>
      <c r="L172" s="4">
        <v>202.00175409600001</v>
      </c>
      <c r="M172" s="1" t="s">
        <v>12</v>
      </c>
    </row>
    <row r="173" spans="1:13" ht="15.75" customHeight="1" x14ac:dyDescent="0.25">
      <c r="A173" s="2" t="s">
        <v>271</v>
      </c>
      <c r="B173" s="3" t="s">
        <v>258</v>
      </c>
      <c r="C173" s="1" t="s">
        <v>8</v>
      </c>
      <c r="D173" s="1" t="s">
        <v>9</v>
      </c>
      <c r="E173" s="1" t="s">
        <v>10</v>
      </c>
      <c r="F173" s="10">
        <v>40543.972719907404</v>
      </c>
      <c r="G173" s="1">
        <v>2010</v>
      </c>
      <c r="H173" s="1">
        <f t="shared" si="2"/>
        <v>14</v>
      </c>
      <c r="I173" s="3">
        <v>83.76</v>
      </c>
      <c r="J173" s="3">
        <v>0</v>
      </c>
      <c r="K173" s="1" t="s">
        <v>18</v>
      </c>
      <c r="L173" s="4">
        <v>205.16147596799999</v>
      </c>
      <c r="M173" s="1" t="s">
        <v>12</v>
      </c>
    </row>
    <row r="174" spans="1:13" ht="15.75" customHeight="1" x14ac:dyDescent="0.25">
      <c r="A174" s="2" t="s">
        <v>26</v>
      </c>
      <c r="B174" s="3" t="s">
        <v>7</v>
      </c>
      <c r="C174" s="1" t="s">
        <v>8</v>
      </c>
      <c r="D174" s="1" t="s">
        <v>9</v>
      </c>
      <c r="E174" s="1" t="s">
        <v>10</v>
      </c>
      <c r="F174" s="10">
        <v>40543.972719907404</v>
      </c>
      <c r="G174" s="3">
        <v>2010</v>
      </c>
      <c r="H174" s="1">
        <f t="shared" si="2"/>
        <v>14</v>
      </c>
      <c r="I174" s="3">
        <v>277.87</v>
      </c>
      <c r="J174" s="3">
        <v>0</v>
      </c>
      <c r="K174" s="1" t="s">
        <v>14</v>
      </c>
      <c r="L174" s="5">
        <v>680.61388881599999</v>
      </c>
      <c r="M174" s="1" t="s">
        <v>22</v>
      </c>
    </row>
    <row r="175" spans="1:13" ht="15.75" customHeight="1" x14ac:dyDescent="0.25">
      <c r="A175" s="2" t="s">
        <v>81</v>
      </c>
      <c r="B175" s="3" t="s">
        <v>70</v>
      </c>
      <c r="C175" s="1" t="s">
        <v>8</v>
      </c>
      <c r="D175" s="1" t="s">
        <v>9</v>
      </c>
      <c r="E175" s="1" t="s">
        <v>10</v>
      </c>
      <c r="F175" s="10">
        <v>44196.972719907404</v>
      </c>
      <c r="G175" s="1">
        <v>2011</v>
      </c>
      <c r="H175" s="1">
        <f t="shared" si="2"/>
        <v>13</v>
      </c>
      <c r="I175" s="3">
        <v>46.8</v>
      </c>
      <c r="J175" s="3">
        <v>0</v>
      </c>
      <c r="K175" s="1" t="s">
        <v>18</v>
      </c>
      <c r="L175" s="4">
        <v>114.63177023999999</v>
      </c>
      <c r="M175" s="1" t="s">
        <v>12</v>
      </c>
    </row>
    <row r="176" spans="1:13" ht="15.75" customHeight="1" x14ac:dyDescent="0.25">
      <c r="A176" s="2" t="s">
        <v>260</v>
      </c>
      <c r="B176" s="3" t="s">
        <v>258</v>
      </c>
      <c r="C176" s="1" t="s">
        <v>8</v>
      </c>
      <c r="D176" s="1" t="s">
        <v>9</v>
      </c>
      <c r="E176" s="1" t="s">
        <v>10</v>
      </c>
      <c r="F176" s="10">
        <v>44196.972719907404</v>
      </c>
      <c r="G176" s="1">
        <v>2011</v>
      </c>
      <c r="H176" s="1">
        <f t="shared" si="2"/>
        <v>13</v>
      </c>
      <c r="I176" s="3">
        <v>181.94</v>
      </c>
      <c r="J176" s="3">
        <v>0</v>
      </c>
      <c r="K176" s="1" t="s">
        <v>18</v>
      </c>
      <c r="L176" s="4">
        <v>445.643253792</v>
      </c>
      <c r="M176" s="1" t="s">
        <v>12</v>
      </c>
    </row>
    <row r="177" spans="1:13" ht="15.75" customHeight="1" x14ac:dyDescent="0.25">
      <c r="A177" s="2" t="s">
        <v>111</v>
      </c>
      <c r="B177" s="3" t="s">
        <v>84</v>
      </c>
      <c r="C177" s="1" t="s">
        <v>8</v>
      </c>
      <c r="D177" s="1" t="s">
        <v>9</v>
      </c>
      <c r="E177" s="1" t="s">
        <v>10</v>
      </c>
      <c r="F177" s="10">
        <v>44196.972719907404</v>
      </c>
      <c r="G177" s="1">
        <v>2011</v>
      </c>
      <c r="H177" s="1">
        <f t="shared" si="2"/>
        <v>13</v>
      </c>
      <c r="I177" s="3">
        <v>605.83000000000004</v>
      </c>
      <c r="J177" s="3">
        <v>0</v>
      </c>
      <c r="K177" s="1" t="s">
        <v>11</v>
      </c>
      <c r="L177" s="4">
        <v>1483.9180633440001</v>
      </c>
      <c r="M177" s="1" t="s">
        <v>22</v>
      </c>
    </row>
    <row r="178" spans="1:13" ht="15.75" customHeight="1" x14ac:dyDescent="0.25">
      <c r="A178" s="2" t="s">
        <v>93</v>
      </c>
      <c r="B178" s="3" t="s">
        <v>84</v>
      </c>
      <c r="C178" s="1" t="s">
        <v>8</v>
      </c>
      <c r="D178" s="1" t="s">
        <v>9</v>
      </c>
      <c r="E178" s="1" t="s">
        <v>10</v>
      </c>
      <c r="F178" s="10">
        <v>44196.972719907404</v>
      </c>
      <c r="G178" s="1">
        <v>2011</v>
      </c>
      <c r="H178" s="1">
        <f t="shared" si="2"/>
        <v>13</v>
      </c>
      <c r="I178" s="3">
        <v>1222.8499999999999</v>
      </c>
      <c r="J178" s="3">
        <v>0</v>
      </c>
      <c r="K178" s="1" t="s">
        <v>18</v>
      </c>
      <c r="L178" s="4">
        <v>2995.2448768799995</v>
      </c>
      <c r="M178" s="1" t="s">
        <v>12</v>
      </c>
    </row>
    <row r="179" spans="1:13" ht="15.75" customHeight="1" x14ac:dyDescent="0.25">
      <c r="A179" s="2" t="s">
        <v>51</v>
      </c>
      <c r="B179" s="3" t="s">
        <v>7</v>
      </c>
      <c r="C179" s="1" t="s">
        <v>8</v>
      </c>
      <c r="D179" s="1" t="s">
        <v>22</v>
      </c>
      <c r="E179" s="1" t="s">
        <v>10</v>
      </c>
      <c r="F179" s="10">
        <v>44196.972719907404</v>
      </c>
      <c r="G179" s="1">
        <v>2011</v>
      </c>
      <c r="H179" s="1">
        <f t="shared" si="2"/>
        <v>13</v>
      </c>
      <c r="I179" s="3">
        <v>147.71</v>
      </c>
      <c r="J179" s="3">
        <v>0</v>
      </c>
      <c r="K179" s="1" t="s">
        <v>18</v>
      </c>
      <c r="L179" s="4">
        <v>361.80040132800002</v>
      </c>
      <c r="M179" s="1" t="s">
        <v>12</v>
      </c>
    </row>
    <row r="180" spans="1:13" ht="15.75" customHeight="1" x14ac:dyDescent="0.25">
      <c r="A180" s="2" t="s">
        <v>138</v>
      </c>
      <c r="B180" s="3" t="s">
        <v>84</v>
      </c>
      <c r="C180" s="1" t="s">
        <v>8</v>
      </c>
      <c r="D180" s="1" t="s">
        <v>9</v>
      </c>
      <c r="E180" s="1" t="s">
        <v>10</v>
      </c>
      <c r="F180" s="10">
        <v>44196.972719907404</v>
      </c>
      <c r="G180" s="1">
        <v>2012</v>
      </c>
      <c r="H180" s="1">
        <f t="shared" si="2"/>
        <v>12</v>
      </c>
      <c r="I180" s="3">
        <v>342.2</v>
      </c>
      <c r="J180" s="3">
        <v>0</v>
      </c>
      <c r="K180" s="1" t="s">
        <v>11</v>
      </c>
      <c r="L180" s="4">
        <v>838.18358495999996</v>
      </c>
      <c r="M180" s="1" t="s">
        <v>22</v>
      </c>
    </row>
    <row r="181" spans="1:13" ht="15.75" customHeight="1" x14ac:dyDescent="0.25">
      <c r="A181" s="2" t="s">
        <v>263</v>
      </c>
      <c r="B181" s="3" t="s">
        <v>258</v>
      </c>
      <c r="C181" s="1" t="s">
        <v>8</v>
      </c>
      <c r="D181" s="1" t="s">
        <v>9</v>
      </c>
      <c r="E181" s="1" t="s">
        <v>10</v>
      </c>
      <c r="F181" s="10">
        <v>44196.972719907404</v>
      </c>
      <c r="G181" s="1">
        <v>2012</v>
      </c>
      <c r="H181" s="1">
        <f t="shared" si="2"/>
        <v>12</v>
      </c>
      <c r="I181" s="3">
        <v>166.83</v>
      </c>
      <c r="J181" s="3">
        <v>0</v>
      </c>
      <c r="K181" s="1" t="s">
        <v>18</v>
      </c>
      <c r="L181" s="4">
        <v>408.63286814400004</v>
      </c>
      <c r="M181" s="1" t="s">
        <v>22</v>
      </c>
    </row>
    <row r="182" spans="1:13" ht="15.75" customHeight="1" x14ac:dyDescent="0.25">
      <c r="A182" s="2" t="s">
        <v>134</v>
      </c>
      <c r="B182" s="3" t="s">
        <v>84</v>
      </c>
      <c r="C182" s="1" t="s">
        <v>8</v>
      </c>
      <c r="D182" s="1" t="s">
        <v>9</v>
      </c>
      <c r="E182" s="1" t="s">
        <v>10</v>
      </c>
      <c r="F182" s="10">
        <v>44196.972719907404</v>
      </c>
      <c r="G182" s="1">
        <v>2012</v>
      </c>
      <c r="H182" s="1">
        <f t="shared" si="2"/>
        <v>12</v>
      </c>
      <c r="I182" s="3">
        <v>381</v>
      </c>
      <c r="J182" s="3">
        <v>0</v>
      </c>
      <c r="K182" s="1" t="s">
        <v>11</v>
      </c>
      <c r="L182" s="4">
        <v>933.22018079999998</v>
      </c>
      <c r="M182" s="1" t="s">
        <v>12</v>
      </c>
    </row>
    <row r="183" spans="1:13" ht="15.75" customHeight="1" x14ac:dyDescent="0.25">
      <c r="A183" s="2" t="s">
        <v>142</v>
      </c>
      <c r="B183" s="3" t="s">
        <v>84</v>
      </c>
      <c r="C183" s="1" t="s">
        <v>8</v>
      </c>
      <c r="D183" s="1" t="s">
        <v>22</v>
      </c>
      <c r="E183" s="1" t="s">
        <v>10</v>
      </c>
      <c r="F183" s="10">
        <v>44196.972719907404</v>
      </c>
      <c r="G183" s="1">
        <v>2012</v>
      </c>
      <c r="H183" s="1">
        <f t="shared" si="2"/>
        <v>12</v>
      </c>
      <c r="I183" s="3">
        <v>327.94</v>
      </c>
      <c r="J183" s="3">
        <v>0</v>
      </c>
      <c r="K183" s="1" t="s">
        <v>11</v>
      </c>
      <c r="L183" s="4">
        <v>803.25518659199997</v>
      </c>
      <c r="M183" s="1" t="s">
        <v>12</v>
      </c>
    </row>
    <row r="184" spans="1:13" ht="15.75" customHeight="1" x14ac:dyDescent="0.25">
      <c r="A184" s="2" t="s">
        <v>71</v>
      </c>
      <c r="B184" s="3" t="s">
        <v>70</v>
      </c>
      <c r="C184" s="1" t="s">
        <v>8</v>
      </c>
      <c r="D184" s="1" t="s">
        <v>22</v>
      </c>
      <c r="E184" s="1" t="s">
        <v>10</v>
      </c>
      <c r="F184" s="10">
        <v>44196.972719907404</v>
      </c>
      <c r="G184" s="1">
        <v>2013</v>
      </c>
      <c r="H184" s="1">
        <f t="shared" si="2"/>
        <v>11</v>
      </c>
      <c r="I184" s="3">
        <v>239.12</v>
      </c>
      <c r="J184" s="3">
        <v>119.56</v>
      </c>
      <c r="K184" s="1" t="s">
        <v>18</v>
      </c>
      <c r="L184" s="4">
        <v>585.69976281599997</v>
      </c>
      <c r="M184" s="1" t="s">
        <v>289</v>
      </c>
    </row>
    <row r="185" spans="1:13" ht="15.75" customHeight="1" x14ac:dyDescent="0.25">
      <c r="A185" s="2" t="s">
        <v>96</v>
      </c>
      <c r="B185" s="3" t="s">
        <v>84</v>
      </c>
      <c r="C185" s="1" t="s">
        <v>8</v>
      </c>
      <c r="D185" s="1" t="s">
        <v>9</v>
      </c>
      <c r="E185" s="1" t="s">
        <v>10</v>
      </c>
      <c r="F185" s="10">
        <v>44196.972719907404</v>
      </c>
      <c r="G185" s="1">
        <v>2013</v>
      </c>
      <c r="H185" s="1">
        <f t="shared" si="2"/>
        <v>11</v>
      </c>
      <c r="I185" s="3">
        <v>983.21</v>
      </c>
      <c r="J185" s="3">
        <v>0</v>
      </c>
      <c r="K185" s="1" t="s">
        <v>11</v>
      </c>
      <c r="L185" s="4">
        <v>2408.2714277280002</v>
      </c>
      <c r="M185" s="1" t="s">
        <v>12</v>
      </c>
    </row>
    <row r="186" spans="1:13" ht="15.75" customHeight="1" x14ac:dyDescent="0.25">
      <c r="A186" s="2" t="s">
        <v>46</v>
      </c>
      <c r="B186" s="3" t="s">
        <v>7</v>
      </c>
      <c r="C186" s="1" t="s">
        <v>8</v>
      </c>
      <c r="D186" s="1" t="s">
        <v>22</v>
      </c>
      <c r="E186" s="1" t="s">
        <v>10</v>
      </c>
      <c r="F186" s="10">
        <v>44196.972719907404</v>
      </c>
      <c r="G186" s="1">
        <v>2013</v>
      </c>
      <c r="H186" s="1">
        <f t="shared" si="2"/>
        <v>11</v>
      </c>
      <c r="I186" s="3">
        <v>173.93</v>
      </c>
      <c r="J186" s="3">
        <v>86.965000000000003</v>
      </c>
      <c r="K186" s="1" t="s">
        <v>18</v>
      </c>
      <c r="L186" s="4">
        <v>426.02358542399998</v>
      </c>
      <c r="M186" s="1" t="s">
        <v>12</v>
      </c>
    </row>
    <row r="187" spans="1:13" ht="15.75" customHeight="1" x14ac:dyDescent="0.25">
      <c r="A187" s="2" t="s">
        <v>38</v>
      </c>
      <c r="B187" s="3" t="s">
        <v>7</v>
      </c>
      <c r="C187" s="1" t="s">
        <v>8</v>
      </c>
      <c r="D187" s="1" t="s">
        <v>9</v>
      </c>
      <c r="E187" s="1" t="s">
        <v>10</v>
      </c>
      <c r="F187" s="10">
        <v>44196.972719907404</v>
      </c>
      <c r="G187" s="1">
        <v>2013</v>
      </c>
      <c r="H187" s="1">
        <f t="shared" si="2"/>
        <v>11</v>
      </c>
      <c r="I187" s="3">
        <v>200</v>
      </c>
      <c r="J187" s="3">
        <v>0</v>
      </c>
      <c r="K187" s="1" t="s">
        <v>18</v>
      </c>
      <c r="L187" s="4">
        <v>489.87936000000002</v>
      </c>
      <c r="M187" s="1" t="s">
        <v>12</v>
      </c>
    </row>
    <row r="188" spans="1:13" ht="15.75" customHeight="1" x14ac:dyDescent="0.25">
      <c r="A188" s="2" t="s">
        <v>175</v>
      </c>
      <c r="B188" s="3" t="s">
        <v>84</v>
      </c>
      <c r="C188" s="1" t="s">
        <v>8</v>
      </c>
      <c r="D188" s="1" t="s">
        <v>9</v>
      </c>
      <c r="E188" s="1" t="s">
        <v>10</v>
      </c>
      <c r="F188" s="10">
        <v>44196.972719907404</v>
      </c>
      <c r="G188" s="1">
        <v>2013</v>
      </c>
      <c r="H188" s="1">
        <f t="shared" si="2"/>
        <v>11</v>
      </c>
      <c r="I188" s="3">
        <v>241.32</v>
      </c>
      <c r="J188" s="3">
        <v>0</v>
      </c>
      <c r="K188" s="1" t="s">
        <v>18</v>
      </c>
      <c r="L188" s="4">
        <v>591.08843577599998</v>
      </c>
      <c r="M188" s="1" t="s">
        <v>12</v>
      </c>
    </row>
    <row r="189" spans="1:13" ht="15.75" customHeight="1" x14ac:dyDescent="0.25">
      <c r="A189" s="2" t="s">
        <v>133</v>
      </c>
      <c r="B189" s="3" t="s">
        <v>84</v>
      </c>
      <c r="C189" s="1" t="s">
        <v>8</v>
      </c>
      <c r="D189" s="1" t="s">
        <v>9</v>
      </c>
      <c r="E189" s="1" t="s">
        <v>10</v>
      </c>
      <c r="F189" s="10">
        <v>44196.972719907404</v>
      </c>
      <c r="G189" s="1">
        <v>2013</v>
      </c>
      <c r="H189" s="1">
        <f t="shared" si="2"/>
        <v>11</v>
      </c>
      <c r="I189" s="3">
        <v>381.37</v>
      </c>
      <c r="J189" s="3">
        <v>0</v>
      </c>
      <c r="K189" s="1" t="s">
        <v>14</v>
      </c>
      <c r="L189" s="4">
        <v>934.12645761600004</v>
      </c>
      <c r="M189" s="1" t="s">
        <v>22</v>
      </c>
    </row>
    <row r="190" spans="1:13" ht="15.75" customHeight="1" x14ac:dyDescent="0.25">
      <c r="A190" s="2" t="s">
        <v>173</v>
      </c>
      <c r="B190" s="3" t="s">
        <v>84</v>
      </c>
      <c r="C190" s="1" t="s">
        <v>8</v>
      </c>
      <c r="D190" s="1" t="s">
        <v>9</v>
      </c>
      <c r="E190" s="1" t="s">
        <v>10</v>
      </c>
      <c r="F190" s="10">
        <v>44196.972719907404</v>
      </c>
      <c r="G190" s="1">
        <v>2013</v>
      </c>
      <c r="H190" s="1">
        <f t="shared" si="2"/>
        <v>11</v>
      </c>
      <c r="I190" s="3">
        <v>241.91</v>
      </c>
      <c r="J190" s="3">
        <v>0</v>
      </c>
      <c r="K190" s="1" t="s">
        <v>18</v>
      </c>
      <c r="L190" s="4">
        <v>592.53357988799996</v>
      </c>
      <c r="M190" s="1" t="s">
        <v>12</v>
      </c>
    </row>
    <row r="191" spans="1:13" ht="15.75" customHeight="1" x14ac:dyDescent="0.25">
      <c r="A191" s="2" t="s">
        <v>213</v>
      </c>
      <c r="B191" s="3" t="s">
        <v>84</v>
      </c>
      <c r="C191" s="1" t="s">
        <v>8</v>
      </c>
      <c r="D191" s="1" t="s">
        <v>9</v>
      </c>
      <c r="E191" s="1" t="s">
        <v>10</v>
      </c>
      <c r="F191" s="10">
        <v>44196.972719907404</v>
      </c>
      <c r="G191" s="1">
        <v>2013</v>
      </c>
      <c r="H191" s="1">
        <f t="shared" si="2"/>
        <v>11</v>
      </c>
      <c r="I191" s="3">
        <v>184.15</v>
      </c>
      <c r="J191" s="3">
        <v>0</v>
      </c>
      <c r="K191" s="1" t="s">
        <v>18</v>
      </c>
      <c r="L191" s="4">
        <v>451.05642072000001</v>
      </c>
      <c r="M191" s="1" t="s">
        <v>12</v>
      </c>
    </row>
    <row r="192" spans="1:13" ht="15.75" customHeight="1" x14ac:dyDescent="0.25">
      <c r="A192" s="2" t="s">
        <v>78</v>
      </c>
      <c r="B192" s="3" t="s">
        <v>70</v>
      </c>
      <c r="C192" s="1" t="s">
        <v>8</v>
      </c>
      <c r="D192" s="1" t="s">
        <v>9</v>
      </c>
      <c r="E192" s="1" t="s">
        <v>10</v>
      </c>
      <c r="F192" s="10">
        <v>44196.972719907404</v>
      </c>
      <c r="G192" s="1">
        <v>2014</v>
      </c>
      <c r="H192" s="1">
        <f t="shared" si="2"/>
        <v>10</v>
      </c>
      <c r="I192" s="3">
        <v>61.44</v>
      </c>
      <c r="J192" s="3">
        <v>0</v>
      </c>
      <c r="K192" s="1" t="s">
        <v>11</v>
      </c>
      <c r="L192" s="4">
        <v>150.490939392</v>
      </c>
      <c r="M192" s="1" t="s">
        <v>12</v>
      </c>
    </row>
    <row r="193" spans="1:13" ht="15.75" customHeight="1" x14ac:dyDescent="0.25">
      <c r="A193" s="2" t="s">
        <v>60</v>
      </c>
      <c r="B193" s="3" t="s">
        <v>7</v>
      </c>
      <c r="C193" s="1" t="s">
        <v>8</v>
      </c>
      <c r="D193" s="1" t="s">
        <v>9</v>
      </c>
      <c r="E193" s="1" t="s">
        <v>10</v>
      </c>
      <c r="F193" s="10">
        <v>44196.972719907404</v>
      </c>
      <c r="G193" s="1">
        <v>2014</v>
      </c>
      <c r="H193" s="1">
        <f t="shared" si="2"/>
        <v>10</v>
      </c>
      <c r="I193" s="3">
        <v>135.09</v>
      </c>
      <c r="J193" s="3">
        <v>0</v>
      </c>
      <c r="K193" s="1" t="s">
        <v>14</v>
      </c>
      <c r="L193" s="4">
        <v>330.88901371200001</v>
      </c>
      <c r="M193" s="1" t="s">
        <v>12</v>
      </c>
    </row>
    <row r="194" spans="1:13" ht="15.75" customHeight="1" x14ac:dyDescent="0.25">
      <c r="A194" s="2" t="s">
        <v>205</v>
      </c>
      <c r="B194" s="3" t="s">
        <v>84</v>
      </c>
      <c r="C194" s="1" t="s">
        <v>8</v>
      </c>
      <c r="D194" s="1" t="s">
        <v>9</v>
      </c>
      <c r="E194" s="1" t="s">
        <v>10</v>
      </c>
      <c r="F194" s="10">
        <v>44196.972719907404</v>
      </c>
      <c r="G194" s="1">
        <v>2014</v>
      </c>
      <c r="H194" s="1">
        <f t="shared" ref="H194:H257" si="3">2024-G194</f>
        <v>10</v>
      </c>
      <c r="I194" s="3">
        <v>200</v>
      </c>
      <c r="J194" s="3">
        <v>0</v>
      </c>
      <c r="K194" s="1" t="s">
        <v>18</v>
      </c>
      <c r="L194" s="4">
        <v>489.87936000000002</v>
      </c>
      <c r="M194" s="1" t="s">
        <v>22</v>
      </c>
    </row>
    <row r="195" spans="1:13" ht="15.75" customHeight="1" x14ac:dyDescent="0.25">
      <c r="A195" s="2" t="s">
        <v>64</v>
      </c>
      <c r="B195" s="3" t="s">
        <v>7</v>
      </c>
      <c r="C195" s="2" t="str">
        <f>VLOOKUP(A195,[1]HAS_2021!$F$4:$X$3146,2,0)</f>
        <v>Juridica</v>
      </c>
      <c r="D195" s="1" t="s">
        <v>9</v>
      </c>
      <c r="E195" s="1" t="s">
        <v>10</v>
      </c>
      <c r="F195" s="10">
        <v>44196.972719907404</v>
      </c>
      <c r="G195" s="1">
        <v>2014</v>
      </c>
      <c r="H195" s="1">
        <f t="shared" si="3"/>
        <v>10</v>
      </c>
      <c r="I195" s="3">
        <v>125.7</v>
      </c>
      <c r="J195" s="3">
        <v>0</v>
      </c>
      <c r="K195" s="1" t="s">
        <v>14</v>
      </c>
      <c r="L195" s="5">
        <v>307.88917776</v>
      </c>
      <c r="M195" s="1" t="s">
        <v>12</v>
      </c>
    </row>
    <row r="196" spans="1:13" ht="15.75" customHeight="1" x14ac:dyDescent="0.25">
      <c r="A196" s="2" t="s">
        <v>25</v>
      </c>
      <c r="B196" s="3" t="s">
        <v>7</v>
      </c>
      <c r="C196" s="2" t="str">
        <f>VLOOKUP(A196,[1]HAS_2021!$F$4:$X$3146,2,0)</f>
        <v>Juridica</v>
      </c>
      <c r="D196" s="1" t="s">
        <v>9</v>
      </c>
      <c r="E196" s="1" t="s">
        <v>10</v>
      </c>
      <c r="F196" s="10">
        <v>44196.972719907404</v>
      </c>
      <c r="G196" s="3">
        <v>2014</v>
      </c>
      <c r="H196" s="1">
        <f t="shared" si="3"/>
        <v>10</v>
      </c>
      <c r="I196" s="3">
        <v>281.85000000000002</v>
      </c>
      <c r="J196" s="3">
        <v>0</v>
      </c>
      <c r="K196" s="1" t="s">
        <v>14</v>
      </c>
      <c r="L196" s="5">
        <v>690.36248808000016</v>
      </c>
      <c r="M196" s="1" t="s">
        <v>12</v>
      </c>
    </row>
    <row r="197" spans="1:13" ht="15.75" customHeight="1" x14ac:dyDescent="0.25">
      <c r="A197" s="2" t="s">
        <v>141</v>
      </c>
      <c r="B197" s="3" t="s">
        <v>84</v>
      </c>
      <c r="C197" s="1" t="s">
        <v>8</v>
      </c>
      <c r="D197" s="1" t="s">
        <v>9</v>
      </c>
      <c r="E197" s="1" t="s">
        <v>10</v>
      </c>
      <c r="F197" s="10">
        <v>44196.972719907404</v>
      </c>
      <c r="G197" s="1">
        <v>2014</v>
      </c>
      <c r="H197" s="1">
        <f t="shared" si="3"/>
        <v>10</v>
      </c>
      <c r="I197" s="3">
        <v>328.96000000000004</v>
      </c>
      <c r="J197" s="3">
        <v>0</v>
      </c>
      <c r="K197" s="1" t="s">
        <v>11</v>
      </c>
      <c r="L197" s="4">
        <v>805.75357132800013</v>
      </c>
      <c r="M197" s="1" t="s">
        <v>12</v>
      </c>
    </row>
    <row r="198" spans="1:13" ht="15.75" customHeight="1" x14ac:dyDescent="0.25">
      <c r="A198" s="2" t="s">
        <v>65</v>
      </c>
      <c r="B198" s="3" t="s">
        <v>7</v>
      </c>
      <c r="C198" s="2" t="str">
        <f>VLOOKUP(A198,[1]HAS_2021!$F$4:$X$3146,2,0)</f>
        <v>Juridica</v>
      </c>
      <c r="D198" s="1" t="s">
        <v>9</v>
      </c>
      <c r="E198" s="1" t="s">
        <v>10</v>
      </c>
      <c r="F198" s="10">
        <v>44196.972719907404</v>
      </c>
      <c r="G198" s="1">
        <v>2014</v>
      </c>
      <c r="H198" s="1">
        <f t="shared" si="3"/>
        <v>10</v>
      </c>
      <c r="I198" s="3">
        <v>120.9</v>
      </c>
      <c r="J198" s="3">
        <v>0</v>
      </c>
      <c r="K198" s="1" t="s">
        <v>14</v>
      </c>
      <c r="L198" s="5">
        <v>296.13207312000003</v>
      </c>
      <c r="M198" s="1" t="s">
        <v>12</v>
      </c>
    </row>
    <row r="199" spans="1:13" ht="15.75" customHeight="1" x14ac:dyDescent="0.25">
      <c r="A199" s="2" t="s">
        <v>62</v>
      </c>
      <c r="B199" s="3" t="s">
        <v>7</v>
      </c>
      <c r="C199" s="2" t="str">
        <f>VLOOKUP(A199,[1]HAS_2021!$F$4:$X$3146,2,0)</f>
        <v>Juridica</v>
      </c>
      <c r="D199" s="1" t="s">
        <v>9</v>
      </c>
      <c r="E199" s="1" t="s">
        <v>10</v>
      </c>
      <c r="F199" s="10">
        <v>44196.972719907404</v>
      </c>
      <c r="G199" s="1">
        <v>2014</v>
      </c>
      <c r="H199" s="1">
        <f t="shared" si="3"/>
        <v>10</v>
      </c>
      <c r="I199" s="3">
        <v>133.13999999999999</v>
      </c>
      <c r="J199" s="3">
        <v>0</v>
      </c>
      <c r="K199" s="1" t="s">
        <v>14</v>
      </c>
      <c r="L199" s="5">
        <v>326.11268995199993</v>
      </c>
      <c r="M199" s="1" t="s">
        <v>12</v>
      </c>
    </row>
    <row r="200" spans="1:13" ht="15.75" customHeight="1" x14ac:dyDescent="0.25">
      <c r="A200" s="2" t="s">
        <v>161</v>
      </c>
      <c r="B200" s="3" t="s">
        <v>84</v>
      </c>
      <c r="C200" s="1" t="s">
        <v>8</v>
      </c>
      <c r="D200" s="1" t="s">
        <v>9</v>
      </c>
      <c r="E200" s="1" t="s">
        <v>10</v>
      </c>
      <c r="F200" s="10">
        <v>44196.972719907404</v>
      </c>
      <c r="G200" s="1">
        <v>2014</v>
      </c>
      <c r="H200" s="1">
        <f t="shared" si="3"/>
        <v>10</v>
      </c>
      <c r="I200" s="3">
        <v>258.85000000000002</v>
      </c>
      <c r="J200" s="3">
        <v>0</v>
      </c>
      <c r="K200" s="1" t="s">
        <v>18</v>
      </c>
      <c r="L200" s="4">
        <v>634.02636168000015</v>
      </c>
      <c r="M200" s="1" t="s">
        <v>12</v>
      </c>
    </row>
    <row r="201" spans="1:13" ht="15.75" customHeight="1" x14ac:dyDescent="0.25">
      <c r="A201" s="2" t="s">
        <v>198</v>
      </c>
      <c r="B201" s="3" t="s">
        <v>84</v>
      </c>
      <c r="C201" s="1" t="s">
        <v>8</v>
      </c>
      <c r="D201" s="1" t="s">
        <v>9</v>
      </c>
      <c r="E201" s="1" t="s">
        <v>10</v>
      </c>
      <c r="F201" s="10">
        <v>44196.972719907404</v>
      </c>
      <c r="G201" s="1">
        <v>2014</v>
      </c>
      <c r="H201" s="1">
        <f t="shared" si="3"/>
        <v>10</v>
      </c>
      <c r="I201" s="3">
        <v>207.54</v>
      </c>
      <c r="J201" s="3">
        <v>0</v>
      </c>
      <c r="K201" s="1" t="s">
        <v>18</v>
      </c>
      <c r="L201" s="4">
        <v>508.34781187200002</v>
      </c>
      <c r="M201" s="1" t="s">
        <v>12</v>
      </c>
    </row>
    <row r="202" spans="1:13" ht="15.75" customHeight="1" x14ac:dyDescent="0.25">
      <c r="A202" s="2" t="s">
        <v>66</v>
      </c>
      <c r="B202" s="3" t="s">
        <v>7</v>
      </c>
      <c r="C202" s="2" t="str">
        <f>VLOOKUP(A202,[1]HAS_2021!$F$4:$X$3146,2,0)</f>
        <v>Juridica</v>
      </c>
      <c r="D202" s="1" t="s">
        <v>9</v>
      </c>
      <c r="E202" s="1" t="s">
        <v>10</v>
      </c>
      <c r="F202" s="10">
        <v>44196.972719907404</v>
      </c>
      <c r="G202" s="1">
        <v>2014</v>
      </c>
      <c r="H202" s="1">
        <f t="shared" si="3"/>
        <v>10</v>
      </c>
      <c r="I202" s="3">
        <v>119.43</v>
      </c>
      <c r="J202" s="3">
        <v>0</v>
      </c>
      <c r="K202" s="1" t="s">
        <v>14</v>
      </c>
      <c r="L202" s="5">
        <v>292.53145982400002</v>
      </c>
      <c r="M202" s="1" t="s">
        <v>12</v>
      </c>
    </row>
    <row r="203" spans="1:13" ht="15.75" customHeight="1" x14ac:dyDescent="0.25">
      <c r="A203" s="2" t="s">
        <v>67</v>
      </c>
      <c r="B203" s="3" t="s">
        <v>7</v>
      </c>
      <c r="C203" s="2" t="str">
        <f>VLOOKUP(A203,[1]HAS_2021!$F$4:$X$3146,2,0)</f>
        <v>Juridica</v>
      </c>
      <c r="D203" s="1" t="s">
        <v>9</v>
      </c>
      <c r="E203" s="1" t="s">
        <v>10</v>
      </c>
      <c r="F203" s="10">
        <v>44196.972719907404</v>
      </c>
      <c r="G203" s="1">
        <v>2014</v>
      </c>
      <c r="H203" s="1">
        <f t="shared" si="3"/>
        <v>10</v>
      </c>
      <c r="I203" s="3">
        <v>119.17</v>
      </c>
      <c r="J203" s="3">
        <v>0</v>
      </c>
      <c r="K203" s="1" t="s">
        <v>14</v>
      </c>
      <c r="L203" s="5">
        <v>291.89461665599998</v>
      </c>
      <c r="M203" s="1" t="s">
        <v>12</v>
      </c>
    </row>
    <row r="204" spans="1:13" ht="15.75" customHeight="1" x14ac:dyDescent="0.25">
      <c r="A204" s="2" t="s">
        <v>63</v>
      </c>
      <c r="B204" s="3" t="s">
        <v>7</v>
      </c>
      <c r="C204" s="2" t="str">
        <f>VLOOKUP(A204,[1]HAS_2021!$F$4:$X$3146,2,0)</f>
        <v>Juridica</v>
      </c>
      <c r="D204" s="1" t="s">
        <v>9</v>
      </c>
      <c r="E204" s="1" t="s">
        <v>10</v>
      </c>
      <c r="F204" s="10">
        <v>44196.972719907404</v>
      </c>
      <c r="G204" s="1">
        <v>2014</v>
      </c>
      <c r="H204" s="1">
        <f t="shared" si="3"/>
        <v>10</v>
      </c>
      <c r="I204" s="3">
        <v>130.82</v>
      </c>
      <c r="J204" s="3">
        <v>0</v>
      </c>
      <c r="K204" s="1" t="s">
        <v>14</v>
      </c>
      <c r="L204" s="5">
        <v>320.43008937600001</v>
      </c>
      <c r="M204" s="1" t="s">
        <v>12</v>
      </c>
    </row>
    <row r="205" spans="1:13" ht="15.75" customHeight="1" x14ac:dyDescent="0.25">
      <c r="A205" s="2" t="s">
        <v>201</v>
      </c>
      <c r="B205" s="3" t="s">
        <v>84</v>
      </c>
      <c r="C205" s="1" t="s">
        <v>8</v>
      </c>
      <c r="D205" s="1" t="s">
        <v>9</v>
      </c>
      <c r="E205" s="1" t="s">
        <v>10</v>
      </c>
      <c r="F205" s="10">
        <v>44196.972719907404</v>
      </c>
      <c r="G205" s="1">
        <v>2014</v>
      </c>
      <c r="H205" s="1">
        <f t="shared" si="3"/>
        <v>10</v>
      </c>
      <c r="I205" s="3">
        <v>205.47</v>
      </c>
      <c r="J205" s="3">
        <v>0</v>
      </c>
      <c r="K205" s="1" t="s">
        <v>18</v>
      </c>
      <c r="L205" s="4">
        <v>503.27756049599998</v>
      </c>
      <c r="M205" s="1" t="s">
        <v>12</v>
      </c>
    </row>
    <row r="206" spans="1:13" ht="15.75" customHeight="1" x14ac:dyDescent="0.25">
      <c r="A206" s="6" t="s">
        <v>68</v>
      </c>
      <c r="B206" s="3" t="s">
        <v>7</v>
      </c>
      <c r="C206" s="2" t="str">
        <f>VLOOKUP(A206,[1]HAS_2021!$F$4:$X$3146,2,0)</f>
        <v>Juridica</v>
      </c>
      <c r="D206" s="1" t="s">
        <v>9</v>
      </c>
      <c r="E206" s="1" t="s">
        <v>10</v>
      </c>
      <c r="F206" s="10">
        <v>44196.972719907404</v>
      </c>
      <c r="G206" s="1">
        <v>2014</v>
      </c>
      <c r="H206" s="1">
        <f t="shared" si="3"/>
        <v>10</v>
      </c>
      <c r="I206" s="3">
        <v>116.22</v>
      </c>
      <c r="J206" s="3">
        <v>0</v>
      </c>
      <c r="K206" s="1" t="s">
        <v>14</v>
      </c>
      <c r="L206" s="5">
        <v>284.66889609600003</v>
      </c>
      <c r="M206" s="1" t="s">
        <v>12</v>
      </c>
    </row>
    <row r="207" spans="1:13" ht="15.75" customHeight="1" x14ac:dyDescent="0.25">
      <c r="A207" s="2" t="s">
        <v>61</v>
      </c>
      <c r="B207" s="3" t="s">
        <v>7</v>
      </c>
      <c r="C207" s="2" t="str">
        <f>VLOOKUP(A207,[1]HAS_2021!$F$4:$X$3146,2,0)</f>
        <v>Juridica</v>
      </c>
      <c r="D207" s="1" t="s">
        <v>9</v>
      </c>
      <c r="E207" s="1" t="s">
        <v>10</v>
      </c>
      <c r="F207" s="10">
        <v>44196.972719907404</v>
      </c>
      <c r="G207" s="1">
        <v>2014</v>
      </c>
      <c r="H207" s="1">
        <f t="shared" si="3"/>
        <v>10</v>
      </c>
      <c r="I207" s="3">
        <v>133.82</v>
      </c>
      <c r="J207" s="3">
        <v>0</v>
      </c>
      <c r="K207" s="1" t="s">
        <v>14</v>
      </c>
      <c r="L207" s="5">
        <v>327.77827977599998</v>
      </c>
      <c r="M207" s="1" t="s">
        <v>12</v>
      </c>
    </row>
    <row r="208" spans="1:13" ht="15.75" customHeight="1" x14ac:dyDescent="0.25">
      <c r="A208" s="2" t="s">
        <v>124</v>
      </c>
      <c r="B208" s="3" t="s">
        <v>84</v>
      </c>
      <c r="C208" s="1" t="s">
        <v>8</v>
      </c>
      <c r="D208" s="1" t="s">
        <v>9</v>
      </c>
      <c r="E208" s="1" t="s">
        <v>10</v>
      </c>
      <c r="F208" s="10">
        <v>44196.972719907404</v>
      </c>
      <c r="G208" s="1">
        <v>2014</v>
      </c>
      <c r="H208" s="1">
        <f t="shared" si="3"/>
        <v>10</v>
      </c>
      <c r="I208" s="3">
        <v>475.94</v>
      </c>
      <c r="J208" s="3">
        <v>0</v>
      </c>
      <c r="K208" s="1" t="s">
        <v>18</v>
      </c>
      <c r="L208" s="4">
        <v>1165.765912992</v>
      </c>
      <c r="M208" s="1" t="s">
        <v>12</v>
      </c>
    </row>
    <row r="209" spans="1:13" ht="15.75" customHeight="1" x14ac:dyDescent="0.25">
      <c r="A209" s="2" t="s">
        <v>74</v>
      </c>
      <c r="B209" s="3" t="s">
        <v>70</v>
      </c>
      <c r="C209" s="1" t="s">
        <v>8</v>
      </c>
      <c r="D209" s="1" t="s">
        <v>9</v>
      </c>
      <c r="E209" s="1" t="s">
        <v>10</v>
      </c>
      <c r="F209" s="10">
        <v>44196.972719907404</v>
      </c>
      <c r="G209" s="1">
        <v>2015</v>
      </c>
      <c r="H209" s="1">
        <f t="shared" si="3"/>
        <v>9</v>
      </c>
      <c r="I209" s="3">
        <v>153</v>
      </c>
      <c r="J209" s="3">
        <v>0</v>
      </c>
      <c r="K209" s="1" t="s">
        <v>18</v>
      </c>
      <c r="L209" s="4">
        <v>374.75771040000001</v>
      </c>
      <c r="M209" s="1" t="s">
        <v>12</v>
      </c>
    </row>
    <row r="210" spans="1:13" ht="15.75" customHeight="1" x14ac:dyDescent="0.25">
      <c r="A210" s="2" t="s">
        <v>35</v>
      </c>
      <c r="B210" s="3" t="s">
        <v>7</v>
      </c>
      <c r="C210" s="1" t="s">
        <v>8</v>
      </c>
      <c r="D210" s="1" t="s">
        <v>22</v>
      </c>
      <c r="E210" s="1" t="s">
        <v>10</v>
      </c>
      <c r="F210" s="10">
        <v>44196.972719907404</v>
      </c>
      <c r="G210" s="1">
        <v>2015</v>
      </c>
      <c r="H210" s="1">
        <f t="shared" si="3"/>
        <v>9</v>
      </c>
      <c r="I210" s="3">
        <v>209</v>
      </c>
      <c r="J210" s="3">
        <v>0</v>
      </c>
      <c r="K210" s="1" t="s">
        <v>18</v>
      </c>
      <c r="L210" s="4">
        <v>511.92393120000003</v>
      </c>
      <c r="M210" s="1" t="s">
        <v>12</v>
      </c>
    </row>
    <row r="211" spans="1:13" ht="15.75" customHeight="1" x14ac:dyDescent="0.25">
      <c r="A211" s="2" t="s">
        <v>259</v>
      </c>
      <c r="B211" s="3" t="s">
        <v>258</v>
      </c>
      <c r="C211" s="1" t="s">
        <v>8</v>
      </c>
      <c r="D211" s="1" t="s">
        <v>9</v>
      </c>
      <c r="E211" s="1" t="s">
        <v>10</v>
      </c>
      <c r="F211" s="10">
        <v>44196.972719907404</v>
      </c>
      <c r="G211" s="1">
        <v>2015</v>
      </c>
      <c r="H211" s="1">
        <f t="shared" si="3"/>
        <v>9</v>
      </c>
      <c r="I211" s="3">
        <v>192.56</v>
      </c>
      <c r="J211" s="3">
        <v>0</v>
      </c>
      <c r="K211" s="1" t="s">
        <v>18</v>
      </c>
      <c r="L211" s="4">
        <v>471.65584780799998</v>
      </c>
      <c r="M211" s="1" t="s">
        <v>12</v>
      </c>
    </row>
    <row r="212" spans="1:13" ht="15.75" customHeight="1" x14ac:dyDescent="0.25">
      <c r="A212" s="2" t="s">
        <v>284</v>
      </c>
      <c r="B212" s="3" t="s">
        <v>279</v>
      </c>
      <c r="C212" s="1" t="s">
        <v>8</v>
      </c>
      <c r="D212" s="1" t="s">
        <v>9</v>
      </c>
      <c r="E212" s="1" t="s">
        <v>10</v>
      </c>
      <c r="F212" s="10">
        <v>44196.972719907404</v>
      </c>
      <c r="G212" s="1">
        <v>2015</v>
      </c>
      <c r="H212" s="1">
        <f t="shared" si="3"/>
        <v>9</v>
      </c>
      <c r="I212" s="3">
        <v>148.38999999999999</v>
      </c>
      <c r="J212" s="3">
        <v>0</v>
      </c>
      <c r="K212" s="1" t="s">
        <v>18</v>
      </c>
      <c r="L212" s="4">
        <v>363.46599115199996</v>
      </c>
      <c r="M212" s="1" t="s">
        <v>12</v>
      </c>
    </row>
    <row r="213" spans="1:13" ht="15.75" customHeight="1" x14ac:dyDescent="0.25">
      <c r="A213" s="2" t="s">
        <v>20</v>
      </c>
      <c r="B213" s="3" t="s">
        <v>7</v>
      </c>
      <c r="C213" s="1" t="s">
        <v>8</v>
      </c>
      <c r="D213" s="1" t="s">
        <v>9</v>
      </c>
      <c r="E213" s="1" t="s">
        <v>10</v>
      </c>
      <c r="F213" s="10">
        <v>44196.972719907404</v>
      </c>
      <c r="G213" s="1">
        <v>2015</v>
      </c>
      <c r="H213" s="1">
        <f t="shared" si="3"/>
        <v>9</v>
      </c>
      <c r="I213" s="3">
        <v>312.38</v>
      </c>
      <c r="J213" s="3">
        <v>0</v>
      </c>
      <c r="K213" s="1" t="s">
        <v>14</v>
      </c>
      <c r="L213" s="4">
        <v>765.142572384</v>
      </c>
      <c r="M213" s="1" t="s">
        <v>12</v>
      </c>
    </row>
    <row r="214" spans="1:13" ht="15.75" customHeight="1" x14ac:dyDescent="0.25">
      <c r="A214" s="2" t="s">
        <v>170</v>
      </c>
      <c r="B214" s="3" t="s">
        <v>84</v>
      </c>
      <c r="C214" s="1" t="s">
        <v>8</v>
      </c>
      <c r="D214" s="1" t="s">
        <v>9</v>
      </c>
      <c r="E214" s="1" t="s">
        <v>10</v>
      </c>
      <c r="F214" s="10">
        <v>44196.972719907404</v>
      </c>
      <c r="G214" s="1">
        <v>2015</v>
      </c>
      <c r="H214" s="1">
        <f t="shared" si="3"/>
        <v>9</v>
      </c>
      <c r="I214" s="3">
        <v>248.08</v>
      </c>
      <c r="J214" s="3">
        <v>0</v>
      </c>
      <c r="K214" s="1" t="s">
        <v>18</v>
      </c>
      <c r="L214" s="4">
        <v>607.64635814400003</v>
      </c>
      <c r="M214" s="1" t="s">
        <v>12</v>
      </c>
    </row>
    <row r="215" spans="1:13" ht="15.75" customHeight="1" x14ac:dyDescent="0.25">
      <c r="A215" s="2" t="s">
        <v>52</v>
      </c>
      <c r="B215" s="3" t="s">
        <v>7</v>
      </c>
      <c r="C215" s="1" t="s">
        <v>8</v>
      </c>
      <c r="D215" s="1" t="s">
        <v>9</v>
      </c>
      <c r="E215" s="1" t="s">
        <v>10</v>
      </c>
      <c r="F215" s="10">
        <v>44196.972719907404</v>
      </c>
      <c r="G215" s="1">
        <v>2015</v>
      </c>
      <c r="H215" s="1">
        <f t="shared" si="3"/>
        <v>9</v>
      </c>
      <c r="I215" s="3">
        <v>145.66</v>
      </c>
      <c r="J215" s="3">
        <v>0</v>
      </c>
      <c r="K215" s="1" t="s">
        <v>18</v>
      </c>
      <c r="L215" s="4">
        <v>356.77913788799998</v>
      </c>
      <c r="M215" s="1" t="s">
        <v>12</v>
      </c>
    </row>
    <row r="216" spans="1:13" ht="15.75" customHeight="1" x14ac:dyDescent="0.25">
      <c r="A216" s="2" t="s">
        <v>154</v>
      </c>
      <c r="B216" s="3" t="s">
        <v>84</v>
      </c>
      <c r="C216" s="1" t="s">
        <v>8</v>
      </c>
      <c r="D216" s="1" t="s">
        <v>9</v>
      </c>
      <c r="E216" s="1" t="s">
        <v>10</v>
      </c>
      <c r="F216" s="10">
        <v>44196.972719907404</v>
      </c>
      <c r="G216" s="1">
        <v>2016</v>
      </c>
      <c r="H216" s="1">
        <f t="shared" si="3"/>
        <v>8</v>
      </c>
      <c r="I216" s="3">
        <v>279.45</v>
      </c>
      <c r="J216" s="3">
        <v>0</v>
      </c>
      <c r="K216" s="1" t="s">
        <v>18</v>
      </c>
      <c r="L216" s="4">
        <v>684.48393576000001</v>
      </c>
      <c r="M216" s="1" t="s">
        <v>12</v>
      </c>
    </row>
    <row r="217" spans="1:13" ht="15.75" customHeight="1" x14ac:dyDescent="0.25">
      <c r="A217" s="2" t="s">
        <v>174</v>
      </c>
      <c r="B217" s="3" t="s">
        <v>84</v>
      </c>
      <c r="C217" s="1" t="s">
        <v>8</v>
      </c>
      <c r="D217" s="1" t="s">
        <v>9</v>
      </c>
      <c r="E217" s="1" t="s">
        <v>10</v>
      </c>
      <c r="F217" s="10">
        <v>44196.972719907404</v>
      </c>
      <c r="G217" s="1">
        <v>2016</v>
      </c>
      <c r="H217" s="1">
        <f t="shared" si="3"/>
        <v>8</v>
      </c>
      <c r="I217" s="3">
        <v>241.37</v>
      </c>
      <c r="J217" s="3">
        <v>0</v>
      </c>
      <c r="K217" s="1" t="s">
        <v>18</v>
      </c>
      <c r="L217" s="4">
        <v>591.21090561599999</v>
      </c>
      <c r="M217" s="1" t="s">
        <v>12</v>
      </c>
    </row>
    <row r="218" spans="1:13" ht="15.75" customHeight="1" x14ac:dyDescent="0.25">
      <c r="A218" s="2" t="s">
        <v>157</v>
      </c>
      <c r="B218" s="3" t="s">
        <v>84</v>
      </c>
      <c r="C218" s="1" t="s">
        <v>8</v>
      </c>
      <c r="D218" s="1" t="s">
        <v>9</v>
      </c>
      <c r="E218" s="1" t="s">
        <v>10</v>
      </c>
      <c r="F218" s="10">
        <v>44196.972719907404</v>
      </c>
      <c r="G218" s="1">
        <v>2016</v>
      </c>
      <c r="H218" s="1">
        <f t="shared" si="3"/>
        <v>8</v>
      </c>
      <c r="I218" s="3">
        <v>272.04000000000002</v>
      </c>
      <c r="J218" s="3">
        <v>0</v>
      </c>
      <c r="K218" s="1" t="s">
        <v>18</v>
      </c>
      <c r="L218" s="4">
        <v>666.33390547199997</v>
      </c>
      <c r="M218" s="1" t="s">
        <v>12</v>
      </c>
    </row>
    <row r="219" spans="1:13" ht="15.75" customHeight="1" x14ac:dyDescent="0.25">
      <c r="A219" s="2" t="s">
        <v>236</v>
      </c>
      <c r="B219" s="3" t="s">
        <v>84</v>
      </c>
      <c r="C219" s="2" t="str">
        <f>VLOOKUP(A219,[1]HAS_2021!$F$4:$X$3146,2,0)</f>
        <v>Juridica</v>
      </c>
      <c r="D219" s="1" t="s">
        <v>9</v>
      </c>
      <c r="E219" s="1" t="s">
        <v>10</v>
      </c>
      <c r="F219" s="10">
        <v>44196.972719907404</v>
      </c>
      <c r="G219" s="3">
        <v>2017</v>
      </c>
      <c r="H219" s="1">
        <f t="shared" si="3"/>
        <v>7</v>
      </c>
      <c r="I219" s="3">
        <v>155.57</v>
      </c>
      <c r="J219" s="3">
        <v>0</v>
      </c>
      <c r="K219" s="1" t="s">
        <v>11</v>
      </c>
      <c r="L219" s="5">
        <v>381.05266017600002</v>
      </c>
      <c r="M219" s="1" t="s">
        <v>12</v>
      </c>
    </row>
    <row r="220" spans="1:13" ht="15.75" customHeight="1" x14ac:dyDescent="0.25">
      <c r="A220" s="2" t="s">
        <v>244</v>
      </c>
      <c r="B220" s="3" t="s">
        <v>84</v>
      </c>
      <c r="C220" s="2" t="str">
        <f>VLOOKUP(A220,[1]HAS_2021!$F$4:$X$3146,2,0)</f>
        <v>Juridica</v>
      </c>
      <c r="D220" s="1" t="s">
        <v>9</v>
      </c>
      <c r="E220" s="1" t="s">
        <v>10</v>
      </c>
      <c r="F220" s="10">
        <v>44196.972719907404</v>
      </c>
      <c r="G220" s="3">
        <v>2017</v>
      </c>
      <c r="H220" s="1">
        <f t="shared" si="3"/>
        <v>7</v>
      </c>
      <c r="I220" s="3">
        <v>147.28</v>
      </c>
      <c r="J220" s="3">
        <v>0</v>
      </c>
      <c r="K220" s="1" t="s">
        <v>11</v>
      </c>
      <c r="L220" s="5">
        <v>360.74716070400001</v>
      </c>
      <c r="M220" s="1" t="s">
        <v>12</v>
      </c>
    </row>
    <row r="221" spans="1:13" x14ac:dyDescent="0.25">
      <c r="A221" s="2" t="s">
        <v>235</v>
      </c>
      <c r="B221" s="3" t="s">
        <v>84</v>
      </c>
      <c r="C221" s="2" t="str">
        <f>VLOOKUP(A221,[1]HAS_2021!$F$4:$X$3146,2,0)</f>
        <v>Juridica</v>
      </c>
      <c r="D221" s="1" t="s">
        <v>9</v>
      </c>
      <c r="E221" s="1" t="s">
        <v>10</v>
      </c>
      <c r="F221" s="10">
        <v>44196.972719907404</v>
      </c>
      <c r="G221" s="3">
        <v>2017</v>
      </c>
      <c r="H221" s="1">
        <f t="shared" si="3"/>
        <v>7</v>
      </c>
      <c r="I221" s="3">
        <v>157.12</v>
      </c>
      <c r="J221" s="3">
        <v>0</v>
      </c>
      <c r="K221" s="1" t="s">
        <v>11</v>
      </c>
      <c r="L221" s="5">
        <v>384.84922521599998</v>
      </c>
      <c r="M221" s="1" t="s">
        <v>12</v>
      </c>
    </row>
    <row r="222" spans="1:13" x14ac:dyDescent="0.25">
      <c r="A222" s="2" t="s">
        <v>248</v>
      </c>
      <c r="B222" s="3" t="s">
        <v>84</v>
      </c>
      <c r="C222" s="2" t="str">
        <f>VLOOKUP(A222,[1]HAS_2021!$F$4:$X$3146,2,0)</f>
        <v>Juridica</v>
      </c>
      <c r="D222" s="1" t="s">
        <v>9</v>
      </c>
      <c r="E222" s="1" t="s">
        <v>10</v>
      </c>
      <c r="F222" s="10">
        <v>44196.972719907404</v>
      </c>
      <c r="G222" s="3">
        <v>2017</v>
      </c>
      <c r="H222" s="1">
        <f t="shared" si="3"/>
        <v>7</v>
      </c>
      <c r="I222" s="3">
        <v>144.56</v>
      </c>
      <c r="J222" s="3">
        <v>0</v>
      </c>
      <c r="K222" s="1" t="s">
        <v>11</v>
      </c>
      <c r="L222" s="5">
        <v>354.08480140799998</v>
      </c>
      <c r="M222" s="1" t="s">
        <v>12</v>
      </c>
    </row>
    <row r="223" spans="1:13" x14ac:dyDescent="0.25">
      <c r="A223" s="2" t="s">
        <v>241</v>
      </c>
      <c r="B223" s="3" t="s">
        <v>84</v>
      </c>
      <c r="C223" s="2" t="str">
        <f>VLOOKUP(A223,[1]HAS_2021!$F$4:$X$3146,2,0)</f>
        <v>Juridica</v>
      </c>
      <c r="D223" s="1" t="s">
        <v>9</v>
      </c>
      <c r="E223" s="1" t="s">
        <v>10</v>
      </c>
      <c r="F223" s="10">
        <v>44196.972719907404</v>
      </c>
      <c r="G223" s="3">
        <v>2017</v>
      </c>
      <c r="H223" s="1">
        <f t="shared" si="3"/>
        <v>7</v>
      </c>
      <c r="I223" s="3">
        <v>150.19999999999999</v>
      </c>
      <c r="J223" s="3">
        <v>0</v>
      </c>
      <c r="K223" s="1" t="s">
        <v>11</v>
      </c>
      <c r="L223" s="5">
        <v>367.89939935999996</v>
      </c>
      <c r="M223" s="1" t="s">
        <v>12</v>
      </c>
    </row>
    <row r="224" spans="1:13" x14ac:dyDescent="0.25">
      <c r="A224" s="2" t="s">
        <v>246</v>
      </c>
      <c r="B224" s="3" t="s">
        <v>84</v>
      </c>
      <c r="C224" s="2" t="str">
        <f>VLOOKUP(A224,[1]HAS_2021!$F$4:$X$3146,2,0)</f>
        <v>Juridica</v>
      </c>
      <c r="D224" s="1" t="s">
        <v>9</v>
      </c>
      <c r="E224" s="1" t="s">
        <v>10</v>
      </c>
      <c r="F224" s="10">
        <v>44196.972719907404</v>
      </c>
      <c r="G224" s="3">
        <v>2017</v>
      </c>
      <c r="H224" s="1">
        <f t="shared" si="3"/>
        <v>7</v>
      </c>
      <c r="I224" s="3">
        <v>145</v>
      </c>
      <c r="J224" s="3">
        <v>0</v>
      </c>
      <c r="K224" s="1" t="s">
        <v>11</v>
      </c>
      <c r="L224" s="5">
        <v>355.16253599999999</v>
      </c>
      <c r="M224" s="1" t="s">
        <v>12</v>
      </c>
    </row>
    <row r="225" spans="1:13" x14ac:dyDescent="0.25">
      <c r="A225" s="2" t="s">
        <v>242</v>
      </c>
      <c r="B225" s="3" t="s">
        <v>84</v>
      </c>
      <c r="C225" s="2" t="str">
        <f>VLOOKUP(A225,[1]HAS_2021!$F$4:$X$3146,2,0)</f>
        <v>Juridica</v>
      </c>
      <c r="D225" s="1" t="s">
        <v>9</v>
      </c>
      <c r="E225" s="1" t="s">
        <v>10</v>
      </c>
      <c r="F225" s="10">
        <v>44196.972719907404</v>
      </c>
      <c r="G225" s="3">
        <v>2017</v>
      </c>
      <c r="H225" s="1">
        <f t="shared" si="3"/>
        <v>7</v>
      </c>
      <c r="I225" s="3">
        <v>150</v>
      </c>
      <c r="J225" s="3">
        <v>0</v>
      </c>
      <c r="K225" s="1" t="s">
        <v>11</v>
      </c>
      <c r="L225" s="5">
        <v>367.40951999999999</v>
      </c>
      <c r="M225" s="1" t="s">
        <v>12</v>
      </c>
    </row>
    <row r="226" spans="1:13" x14ac:dyDescent="0.25">
      <c r="A226" s="2" t="s">
        <v>243</v>
      </c>
      <c r="B226" s="3" t="s">
        <v>84</v>
      </c>
      <c r="C226" s="2" t="str">
        <f>VLOOKUP(A226,[1]HAS_2021!$F$4:$X$3146,2,0)</f>
        <v>Juridica</v>
      </c>
      <c r="D226" s="1" t="s">
        <v>9</v>
      </c>
      <c r="E226" s="1" t="s">
        <v>10</v>
      </c>
      <c r="F226" s="10">
        <v>44196.972719907404</v>
      </c>
      <c r="G226" s="3">
        <v>2017</v>
      </c>
      <c r="H226" s="1">
        <f t="shared" si="3"/>
        <v>7</v>
      </c>
      <c r="I226" s="3">
        <v>147.35</v>
      </c>
      <c r="J226" s="3">
        <v>0</v>
      </c>
      <c r="K226" s="1" t="s">
        <v>11</v>
      </c>
      <c r="L226" s="5">
        <v>360.91861848000002</v>
      </c>
      <c r="M226" s="1" t="s">
        <v>12</v>
      </c>
    </row>
    <row r="227" spans="1:13" x14ac:dyDescent="0.25">
      <c r="A227" s="7" t="s">
        <v>251</v>
      </c>
      <c r="B227" s="3" t="s">
        <v>84</v>
      </c>
      <c r="C227" s="2" t="str">
        <f>VLOOKUP(A227,[1]HAS_2021!$F$4:$X$3146,2,0)</f>
        <v>Juridica</v>
      </c>
      <c r="D227" s="1" t="s">
        <v>9</v>
      </c>
      <c r="E227" s="1" t="s">
        <v>10</v>
      </c>
      <c r="F227" s="10">
        <v>44196.972719907404</v>
      </c>
      <c r="G227" s="3">
        <v>2017</v>
      </c>
      <c r="H227" s="1">
        <f t="shared" si="3"/>
        <v>7</v>
      </c>
      <c r="I227" s="3">
        <v>142.21</v>
      </c>
      <c r="J227" s="3">
        <v>0</v>
      </c>
      <c r="K227" s="1" t="s">
        <v>11</v>
      </c>
      <c r="L227" s="5">
        <v>348.328718928</v>
      </c>
      <c r="M227" s="1" t="s">
        <v>12</v>
      </c>
    </row>
    <row r="228" spans="1:13" x14ac:dyDescent="0.25">
      <c r="A228" s="2" t="s">
        <v>95</v>
      </c>
      <c r="B228" s="3" t="s">
        <v>84</v>
      </c>
      <c r="C228" s="1" t="s">
        <v>8</v>
      </c>
      <c r="D228" s="1" t="s">
        <v>9</v>
      </c>
      <c r="E228" s="1" t="s">
        <v>10</v>
      </c>
      <c r="F228" s="10">
        <v>44196.972719907404</v>
      </c>
      <c r="G228" s="1">
        <v>2017</v>
      </c>
      <c r="H228" s="1">
        <f t="shared" si="3"/>
        <v>7</v>
      </c>
      <c r="I228" s="3">
        <v>1018</v>
      </c>
      <c r="J228" s="3">
        <v>0</v>
      </c>
      <c r="K228" s="1" t="s">
        <v>18</v>
      </c>
      <c r="L228" s="4">
        <v>2493.4859424000001</v>
      </c>
      <c r="M228" s="1" t="s">
        <v>22</v>
      </c>
    </row>
    <row r="229" spans="1:13" x14ac:dyDescent="0.25">
      <c r="A229" s="2" t="s">
        <v>144</v>
      </c>
      <c r="B229" s="3" t="s">
        <v>84</v>
      </c>
      <c r="C229" s="1" t="s">
        <v>8</v>
      </c>
      <c r="D229" s="1" t="s">
        <v>9</v>
      </c>
      <c r="E229" s="1" t="s">
        <v>10</v>
      </c>
      <c r="F229" s="10">
        <v>44196.972719907404</v>
      </c>
      <c r="G229" s="1">
        <v>2017</v>
      </c>
      <c r="H229" s="1">
        <f t="shared" si="3"/>
        <v>7</v>
      </c>
      <c r="I229" s="3">
        <v>315</v>
      </c>
      <c r="J229" s="3">
        <v>0</v>
      </c>
      <c r="K229" s="1" t="s">
        <v>11</v>
      </c>
      <c r="L229" s="4">
        <v>771.55999199999997</v>
      </c>
      <c r="M229" s="1" t="s">
        <v>22</v>
      </c>
    </row>
    <row r="230" spans="1:13" x14ac:dyDescent="0.25">
      <c r="A230" s="2" t="s">
        <v>239</v>
      </c>
      <c r="B230" s="3" t="s">
        <v>84</v>
      </c>
      <c r="C230" s="2" t="str">
        <f>VLOOKUP(A230,[1]HAS_2021!$F$4:$X$3146,2,0)</f>
        <v>Juridica</v>
      </c>
      <c r="D230" s="1" t="s">
        <v>9</v>
      </c>
      <c r="E230" s="1" t="s">
        <v>10</v>
      </c>
      <c r="F230" s="10">
        <v>44196.972719907404</v>
      </c>
      <c r="G230" s="3">
        <v>2017</v>
      </c>
      <c r="H230" s="1">
        <f t="shared" si="3"/>
        <v>7</v>
      </c>
      <c r="I230" s="3">
        <v>150.61000000000001</v>
      </c>
      <c r="J230" s="3">
        <v>0</v>
      </c>
      <c r="K230" s="1" t="s">
        <v>11</v>
      </c>
      <c r="L230" s="5">
        <v>368.90365204800008</v>
      </c>
      <c r="M230" s="1" t="s">
        <v>12</v>
      </c>
    </row>
    <row r="231" spans="1:13" x14ac:dyDescent="0.25">
      <c r="A231" s="2" t="s">
        <v>99</v>
      </c>
      <c r="B231" s="3" t="s">
        <v>84</v>
      </c>
      <c r="C231" s="1" t="s">
        <v>8</v>
      </c>
      <c r="D231" s="1" t="s">
        <v>9</v>
      </c>
      <c r="E231" s="1" t="s">
        <v>10</v>
      </c>
      <c r="F231" s="10">
        <v>44196.972719907404</v>
      </c>
      <c r="G231" s="1">
        <v>2017</v>
      </c>
      <c r="H231" s="1">
        <f t="shared" si="3"/>
        <v>7</v>
      </c>
      <c r="I231" s="3">
        <v>823.58</v>
      </c>
      <c r="J231" s="3">
        <v>0</v>
      </c>
      <c r="K231" s="1" t="s">
        <v>14</v>
      </c>
      <c r="L231" s="4">
        <v>2017.274216544</v>
      </c>
      <c r="M231" s="1" t="s">
        <v>12</v>
      </c>
    </row>
    <row r="232" spans="1:13" x14ac:dyDescent="0.25">
      <c r="A232" s="2" t="s">
        <v>250</v>
      </c>
      <c r="B232" s="3" t="s">
        <v>84</v>
      </c>
      <c r="C232" s="2" t="str">
        <f>VLOOKUP(A232,[1]HAS_2021!$F$4:$X$3146,2,0)</f>
        <v>Juridica</v>
      </c>
      <c r="D232" s="1" t="s">
        <v>9</v>
      </c>
      <c r="E232" s="1" t="s">
        <v>10</v>
      </c>
      <c r="F232" s="10">
        <v>44196.972719907404</v>
      </c>
      <c r="G232" s="3">
        <v>2017</v>
      </c>
      <c r="H232" s="1">
        <f t="shared" si="3"/>
        <v>7</v>
      </c>
      <c r="I232" s="3">
        <v>142.91999999999999</v>
      </c>
      <c r="J232" s="3">
        <v>0</v>
      </c>
      <c r="K232" s="1" t="s">
        <v>11</v>
      </c>
      <c r="L232" s="5">
        <v>350.06779065599994</v>
      </c>
      <c r="M232" s="1" t="s">
        <v>12</v>
      </c>
    </row>
    <row r="233" spans="1:13" x14ac:dyDescent="0.25">
      <c r="A233" s="2" t="s">
        <v>204</v>
      </c>
      <c r="B233" s="3" t="s">
        <v>84</v>
      </c>
      <c r="C233" s="1" t="s">
        <v>8</v>
      </c>
      <c r="D233" s="1" t="s">
        <v>9</v>
      </c>
      <c r="E233" s="1" t="s">
        <v>10</v>
      </c>
      <c r="F233" s="10">
        <v>44196.972719907404</v>
      </c>
      <c r="G233" s="1">
        <v>2017</v>
      </c>
      <c r="H233" s="1">
        <f t="shared" si="3"/>
        <v>7</v>
      </c>
      <c r="I233" s="3">
        <v>201.11</v>
      </c>
      <c r="J233" s="3">
        <v>0</v>
      </c>
      <c r="K233" s="1" t="s">
        <v>18</v>
      </c>
      <c r="L233" s="4">
        <v>492.59819044800003</v>
      </c>
      <c r="M233" s="1" t="s">
        <v>12</v>
      </c>
    </row>
    <row r="234" spans="1:13" x14ac:dyDescent="0.25">
      <c r="A234" s="2" t="s">
        <v>159</v>
      </c>
      <c r="B234" s="3" t="s">
        <v>84</v>
      </c>
      <c r="C234" s="1" t="s">
        <v>8</v>
      </c>
      <c r="D234" s="1" t="s">
        <v>9</v>
      </c>
      <c r="E234" s="1" t="s">
        <v>10</v>
      </c>
      <c r="F234" s="10">
        <v>44196.972719907404</v>
      </c>
      <c r="G234" s="1">
        <v>2017</v>
      </c>
      <c r="H234" s="1">
        <f t="shared" si="3"/>
        <v>7</v>
      </c>
      <c r="I234" s="3">
        <v>260.74</v>
      </c>
      <c r="J234" s="3">
        <v>0</v>
      </c>
      <c r="K234" s="1" t="s">
        <v>18</v>
      </c>
      <c r="L234" s="4">
        <v>638.655721632</v>
      </c>
      <c r="M234" s="1" t="s">
        <v>12</v>
      </c>
    </row>
    <row r="235" spans="1:13" x14ac:dyDescent="0.25">
      <c r="A235" s="2" t="s">
        <v>240</v>
      </c>
      <c r="B235" s="3" t="s">
        <v>84</v>
      </c>
      <c r="C235" s="2" t="str">
        <f>VLOOKUP(A235,[1]HAS_2021!$F$4:$X$3146,2,0)</f>
        <v>Juridica</v>
      </c>
      <c r="D235" s="1" t="s">
        <v>9</v>
      </c>
      <c r="E235" s="1" t="s">
        <v>10</v>
      </c>
      <c r="F235" s="10">
        <v>44196.972719907404</v>
      </c>
      <c r="G235" s="3">
        <v>2017</v>
      </c>
      <c r="H235" s="1">
        <f t="shared" si="3"/>
        <v>7</v>
      </c>
      <c r="I235" s="3">
        <v>150.34</v>
      </c>
      <c r="J235" s="3">
        <v>0</v>
      </c>
      <c r="K235" s="1" t="s">
        <v>11</v>
      </c>
      <c r="L235" s="5">
        <v>368.24231491199998</v>
      </c>
      <c r="M235" s="1" t="s">
        <v>12</v>
      </c>
    </row>
    <row r="236" spans="1:13" x14ac:dyDescent="0.25">
      <c r="A236" s="2" t="s">
        <v>252</v>
      </c>
      <c r="B236" s="3" t="s">
        <v>84</v>
      </c>
      <c r="C236" s="2" t="str">
        <f>VLOOKUP(A236,[1]HAS_2021!$F$4:$X$3146,2,0)</f>
        <v>Juridica</v>
      </c>
      <c r="D236" s="1" t="s">
        <v>9</v>
      </c>
      <c r="E236" s="1" t="s">
        <v>10</v>
      </c>
      <c r="F236" s="10">
        <v>44196.972719907404</v>
      </c>
      <c r="G236" s="3">
        <v>2017</v>
      </c>
      <c r="H236" s="1">
        <f t="shared" si="3"/>
        <v>7</v>
      </c>
      <c r="I236" s="3">
        <v>142.18</v>
      </c>
      <c r="J236" s="3">
        <v>0</v>
      </c>
      <c r="K236" s="1" t="s">
        <v>14</v>
      </c>
      <c r="L236" s="5">
        <v>348.255237024</v>
      </c>
      <c r="M236" s="1" t="s">
        <v>12</v>
      </c>
    </row>
    <row r="237" spans="1:13" x14ac:dyDescent="0.25">
      <c r="A237" s="2" t="s">
        <v>245</v>
      </c>
      <c r="B237" s="3" t="s">
        <v>84</v>
      </c>
      <c r="C237" s="2" t="str">
        <f>VLOOKUP(A237,[1]HAS_2021!$F$4:$X$3146,2,0)</f>
        <v>Juridica</v>
      </c>
      <c r="D237" s="1" t="s">
        <v>9</v>
      </c>
      <c r="E237" s="1" t="s">
        <v>10</v>
      </c>
      <c r="F237" s="10">
        <v>44196.972719907404</v>
      </c>
      <c r="G237" s="3">
        <v>2017</v>
      </c>
      <c r="H237" s="1">
        <f t="shared" si="3"/>
        <v>7</v>
      </c>
      <c r="I237" s="3">
        <v>145.91</v>
      </c>
      <c r="J237" s="3">
        <v>0</v>
      </c>
      <c r="K237" s="1" t="s">
        <v>11</v>
      </c>
      <c r="L237" s="5">
        <v>357.39148708800002</v>
      </c>
      <c r="M237" s="1" t="s">
        <v>12</v>
      </c>
    </row>
    <row r="238" spans="1:13" x14ac:dyDescent="0.25">
      <c r="A238" s="2" t="s">
        <v>238</v>
      </c>
      <c r="B238" s="3" t="s">
        <v>84</v>
      </c>
      <c r="C238" s="2" t="str">
        <f>VLOOKUP(A238,[1]HAS_2021!$F$4:$X$3146,2,0)</f>
        <v>Juridica</v>
      </c>
      <c r="D238" s="1" t="s">
        <v>9</v>
      </c>
      <c r="E238" s="1" t="s">
        <v>10</v>
      </c>
      <c r="F238" s="10">
        <v>44196.972719907404</v>
      </c>
      <c r="G238" s="3">
        <v>2017</v>
      </c>
      <c r="H238" s="1">
        <f t="shared" si="3"/>
        <v>7</v>
      </c>
      <c r="I238" s="3">
        <v>152.55000000000001</v>
      </c>
      <c r="J238" s="3">
        <v>0</v>
      </c>
      <c r="K238" s="1" t="s">
        <v>11</v>
      </c>
      <c r="L238" s="5">
        <v>373.65548184000005</v>
      </c>
      <c r="M238" s="1" t="s">
        <v>12</v>
      </c>
    </row>
    <row r="239" spans="1:13" x14ac:dyDescent="0.25">
      <c r="A239" s="2" t="s">
        <v>249</v>
      </c>
      <c r="B239" s="3" t="s">
        <v>84</v>
      </c>
      <c r="C239" s="2" t="str">
        <f>VLOOKUP(A239,[1]HAS_2021!$F$4:$X$3146,2,0)</f>
        <v>Juridica</v>
      </c>
      <c r="D239" s="1" t="s">
        <v>9</v>
      </c>
      <c r="E239" s="1" t="s">
        <v>10</v>
      </c>
      <c r="F239" s="10">
        <v>44196.972719907404</v>
      </c>
      <c r="G239" s="3">
        <v>2017</v>
      </c>
      <c r="H239" s="1">
        <f t="shared" si="3"/>
        <v>7</v>
      </c>
      <c r="I239" s="3">
        <v>143.1</v>
      </c>
      <c r="J239" s="3">
        <v>0</v>
      </c>
      <c r="K239" s="1" t="s">
        <v>11</v>
      </c>
      <c r="L239" s="5">
        <v>350.50868208000003</v>
      </c>
      <c r="M239" s="1" t="s">
        <v>12</v>
      </c>
    </row>
    <row r="240" spans="1:13" x14ac:dyDescent="0.25">
      <c r="A240" s="2" t="s">
        <v>237</v>
      </c>
      <c r="B240" s="3" t="s">
        <v>84</v>
      </c>
      <c r="C240" s="2" t="str">
        <f>VLOOKUP(A240,[1]HAS_2021!$F$4:$X$3146,2,0)</f>
        <v>Juridica</v>
      </c>
      <c r="D240" s="1" t="s">
        <v>9</v>
      </c>
      <c r="E240" s="1" t="s">
        <v>10</v>
      </c>
      <c r="F240" s="10">
        <v>44196.972719907404</v>
      </c>
      <c r="G240" s="3">
        <v>2017</v>
      </c>
      <c r="H240" s="1">
        <f t="shared" si="3"/>
        <v>7</v>
      </c>
      <c r="I240" s="3">
        <v>153</v>
      </c>
      <c r="J240" s="3">
        <v>0</v>
      </c>
      <c r="K240" s="1" t="s">
        <v>11</v>
      </c>
      <c r="L240" s="5">
        <v>374.75771040000001</v>
      </c>
      <c r="M240" s="1" t="s">
        <v>12</v>
      </c>
    </row>
    <row r="241" spans="1:13" x14ac:dyDescent="0.25">
      <c r="A241" s="2" t="s">
        <v>247</v>
      </c>
      <c r="B241" s="3" t="s">
        <v>84</v>
      </c>
      <c r="C241" s="2" t="str">
        <f>VLOOKUP(A241,[1]HAS_2021!$F$4:$X$3146,2,0)</f>
        <v>Juridica</v>
      </c>
      <c r="D241" s="1" t="s">
        <v>9</v>
      </c>
      <c r="E241" s="1" t="s">
        <v>10</v>
      </c>
      <c r="F241" s="10">
        <v>44196.972719907404</v>
      </c>
      <c r="G241" s="3">
        <v>2017</v>
      </c>
      <c r="H241" s="1">
        <f t="shared" si="3"/>
        <v>7</v>
      </c>
      <c r="I241" s="3">
        <v>144.59</v>
      </c>
      <c r="J241" s="3">
        <v>0</v>
      </c>
      <c r="K241" s="1" t="s">
        <v>11</v>
      </c>
      <c r="L241" s="5">
        <v>354.15828331199998</v>
      </c>
      <c r="M241" s="1" t="s">
        <v>12</v>
      </c>
    </row>
    <row r="242" spans="1:13" x14ac:dyDescent="0.25">
      <c r="A242" s="2" t="s">
        <v>80</v>
      </c>
      <c r="B242" s="3" t="s">
        <v>70</v>
      </c>
      <c r="C242" s="1" t="s">
        <v>8</v>
      </c>
      <c r="D242" s="1" t="s">
        <v>9</v>
      </c>
      <c r="E242" s="1" t="s">
        <v>10</v>
      </c>
      <c r="F242" s="10">
        <v>44196.972719907404</v>
      </c>
      <c r="G242" s="1">
        <v>2018</v>
      </c>
      <c r="H242" s="1">
        <f t="shared" si="3"/>
        <v>6</v>
      </c>
      <c r="I242" s="3">
        <v>49.13</v>
      </c>
      <c r="J242" s="3">
        <v>0</v>
      </c>
      <c r="K242" s="1" t="s">
        <v>18</v>
      </c>
      <c r="L242" s="4">
        <v>120.33886478399999</v>
      </c>
      <c r="M242" s="1" t="s">
        <v>12</v>
      </c>
    </row>
    <row r="243" spans="1:13" x14ac:dyDescent="0.25">
      <c r="A243" s="2" t="s">
        <v>229</v>
      </c>
      <c r="B243" s="3" t="s">
        <v>84</v>
      </c>
      <c r="C243" s="2" t="str">
        <f>VLOOKUP(A243,[1]HAS_2021!$F$4:$X$3146,2,0)</f>
        <v>Juridica</v>
      </c>
      <c r="D243" s="1" t="s">
        <v>9</v>
      </c>
      <c r="E243" s="1" t="s">
        <v>10</v>
      </c>
      <c r="F243" s="10">
        <v>44196.972719907404</v>
      </c>
      <c r="G243" s="3">
        <v>2018</v>
      </c>
      <c r="H243" s="1">
        <f t="shared" si="3"/>
        <v>6</v>
      </c>
      <c r="I243" s="3">
        <v>163.21</v>
      </c>
      <c r="J243" s="3">
        <v>0</v>
      </c>
      <c r="K243" s="1" t="s">
        <v>11</v>
      </c>
      <c r="L243" s="5">
        <v>399.76605172799998</v>
      </c>
      <c r="M243" s="1" t="s">
        <v>12</v>
      </c>
    </row>
    <row r="244" spans="1:13" x14ac:dyDescent="0.25">
      <c r="A244" s="2" t="s">
        <v>224</v>
      </c>
      <c r="B244" s="3" t="s">
        <v>84</v>
      </c>
      <c r="C244" s="2" t="str">
        <f>VLOOKUP(A244,[1]HAS_2021!$F$4:$X$3146,2,0)</f>
        <v>Juridica</v>
      </c>
      <c r="D244" s="1" t="s">
        <v>9</v>
      </c>
      <c r="E244" s="1" t="s">
        <v>10</v>
      </c>
      <c r="F244" s="10">
        <v>44196.972719907404</v>
      </c>
      <c r="G244" s="3">
        <v>2018</v>
      </c>
      <c r="H244" s="1">
        <f t="shared" si="3"/>
        <v>6</v>
      </c>
      <c r="I244" s="3">
        <v>168</v>
      </c>
      <c r="J244" s="3">
        <v>0</v>
      </c>
      <c r="K244" s="1" t="s">
        <v>11</v>
      </c>
      <c r="L244" s="5">
        <v>411.4986624</v>
      </c>
      <c r="M244" s="1" t="s">
        <v>12</v>
      </c>
    </row>
    <row r="245" spans="1:13" x14ac:dyDescent="0.25">
      <c r="A245" s="2" t="s">
        <v>190</v>
      </c>
      <c r="B245" s="3" t="s">
        <v>84</v>
      </c>
      <c r="C245" s="1" t="s">
        <v>8</v>
      </c>
      <c r="D245" s="1" t="s">
        <v>22</v>
      </c>
      <c r="E245" s="1" t="s">
        <v>10</v>
      </c>
      <c r="F245" s="10">
        <v>44196.972719907404</v>
      </c>
      <c r="G245" s="1">
        <v>2018</v>
      </c>
      <c r="H245" s="1">
        <f t="shared" si="3"/>
        <v>6</v>
      </c>
      <c r="I245" s="3">
        <v>220.65</v>
      </c>
      <c r="J245" s="3">
        <v>0</v>
      </c>
      <c r="K245" s="1" t="s">
        <v>18</v>
      </c>
      <c r="L245" s="4">
        <v>540.45940392</v>
      </c>
      <c r="M245" s="1" t="s">
        <v>22</v>
      </c>
    </row>
    <row r="246" spans="1:13" x14ac:dyDescent="0.25">
      <c r="A246" s="2" t="s">
        <v>147</v>
      </c>
      <c r="B246" s="3" t="s">
        <v>84</v>
      </c>
      <c r="C246" s="1" t="s">
        <v>8</v>
      </c>
      <c r="D246" s="1" t="s">
        <v>9</v>
      </c>
      <c r="E246" s="1" t="s">
        <v>10</v>
      </c>
      <c r="F246" s="10">
        <v>44196.972719907404</v>
      </c>
      <c r="G246" s="1">
        <v>2018</v>
      </c>
      <c r="H246" s="1">
        <f t="shared" si="3"/>
        <v>6</v>
      </c>
      <c r="I246" s="3">
        <v>295.02</v>
      </c>
      <c r="J246" s="3">
        <v>0</v>
      </c>
      <c r="K246" s="1" t="s">
        <v>18</v>
      </c>
      <c r="L246" s="4">
        <v>722.62104393599998</v>
      </c>
      <c r="M246" s="1" t="s">
        <v>12</v>
      </c>
    </row>
    <row r="247" spans="1:13" x14ac:dyDescent="0.25">
      <c r="A247" s="2" t="s">
        <v>226</v>
      </c>
      <c r="B247" s="3" t="s">
        <v>84</v>
      </c>
      <c r="C247" s="2" t="str">
        <f>VLOOKUP(A247,[1]HAS_2021!$F$4:$X$3146,2,0)</f>
        <v>Juridica</v>
      </c>
      <c r="D247" s="1" t="s">
        <v>9</v>
      </c>
      <c r="E247" s="1" t="s">
        <v>10</v>
      </c>
      <c r="F247" s="10">
        <v>44196.972719907404</v>
      </c>
      <c r="G247" s="3">
        <v>2018</v>
      </c>
      <c r="H247" s="1">
        <f t="shared" si="3"/>
        <v>6</v>
      </c>
      <c r="I247" s="3">
        <v>165.51</v>
      </c>
      <c r="J247" s="3">
        <v>0</v>
      </c>
      <c r="K247" s="1" t="s">
        <v>11</v>
      </c>
      <c r="L247" s="5">
        <v>405.399664368</v>
      </c>
      <c r="M247" s="1" t="s">
        <v>12</v>
      </c>
    </row>
    <row r="248" spans="1:13" x14ac:dyDescent="0.25">
      <c r="A248" s="2" t="s">
        <v>105</v>
      </c>
      <c r="B248" s="3" t="s">
        <v>84</v>
      </c>
      <c r="C248" s="1" t="s">
        <v>8</v>
      </c>
      <c r="D248" s="1" t="s">
        <v>9</v>
      </c>
      <c r="E248" s="1" t="s">
        <v>10</v>
      </c>
      <c r="F248" s="10">
        <v>44196.972719907404</v>
      </c>
      <c r="G248" s="1">
        <v>2018</v>
      </c>
      <c r="H248" s="1">
        <f t="shared" si="3"/>
        <v>6</v>
      </c>
      <c r="I248" s="3">
        <v>670.34</v>
      </c>
      <c r="J248" s="3">
        <v>0</v>
      </c>
      <c r="K248" s="1" t="s">
        <v>18</v>
      </c>
      <c r="L248" s="4">
        <v>1641.928650912</v>
      </c>
      <c r="M248" s="1" t="s">
        <v>12</v>
      </c>
    </row>
    <row r="249" spans="1:13" x14ac:dyDescent="0.25">
      <c r="A249" s="2" t="s">
        <v>234</v>
      </c>
      <c r="B249" s="3" t="s">
        <v>84</v>
      </c>
      <c r="C249" s="2" t="str">
        <f>VLOOKUP(A249,[1]HAS_2021!$F$4:$X$3146,2,0)</f>
        <v>Juridica</v>
      </c>
      <c r="D249" s="1" t="s">
        <v>9</v>
      </c>
      <c r="E249" s="1" t="s">
        <v>10</v>
      </c>
      <c r="F249" s="10">
        <v>44196.972719907404</v>
      </c>
      <c r="G249" s="3">
        <v>2018</v>
      </c>
      <c r="H249" s="1">
        <f t="shared" si="3"/>
        <v>6</v>
      </c>
      <c r="I249" s="3">
        <v>158.07</v>
      </c>
      <c r="J249" s="3">
        <v>0</v>
      </c>
      <c r="K249" s="1" t="s">
        <v>11</v>
      </c>
      <c r="L249" s="5">
        <v>387.17615217600002</v>
      </c>
      <c r="M249" s="1" t="s">
        <v>12</v>
      </c>
    </row>
    <row r="250" spans="1:13" x14ac:dyDescent="0.25">
      <c r="A250" s="2" t="s">
        <v>210</v>
      </c>
      <c r="B250" s="3" t="s">
        <v>84</v>
      </c>
      <c r="C250" s="1" t="s">
        <v>8</v>
      </c>
      <c r="D250" s="1" t="s">
        <v>9</v>
      </c>
      <c r="E250" s="1" t="s">
        <v>10</v>
      </c>
      <c r="F250" s="10">
        <v>44196.972719907404</v>
      </c>
      <c r="G250" s="1">
        <v>2018</v>
      </c>
      <c r="H250" s="1">
        <f t="shared" si="3"/>
        <v>6</v>
      </c>
      <c r="I250" s="3">
        <v>193</v>
      </c>
      <c r="J250" s="3">
        <v>0</v>
      </c>
      <c r="K250" s="1" t="s">
        <v>18</v>
      </c>
      <c r="L250" s="4">
        <v>472.73358239999999</v>
      </c>
      <c r="M250" s="1" t="s">
        <v>12</v>
      </c>
    </row>
    <row r="251" spans="1:13" x14ac:dyDescent="0.25">
      <c r="A251" s="2" t="s">
        <v>233</v>
      </c>
      <c r="B251" s="3" t="s">
        <v>84</v>
      </c>
      <c r="C251" s="2" t="str">
        <f>VLOOKUP(A251,[1]HAS_2021!$F$4:$X$3146,2,0)</f>
        <v>Juridica</v>
      </c>
      <c r="D251" s="1" t="s">
        <v>9</v>
      </c>
      <c r="E251" s="1" t="s">
        <v>10</v>
      </c>
      <c r="F251" s="10">
        <v>44196.972719907404</v>
      </c>
      <c r="G251" s="3">
        <v>2018</v>
      </c>
      <c r="H251" s="1">
        <f t="shared" si="3"/>
        <v>6</v>
      </c>
      <c r="I251" s="3">
        <v>158.77000000000001</v>
      </c>
      <c r="J251" s="3">
        <v>0</v>
      </c>
      <c r="K251" s="1" t="s">
        <v>11</v>
      </c>
      <c r="L251" s="5">
        <v>388.89072993600001</v>
      </c>
      <c r="M251" s="1" t="s">
        <v>12</v>
      </c>
    </row>
    <row r="252" spans="1:13" x14ac:dyDescent="0.25">
      <c r="A252" s="2" t="s">
        <v>230</v>
      </c>
      <c r="B252" s="3" t="s">
        <v>84</v>
      </c>
      <c r="C252" s="2" t="str">
        <f>VLOOKUP(A252,[1]HAS_2021!$F$4:$X$3146,2,0)</f>
        <v>Juridica</v>
      </c>
      <c r="D252" s="1" t="s">
        <v>9</v>
      </c>
      <c r="E252" s="1" t="s">
        <v>10</v>
      </c>
      <c r="F252" s="10">
        <v>44196.972719907404</v>
      </c>
      <c r="G252" s="3">
        <v>2018</v>
      </c>
      <c r="H252" s="1">
        <f t="shared" si="3"/>
        <v>6</v>
      </c>
      <c r="I252" s="3">
        <v>163.18</v>
      </c>
      <c r="J252" s="3">
        <v>0</v>
      </c>
      <c r="K252" s="1" t="s">
        <v>11</v>
      </c>
      <c r="L252" s="5">
        <v>399.69256982399997</v>
      </c>
      <c r="M252" s="1" t="s">
        <v>12</v>
      </c>
    </row>
    <row r="253" spans="1:13" x14ac:dyDescent="0.25">
      <c r="A253" s="2" t="s">
        <v>232</v>
      </c>
      <c r="B253" s="3" t="s">
        <v>84</v>
      </c>
      <c r="C253" s="2" t="str">
        <f>VLOOKUP(A253,[1]HAS_2021!$F$4:$X$3146,2,0)</f>
        <v>Juridica</v>
      </c>
      <c r="D253" s="1" t="s">
        <v>9</v>
      </c>
      <c r="E253" s="1" t="s">
        <v>10</v>
      </c>
      <c r="F253" s="10">
        <v>44196.972719907404</v>
      </c>
      <c r="G253" s="3">
        <v>2018</v>
      </c>
      <c r="H253" s="1">
        <f t="shared" si="3"/>
        <v>6</v>
      </c>
      <c r="I253" s="3">
        <v>160.37</v>
      </c>
      <c r="J253" s="3">
        <v>0</v>
      </c>
      <c r="K253" s="1" t="s">
        <v>11</v>
      </c>
      <c r="L253" s="5">
        <v>392.80976481599998</v>
      </c>
      <c r="M253" s="1" t="s">
        <v>12</v>
      </c>
    </row>
    <row r="254" spans="1:13" x14ac:dyDescent="0.25">
      <c r="A254" s="2" t="s">
        <v>227</v>
      </c>
      <c r="B254" s="3" t="s">
        <v>84</v>
      </c>
      <c r="C254" s="2" t="str">
        <f>VLOOKUP(A254,[1]HAS_2021!$F$4:$X$3146,2,0)</f>
        <v>Juridica</v>
      </c>
      <c r="D254" s="1" t="s">
        <v>9</v>
      </c>
      <c r="E254" s="1" t="s">
        <v>10</v>
      </c>
      <c r="F254" s="10">
        <v>44196.972719907404</v>
      </c>
      <c r="G254" s="3">
        <v>2018</v>
      </c>
      <c r="H254" s="1">
        <f t="shared" si="3"/>
        <v>6</v>
      </c>
      <c r="I254" s="3">
        <v>164.74</v>
      </c>
      <c r="J254" s="3">
        <v>0</v>
      </c>
      <c r="K254" s="1" t="s">
        <v>11</v>
      </c>
      <c r="L254" s="5">
        <v>403.51362883199999</v>
      </c>
      <c r="M254" s="1" t="s">
        <v>12</v>
      </c>
    </row>
    <row r="255" spans="1:13" x14ac:dyDescent="0.25">
      <c r="A255" s="2" t="s">
        <v>231</v>
      </c>
      <c r="B255" s="3" t="s">
        <v>84</v>
      </c>
      <c r="C255" s="2" t="str">
        <f>VLOOKUP(A255,[1]HAS_2021!$F$4:$X$3146,2,0)</f>
        <v>Juridica</v>
      </c>
      <c r="D255" s="1" t="s">
        <v>9</v>
      </c>
      <c r="E255" s="1" t="s">
        <v>10</v>
      </c>
      <c r="F255" s="10">
        <v>44196.972719907404</v>
      </c>
      <c r="G255" s="3">
        <v>2018</v>
      </c>
      <c r="H255" s="1">
        <f t="shared" si="3"/>
        <v>6</v>
      </c>
      <c r="I255" s="3">
        <v>162</v>
      </c>
      <c r="J255" s="3">
        <v>0</v>
      </c>
      <c r="K255" s="1" t="s">
        <v>11</v>
      </c>
      <c r="L255" s="5">
        <v>396.80228160000001</v>
      </c>
      <c r="M255" s="1" t="s">
        <v>12</v>
      </c>
    </row>
    <row r="256" spans="1:13" x14ac:dyDescent="0.25">
      <c r="A256" s="2" t="s">
        <v>228</v>
      </c>
      <c r="B256" s="3" t="s">
        <v>84</v>
      </c>
      <c r="C256" s="2" t="str">
        <f>VLOOKUP(A256,[1]HAS_2021!$F$4:$X$3146,2,0)</f>
        <v>Juridica</v>
      </c>
      <c r="D256" s="1" t="s">
        <v>9</v>
      </c>
      <c r="E256" s="1" t="s">
        <v>10</v>
      </c>
      <c r="F256" s="10">
        <v>44196.972719907404</v>
      </c>
      <c r="G256" s="3">
        <v>2018</v>
      </c>
      <c r="H256" s="1">
        <f t="shared" si="3"/>
        <v>6</v>
      </c>
      <c r="I256" s="3">
        <v>163.72999999999999</v>
      </c>
      <c r="J256" s="3">
        <v>0</v>
      </c>
      <c r="K256" s="1" t="s">
        <v>11</v>
      </c>
      <c r="L256" s="5">
        <v>401.03973806400001</v>
      </c>
      <c r="M256" s="1" t="s">
        <v>12</v>
      </c>
    </row>
    <row r="257" spans="1:13" x14ac:dyDescent="0.25">
      <c r="A257" s="2" t="s">
        <v>191</v>
      </c>
      <c r="B257" s="3" t="s">
        <v>84</v>
      </c>
      <c r="C257" s="1" t="s">
        <v>8</v>
      </c>
      <c r="D257" s="1" t="s">
        <v>9</v>
      </c>
      <c r="E257" s="1" t="s">
        <v>10</v>
      </c>
      <c r="F257" s="10">
        <v>44196.972719907404</v>
      </c>
      <c r="G257" s="1">
        <v>2018</v>
      </c>
      <c r="H257" s="1">
        <f t="shared" si="3"/>
        <v>6</v>
      </c>
      <c r="I257" s="3">
        <v>215</v>
      </c>
      <c r="J257" s="3">
        <v>0</v>
      </c>
      <c r="K257" s="1" t="s">
        <v>18</v>
      </c>
      <c r="L257" s="4">
        <v>526.62031200000001</v>
      </c>
      <c r="M257" s="1" t="s">
        <v>12</v>
      </c>
    </row>
    <row r="258" spans="1:13" x14ac:dyDescent="0.25">
      <c r="A258" s="2" t="s">
        <v>208</v>
      </c>
      <c r="B258" s="3" t="s">
        <v>84</v>
      </c>
      <c r="C258" s="1" t="s">
        <v>8</v>
      </c>
      <c r="D258" s="1" t="s">
        <v>9</v>
      </c>
      <c r="E258" s="1" t="s">
        <v>10</v>
      </c>
      <c r="F258" s="10">
        <v>44196.972719907404</v>
      </c>
      <c r="G258" s="1">
        <v>2019</v>
      </c>
      <c r="H258" s="1">
        <f t="shared" ref="H258:H321" si="4">2024-G258</f>
        <v>5</v>
      </c>
      <c r="I258" s="3">
        <v>197.07</v>
      </c>
      <c r="J258" s="3">
        <v>0</v>
      </c>
      <c r="K258" s="1" t="s">
        <v>18</v>
      </c>
      <c r="L258" s="4">
        <v>482.70262737600001</v>
      </c>
      <c r="M258" s="1" t="s">
        <v>12</v>
      </c>
    </row>
    <row r="259" spans="1:13" x14ac:dyDescent="0.25">
      <c r="A259" s="2" t="s">
        <v>128</v>
      </c>
      <c r="B259" s="3" t="s">
        <v>84</v>
      </c>
      <c r="C259" s="1" t="s">
        <v>8</v>
      </c>
      <c r="D259" s="1" t="s">
        <v>9</v>
      </c>
      <c r="E259" s="1" t="s">
        <v>10</v>
      </c>
      <c r="F259" s="10">
        <v>44196.972719907404</v>
      </c>
      <c r="G259" s="1">
        <v>2019</v>
      </c>
      <c r="H259" s="1">
        <f t="shared" si="4"/>
        <v>5</v>
      </c>
      <c r="I259" s="3">
        <v>460.71</v>
      </c>
      <c r="J259" s="3">
        <v>0</v>
      </c>
      <c r="K259" s="1" t="s">
        <v>11</v>
      </c>
      <c r="L259" s="4">
        <v>1128.461599728</v>
      </c>
      <c r="M259" s="1" t="s">
        <v>12</v>
      </c>
    </row>
    <row r="260" spans="1:13" x14ac:dyDescent="0.25">
      <c r="A260" s="2" t="s">
        <v>114</v>
      </c>
      <c r="B260" s="3" t="s">
        <v>84</v>
      </c>
      <c r="C260" s="1" t="s">
        <v>8</v>
      </c>
      <c r="D260" s="1" t="s">
        <v>22</v>
      </c>
      <c r="E260" s="1" t="s">
        <v>10</v>
      </c>
      <c r="F260" s="10">
        <v>44196.972719907404</v>
      </c>
      <c r="G260" s="1">
        <v>2019</v>
      </c>
      <c r="H260" s="1">
        <f t="shared" si="4"/>
        <v>5</v>
      </c>
      <c r="I260" s="3">
        <v>598.28</v>
      </c>
      <c r="J260" s="3">
        <v>0</v>
      </c>
      <c r="K260" s="1" t="s">
        <v>11</v>
      </c>
      <c r="L260" s="4">
        <v>1465.4251175039999</v>
      </c>
      <c r="M260" s="1" t="s">
        <v>22</v>
      </c>
    </row>
    <row r="261" spans="1:13" x14ac:dyDescent="0.25">
      <c r="A261" s="2" t="s">
        <v>76</v>
      </c>
      <c r="B261" s="3" t="s">
        <v>70</v>
      </c>
      <c r="C261" s="1" t="s">
        <v>8</v>
      </c>
      <c r="D261" s="1" t="s">
        <v>9</v>
      </c>
      <c r="E261" s="1" t="s">
        <v>10</v>
      </c>
      <c r="F261" s="10">
        <v>44196.972719907404</v>
      </c>
      <c r="G261" s="1">
        <v>2019</v>
      </c>
      <c r="H261" s="1">
        <f t="shared" si="4"/>
        <v>5</v>
      </c>
      <c r="I261" s="3">
        <v>87.36</v>
      </c>
      <c r="J261" s="3">
        <v>0</v>
      </c>
      <c r="K261" s="1" t="s">
        <v>18</v>
      </c>
      <c r="L261" s="4">
        <v>213.97930444799999</v>
      </c>
      <c r="M261" s="1" t="s">
        <v>12</v>
      </c>
    </row>
    <row r="262" spans="1:13" x14ac:dyDescent="0.25">
      <c r="A262" s="2" t="s">
        <v>39</v>
      </c>
      <c r="B262" s="3" t="s">
        <v>7</v>
      </c>
      <c r="C262" s="1" t="s">
        <v>8</v>
      </c>
      <c r="D262" s="1" t="s">
        <v>9</v>
      </c>
      <c r="E262" s="1" t="s">
        <v>10</v>
      </c>
      <c r="F262" s="10">
        <v>44196.972719907404</v>
      </c>
      <c r="G262" s="1">
        <v>2019</v>
      </c>
      <c r="H262" s="1">
        <f t="shared" si="4"/>
        <v>5</v>
      </c>
      <c r="I262" s="3">
        <v>197.11999999999998</v>
      </c>
      <c r="J262" s="3">
        <v>0</v>
      </c>
      <c r="K262" s="1" t="s">
        <v>18</v>
      </c>
      <c r="L262" s="4">
        <v>482.8250972159999</v>
      </c>
      <c r="M262" s="1" t="s">
        <v>12</v>
      </c>
    </row>
    <row r="263" spans="1:13" x14ac:dyDescent="0.25">
      <c r="A263" s="2" t="s">
        <v>88</v>
      </c>
      <c r="B263" s="3" t="s">
        <v>84</v>
      </c>
      <c r="C263" s="1" t="s">
        <v>8</v>
      </c>
      <c r="D263" s="1" t="s">
        <v>9</v>
      </c>
      <c r="E263" s="1" t="s">
        <v>10</v>
      </c>
      <c r="F263" s="10">
        <v>44196.972719907404</v>
      </c>
      <c r="G263" s="1">
        <v>2019</v>
      </c>
      <c r="H263" s="1">
        <f t="shared" si="4"/>
        <v>5</v>
      </c>
      <c r="I263" s="3">
        <v>3186.07</v>
      </c>
      <c r="J263" s="3">
        <v>0</v>
      </c>
      <c r="K263" s="1" t="s">
        <v>18</v>
      </c>
      <c r="L263" s="4">
        <v>7803.9496625760003</v>
      </c>
      <c r="M263" s="1" t="s">
        <v>22</v>
      </c>
    </row>
    <row r="264" spans="1:13" x14ac:dyDescent="0.25">
      <c r="A264" s="2" t="s">
        <v>115</v>
      </c>
      <c r="B264" s="3" t="s">
        <v>84</v>
      </c>
      <c r="C264" s="1" t="s">
        <v>8</v>
      </c>
      <c r="D264" s="1" t="s">
        <v>9</v>
      </c>
      <c r="E264" s="1" t="s">
        <v>10</v>
      </c>
      <c r="F264" s="10">
        <v>44196.972719907404</v>
      </c>
      <c r="G264" s="1">
        <v>2020</v>
      </c>
      <c r="H264" s="1">
        <f t="shared" si="4"/>
        <v>4</v>
      </c>
      <c r="I264" s="3">
        <v>597.83000000000004</v>
      </c>
      <c r="J264" s="3">
        <v>0</v>
      </c>
      <c r="K264" s="1" t="s">
        <v>14</v>
      </c>
      <c r="L264" s="4">
        <v>1464.3228889439999</v>
      </c>
      <c r="M264" s="1" t="s">
        <v>22</v>
      </c>
    </row>
    <row r="265" spans="1:13" x14ac:dyDescent="0.25">
      <c r="A265" s="2" t="s">
        <v>176</v>
      </c>
      <c r="B265" s="3" t="s">
        <v>84</v>
      </c>
      <c r="C265" s="1" t="s">
        <v>8</v>
      </c>
      <c r="D265" s="1" t="s">
        <v>9</v>
      </c>
      <c r="E265" s="1" t="s">
        <v>10</v>
      </c>
      <c r="F265" s="10">
        <v>44561.972719907404</v>
      </c>
      <c r="G265" s="1">
        <v>2021</v>
      </c>
      <c r="H265" s="1">
        <f t="shared" si="4"/>
        <v>3</v>
      </c>
      <c r="I265" s="3">
        <v>240.79000000000002</v>
      </c>
      <c r="J265" s="3">
        <v>0</v>
      </c>
      <c r="K265" s="1" t="s">
        <v>18</v>
      </c>
      <c r="L265" s="4">
        <v>589.79025547200001</v>
      </c>
      <c r="M265" s="1" t="s">
        <v>12</v>
      </c>
    </row>
    <row r="266" spans="1:13" x14ac:dyDescent="0.25">
      <c r="A266" s="2" t="s">
        <v>49</v>
      </c>
      <c r="B266" s="3" t="s">
        <v>7</v>
      </c>
      <c r="C266" s="1" t="s">
        <v>8</v>
      </c>
      <c r="D266" s="1" t="s">
        <v>9</v>
      </c>
      <c r="E266" s="1" t="s">
        <v>10</v>
      </c>
      <c r="F266" s="10">
        <v>44561.972719907404</v>
      </c>
      <c r="G266" s="1">
        <v>2021</v>
      </c>
      <c r="H266" s="1">
        <f t="shared" si="4"/>
        <v>3</v>
      </c>
      <c r="I266" s="3">
        <v>151.05000000000001</v>
      </c>
      <c r="J266" s="3">
        <v>0</v>
      </c>
      <c r="K266" s="1" t="s">
        <v>18</v>
      </c>
      <c r="L266" s="4">
        <v>369.98138664000004</v>
      </c>
      <c r="M266" s="1" t="s">
        <v>12</v>
      </c>
    </row>
    <row r="267" spans="1:13" x14ac:dyDescent="0.25">
      <c r="A267" s="2" t="s">
        <v>254</v>
      </c>
      <c r="B267" s="3" t="s">
        <v>256</v>
      </c>
      <c r="C267" s="3" t="s">
        <v>255</v>
      </c>
      <c r="D267" s="1" t="s">
        <v>9</v>
      </c>
      <c r="E267" s="1" t="s">
        <v>10</v>
      </c>
      <c r="F267" s="10">
        <v>44561.972719907404</v>
      </c>
      <c r="G267" s="3">
        <v>2021</v>
      </c>
      <c r="H267" s="1">
        <f t="shared" si="4"/>
        <v>3</v>
      </c>
      <c r="I267" s="3">
        <v>421.54</v>
      </c>
      <c r="J267" s="3">
        <v>0</v>
      </c>
      <c r="K267" s="1" t="s">
        <v>14</v>
      </c>
      <c r="L267" s="5">
        <v>1032.518727072</v>
      </c>
      <c r="M267" s="1" t="s">
        <v>22</v>
      </c>
    </row>
  </sheetData>
  <autoFilter ref="A1:M267" xr:uid="{00000000-0001-0000-0000-000000000000}">
    <sortState xmlns:xlrd2="http://schemas.microsoft.com/office/spreadsheetml/2017/richdata2" ref="A2:M267">
      <sortCondition ref="G1:G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Elena Salazar Guevara</cp:lastModifiedBy>
  <dcterms:created xsi:type="dcterms:W3CDTF">2022-12-02T03:25:49Z</dcterms:created>
  <dcterms:modified xsi:type="dcterms:W3CDTF">2025-01-06T04:16:14Z</dcterms:modified>
</cp:coreProperties>
</file>