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Electronics Projects\CenturionComputer\Software\Operating System\"/>
    </mc:Choice>
  </mc:AlternateContent>
  <xr:revisionPtr revIDLastSave="0" documentId="13_ncr:1_{ED93B1A8-EA79-460F-9507-E6E0E3F25A17}" xr6:coauthVersionLast="47" xr6:coauthVersionMax="47" xr10:uidLastSave="{00000000-0000-0000-0000-000000000000}"/>
  <bookViews>
    <workbookView xWindow="-120" yWindow="-120" windowWidth="29040" windowHeight="15840" xr2:uid="{B313F2AD-DCC0-4CCF-B756-14A4E152A9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E12" i="1"/>
  <c r="D12" i="1"/>
</calcChain>
</file>

<file path=xl/sharedStrings.xml><?xml version="1.0" encoding="utf-8"?>
<sst xmlns="http://schemas.openxmlformats.org/spreadsheetml/2006/main" count="284" uniqueCount="147">
  <si>
    <t>File/Folder</t>
    <phoneticPr fontId="1"/>
  </si>
  <si>
    <t>Tracks</t>
    <phoneticPr fontId="1"/>
  </si>
  <si>
    <t>Sectors</t>
    <phoneticPr fontId="1"/>
  </si>
  <si>
    <t>@SLOD0</t>
    <phoneticPr fontId="1"/>
  </si>
  <si>
    <t>@SDIR0</t>
    <phoneticPr fontId="1"/>
  </si>
  <si>
    <t>@SUAL0</t>
    <phoneticPr fontId="1"/>
  </si>
  <si>
    <t>@SFAL0</t>
    <phoneticPr fontId="1"/>
  </si>
  <si>
    <t>Type</t>
    <phoneticPr fontId="1"/>
  </si>
  <si>
    <t>@LOAD</t>
    <phoneticPr fontId="1"/>
  </si>
  <si>
    <t>@OSN</t>
    <phoneticPr fontId="1"/>
  </si>
  <si>
    <t>C</t>
    <phoneticPr fontId="1"/>
  </si>
  <si>
    <t>E</t>
    <phoneticPr fontId="1"/>
  </si>
  <si>
    <t>L</t>
    <phoneticPr fontId="1"/>
  </si>
  <si>
    <t>D</t>
    <phoneticPr fontId="1"/>
  </si>
  <si>
    <t>Total Used</t>
    <phoneticPr fontId="1"/>
  </si>
  <si>
    <t>Utilities</t>
    <phoneticPr fontId="1"/>
  </si>
  <si>
    <t>S.CON</t>
    <phoneticPr fontId="1"/>
  </si>
  <si>
    <t>A</t>
    <phoneticPr fontId="1"/>
  </si>
  <si>
    <t>S.DEL</t>
    <phoneticPr fontId="1"/>
  </si>
  <si>
    <t>S.XCOPUT</t>
    <phoneticPr fontId="1"/>
  </si>
  <si>
    <t>Grand total</t>
    <phoneticPr fontId="1"/>
  </si>
  <si>
    <t>Minimum Viable Floppy System</t>
    <phoneticPr fontId="1"/>
  </si>
  <si>
    <t>@SYS Directory Listing</t>
    <phoneticPr fontId="1"/>
  </si>
  <si>
    <t>Notes</t>
    <phoneticPr fontId="1"/>
  </si>
  <si>
    <t>@PDIR0</t>
    <phoneticPr fontId="1"/>
  </si>
  <si>
    <t>D</t>
    <phoneticPr fontId="1"/>
  </si>
  <si>
    <t>@PUAL0</t>
    <phoneticPr fontId="1"/>
  </si>
  <si>
    <t>@PFAL0</t>
    <phoneticPr fontId="1"/>
  </si>
  <si>
    <t>@OJX00</t>
    <phoneticPr fontId="1"/>
  </si>
  <si>
    <t>@OJX01</t>
  </si>
  <si>
    <t>@OJX02</t>
  </si>
  <si>
    <t>@OJX03</t>
  </si>
  <si>
    <t>@OJX04</t>
  </si>
  <si>
    <t>@OJX05</t>
  </si>
  <si>
    <t>@OJX06</t>
  </si>
  <si>
    <t>@OJX07</t>
  </si>
  <si>
    <t>@OJX08</t>
  </si>
  <si>
    <t>@OJX09</t>
  </si>
  <si>
    <t>E</t>
    <phoneticPr fontId="1"/>
  </si>
  <si>
    <t>@OJX10</t>
  </si>
  <si>
    <t>@OJX11</t>
  </si>
  <si>
    <t>@OJX12</t>
  </si>
  <si>
    <t>@OJX13</t>
  </si>
  <si>
    <t>@OJX14</t>
  </si>
  <si>
    <t>@OJX15</t>
  </si>
  <si>
    <t>@OJX16</t>
  </si>
  <si>
    <t>@OJX17</t>
  </si>
  <si>
    <t>@OJX18</t>
  </si>
  <si>
    <t>@OJX19</t>
  </si>
  <si>
    <t>@OJX20</t>
  </si>
  <si>
    <t>@OJX21</t>
  </si>
  <si>
    <t>@OJX22</t>
  </si>
  <si>
    <t>@OJX23</t>
  </si>
  <si>
    <t>@OJX24</t>
  </si>
  <si>
    <t>@OJX25</t>
  </si>
  <si>
    <t>@OJX26</t>
  </si>
  <si>
    <t>@OJX27</t>
  </si>
  <si>
    <t>@OJX28</t>
  </si>
  <si>
    <t>@OJX29</t>
  </si>
  <si>
    <t>@OJX30</t>
  </si>
  <si>
    <t>@OJX31</t>
  </si>
  <si>
    <t>@OJX32</t>
  </si>
  <si>
    <t>@OJX33</t>
  </si>
  <si>
    <t>@OJX34</t>
  </si>
  <si>
    <t>@OJX35</t>
  </si>
  <si>
    <t>@OJX36</t>
  </si>
  <si>
    <t>@OJX37</t>
  </si>
  <si>
    <t>@OJX38</t>
  </si>
  <si>
    <t>@OJX39</t>
  </si>
  <si>
    <t>@OJX40</t>
  </si>
  <si>
    <t>@OJX41</t>
  </si>
  <si>
    <t>@OJX42</t>
  </si>
  <si>
    <t>@OJX43</t>
  </si>
  <si>
    <t>@OJX44</t>
  </si>
  <si>
    <t>@OJX45</t>
  </si>
  <si>
    <t>@OJX46</t>
  </si>
  <si>
    <t>@OJX47</t>
  </si>
  <si>
    <t>@OJX48</t>
  </si>
  <si>
    <t>@OJX49</t>
  </si>
  <si>
    <t>@OJX50</t>
  </si>
  <si>
    <t>@OJX51</t>
  </si>
  <si>
    <t>@OJX52</t>
  </si>
  <si>
    <t>@OJX53</t>
  </si>
  <si>
    <t>@OJX54</t>
  </si>
  <si>
    <t>@OJX55</t>
  </si>
  <si>
    <t>@OJX56</t>
  </si>
  <si>
    <t>@TX000</t>
    <phoneticPr fontId="1"/>
  </si>
  <si>
    <t>@TX001</t>
  </si>
  <si>
    <t>@TX002</t>
  </si>
  <si>
    <t>@TX003</t>
  </si>
  <si>
    <t>@TX004</t>
  </si>
  <si>
    <t>@TX005</t>
  </si>
  <si>
    <t>@TX006</t>
  </si>
  <si>
    <t>@TX007</t>
  </si>
  <si>
    <t>@TX008</t>
  </si>
  <si>
    <t>@TX009</t>
  </si>
  <si>
    <t>@TX010</t>
  </si>
  <si>
    <t>@TX011</t>
  </si>
  <si>
    <t>@TX012</t>
  </si>
  <si>
    <t>@TX013</t>
  </si>
  <si>
    <t>@TX014</t>
  </si>
  <si>
    <t>@TX015</t>
  </si>
  <si>
    <t>@TX016</t>
  </si>
  <si>
    <t>@TX017</t>
  </si>
  <si>
    <t>@TX018</t>
  </si>
  <si>
    <t>@PD000</t>
    <phoneticPr fontId="1"/>
  </si>
  <si>
    <t>@PD001</t>
  </si>
  <si>
    <t>@PD002</t>
  </si>
  <si>
    <t>@PD003</t>
  </si>
  <si>
    <t>@PD004</t>
  </si>
  <si>
    <t>@PD005</t>
  </si>
  <si>
    <t>@PD006</t>
  </si>
  <si>
    <t>@BASIC</t>
    <phoneticPr fontId="1"/>
  </si>
  <si>
    <t>OSEG0</t>
    <phoneticPr fontId="1"/>
  </si>
  <si>
    <t>OSEG1</t>
    <phoneticPr fontId="1"/>
  </si>
  <si>
    <t>@IOD0</t>
    <phoneticPr fontId="1"/>
  </si>
  <si>
    <t>@IOD1</t>
  </si>
  <si>
    <t>@IOD2</t>
  </si>
  <si>
    <t>@IOD9</t>
  </si>
  <si>
    <t>@IODA</t>
    <phoneticPr fontId="1"/>
  </si>
  <si>
    <t>@IODB</t>
    <phoneticPr fontId="1"/>
  </si>
  <si>
    <t>@IODC</t>
    <phoneticPr fontId="1"/>
  </si>
  <si>
    <t>@IODF</t>
    <phoneticPr fontId="1"/>
  </si>
  <si>
    <t>@IODGN</t>
    <phoneticPr fontId="1"/>
  </si>
  <si>
    <t>@IODM</t>
    <phoneticPr fontId="1"/>
  </si>
  <si>
    <t>@IODQ</t>
    <phoneticPr fontId="1"/>
  </si>
  <si>
    <t>@IODMT</t>
    <phoneticPr fontId="1"/>
  </si>
  <si>
    <t>@IODST</t>
    <phoneticPr fontId="1"/>
  </si>
  <si>
    <t>@IOD3</t>
    <phoneticPr fontId="1"/>
  </si>
  <si>
    <t>@IOD6</t>
    <phoneticPr fontId="1"/>
  </si>
  <si>
    <t>@IOD7</t>
    <phoneticPr fontId="1"/>
  </si>
  <si>
    <t>@IOD8</t>
    <phoneticPr fontId="1"/>
  </si>
  <si>
    <t>@IOD10</t>
    <phoneticPr fontId="1"/>
  </si>
  <si>
    <t>@IODD</t>
    <phoneticPr fontId="1"/>
  </si>
  <si>
    <t>@IODE</t>
    <phoneticPr fontId="1"/>
  </si>
  <si>
    <t>@IODH</t>
    <phoneticPr fontId="1"/>
  </si>
  <si>
    <t>@IODHH</t>
    <phoneticPr fontId="1"/>
  </si>
  <si>
    <t>@IODI</t>
    <phoneticPr fontId="1"/>
  </si>
  <si>
    <t>@IODK</t>
    <phoneticPr fontId="1"/>
  </si>
  <si>
    <t>@IODL</t>
    <phoneticPr fontId="1"/>
  </si>
  <si>
    <t>@IODRD</t>
    <phoneticPr fontId="1"/>
  </si>
  <si>
    <t>@SYS*</t>
    <phoneticPr fontId="1"/>
  </si>
  <si>
    <t>S.COPY</t>
    <phoneticPr fontId="1"/>
  </si>
  <si>
    <t>A</t>
    <phoneticPr fontId="1"/>
  </si>
  <si>
    <t>Debug</t>
    <phoneticPr fontId="1"/>
  </si>
  <si>
    <t>?.TOS6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</si>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</sst>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5744-0B3E-45EF-8E56-CA6536B218D2}">
  <dimension ref="B2:P68"/>
  <sheetViews>
    <sheetView tabSelected="1" workbookViewId="0">
      <selection activeCell="B15" sqref="B15"/>
    </sheetView>
  </sheetViews>
  <sheetFormatPr defaultRowHeight="18.75"/>
  <cols>
    <col min="2" max="2" width="23.125" style="1" bestFit="1" customWidth="1"/>
    <col min="3" max="3" width="5.625" style="1" bestFit="1" customWidth="1"/>
    <col min="4" max="4" width="12" style="1" customWidth="1"/>
    <col min="5" max="5" width="7.875" style="1" bestFit="1" customWidth="1"/>
    <col min="6" max="6" width="23" customWidth="1"/>
    <col min="7" max="7" width="2.5" customWidth="1"/>
    <col min="8" max="8" width="22.5" style="1" customWidth="1"/>
    <col min="9" max="9" width="5.625" style="1" bestFit="1" customWidth="1"/>
    <col min="10" max="10" width="12" style="1" customWidth="1"/>
    <col min="11" max="11" width="7.875" style="1" bestFit="1" customWidth="1"/>
    <col min="12" max="12" width="2.5" customWidth="1"/>
    <col min="13" max="13" width="22.5" customWidth="1"/>
    <col min="14" max="14" width="5.625" bestFit="1" customWidth="1"/>
    <col min="15" max="15" width="11.25" style="1" customWidth="1"/>
    <col min="16" max="16" width="9" style="1"/>
  </cols>
  <sheetData>
    <row r="2" spans="2:16">
      <c r="B2" s="4" t="s">
        <v>21</v>
      </c>
      <c r="C2" s="4"/>
      <c r="D2" s="4"/>
      <c r="E2" s="4"/>
      <c r="H2" s="5" t="s">
        <v>22</v>
      </c>
      <c r="I2" s="4"/>
      <c r="J2" s="4"/>
      <c r="K2" s="4"/>
      <c r="M2" s="5" t="s">
        <v>22</v>
      </c>
      <c r="N2" s="4"/>
      <c r="O2" s="4"/>
      <c r="P2" s="4"/>
    </row>
    <row r="3" spans="2:16">
      <c r="B3" s="1" t="s">
        <v>0</v>
      </c>
      <c r="C3" s="1" t="s">
        <v>7</v>
      </c>
      <c r="D3" s="1" t="s">
        <v>1</v>
      </c>
      <c r="E3" s="1" t="s">
        <v>2</v>
      </c>
      <c r="F3" s="1" t="s">
        <v>23</v>
      </c>
      <c r="G3" s="1"/>
      <c r="H3" s="1" t="s">
        <v>0</v>
      </c>
      <c r="I3" s="1" t="s">
        <v>7</v>
      </c>
      <c r="J3" s="1" t="s">
        <v>1</v>
      </c>
      <c r="K3" s="1" t="s">
        <v>2</v>
      </c>
      <c r="M3" s="1" t="s">
        <v>0</v>
      </c>
      <c r="N3" s="1" t="s">
        <v>7</v>
      </c>
      <c r="O3" s="1" t="s">
        <v>1</v>
      </c>
      <c r="P3" s="1" t="s">
        <v>2</v>
      </c>
    </row>
    <row r="4" spans="2:16">
      <c r="B4" s="2" t="s">
        <v>3</v>
      </c>
      <c r="C4" s="2" t="s">
        <v>13</v>
      </c>
      <c r="D4" s="1">
        <v>1</v>
      </c>
      <c r="H4" s="2" t="s">
        <v>24</v>
      </c>
      <c r="I4" s="2" t="s">
        <v>25</v>
      </c>
      <c r="J4" s="1">
        <v>0</v>
      </c>
      <c r="K4" s="1">
        <v>6</v>
      </c>
      <c r="M4" s="2" t="s">
        <v>86</v>
      </c>
      <c r="N4" s="2" t="s">
        <v>38</v>
      </c>
      <c r="O4" s="1">
        <v>0</v>
      </c>
      <c r="P4" s="1">
        <v>2</v>
      </c>
    </row>
    <row r="5" spans="2:16">
      <c r="B5" s="2" t="s">
        <v>4</v>
      </c>
      <c r="C5" s="2" t="s">
        <v>13</v>
      </c>
      <c r="D5" s="1">
        <v>1</v>
      </c>
      <c r="H5" s="2" t="s">
        <v>26</v>
      </c>
      <c r="I5" s="2" t="s">
        <v>25</v>
      </c>
      <c r="J5" s="1">
        <v>0</v>
      </c>
      <c r="K5" s="1">
        <v>8</v>
      </c>
      <c r="M5" s="2" t="s">
        <v>87</v>
      </c>
      <c r="N5" s="2" t="s">
        <v>38</v>
      </c>
      <c r="O5" s="1">
        <v>0</v>
      </c>
      <c r="P5" s="1">
        <v>2</v>
      </c>
    </row>
    <row r="6" spans="2:16">
      <c r="B6" s="2" t="s">
        <v>5</v>
      </c>
      <c r="C6" s="2" t="s">
        <v>13</v>
      </c>
      <c r="D6" s="1">
        <v>1</v>
      </c>
      <c r="H6" s="2" t="s">
        <v>27</v>
      </c>
      <c r="I6" s="2" t="s">
        <v>25</v>
      </c>
      <c r="J6" s="1">
        <v>0</v>
      </c>
      <c r="K6" s="1">
        <v>1</v>
      </c>
      <c r="M6" s="2" t="s">
        <v>88</v>
      </c>
      <c r="N6" s="2" t="s">
        <v>38</v>
      </c>
      <c r="O6" s="1">
        <v>0</v>
      </c>
      <c r="P6" s="1">
        <v>1</v>
      </c>
    </row>
    <row r="7" spans="2:16">
      <c r="B7" s="2" t="s">
        <v>6</v>
      </c>
      <c r="C7" s="2" t="s">
        <v>13</v>
      </c>
      <c r="D7" s="1">
        <v>0</v>
      </c>
      <c r="E7" s="1">
        <v>8</v>
      </c>
      <c r="H7" s="2" t="s">
        <v>28</v>
      </c>
      <c r="I7" s="2" t="s">
        <v>38</v>
      </c>
      <c r="J7" s="1">
        <v>0</v>
      </c>
      <c r="K7" s="1">
        <v>12</v>
      </c>
      <c r="M7" s="2" t="s">
        <v>89</v>
      </c>
      <c r="N7" s="2" t="s">
        <v>38</v>
      </c>
      <c r="O7" s="1">
        <v>0</v>
      </c>
      <c r="P7" s="1">
        <v>2</v>
      </c>
    </row>
    <row r="8" spans="2:16">
      <c r="B8" s="2" t="s">
        <v>141</v>
      </c>
      <c r="C8" s="2" t="s">
        <v>12</v>
      </c>
      <c r="D8" s="1">
        <v>40</v>
      </c>
      <c r="E8" s="3"/>
      <c r="H8" s="2" t="s">
        <v>29</v>
      </c>
      <c r="I8" s="2" t="s">
        <v>38</v>
      </c>
      <c r="J8" s="1">
        <v>0</v>
      </c>
      <c r="K8" s="1">
        <v>6</v>
      </c>
      <c r="M8" s="2" t="s">
        <v>90</v>
      </c>
      <c r="N8" s="2" t="s">
        <v>38</v>
      </c>
      <c r="O8" s="1">
        <v>0</v>
      </c>
      <c r="P8" s="1">
        <v>1</v>
      </c>
    </row>
    <row r="9" spans="2:16">
      <c r="B9" s="2" t="s">
        <v>8</v>
      </c>
      <c r="C9" s="1" t="s">
        <v>11</v>
      </c>
      <c r="D9" s="1">
        <v>8</v>
      </c>
      <c r="H9" s="2" t="s">
        <v>30</v>
      </c>
      <c r="I9" s="2" t="s">
        <v>38</v>
      </c>
      <c r="J9" s="1">
        <v>0</v>
      </c>
      <c r="K9" s="1">
        <v>4</v>
      </c>
      <c r="M9" s="2" t="s">
        <v>91</v>
      </c>
      <c r="N9" s="2" t="s">
        <v>38</v>
      </c>
      <c r="O9" s="1">
        <v>0</v>
      </c>
      <c r="P9" s="1">
        <v>1</v>
      </c>
    </row>
    <row r="10" spans="2:16">
      <c r="B10" s="2" t="s">
        <v>9</v>
      </c>
      <c r="C10" s="1" t="s">
        <v>10</v>
      </c>
      <c r="D10" s="1">
        <v>0</v>
      </c>
      <c r="E10" s="1">
        <v>12</v>
      </c>
      <c r="H10" s="2" t="s">
        <v>31</v>
      </c>
      <c r="I10" s="2" t="s">
        <v>38</v>
      </c>
      <c r="J10" s="1">
        <v>1</v>
      </c>
      <c r="K10" s="1">
        <v>1</v>
      </c>
      <c r="M10" s="2" t="s">
        <v>92</v>
      </c>
      <c r="N10" s="2" t="s">
        <v>38</v>
      </c>
      <c r="O10" s="1">
        <v>0</v>
      </c>
      <c r="P10" s="1">
        <v>1</v>
      </c>
    </row>
    <row r="11" spans="2:16">
      <c r="H11" s="2" t="s">
        <v>32</v>
      </c>
      <c r="I11" s="2" t="s">
        <v>38</v>
      </c>
      <c r="J11" s="1">
        <v>0</v>
      </c>
      <c r="K11" s="1">
        <v>4</v>
      </c>
      <c r="M11" s="2" t="s">
        <v>93</v>
      </c>
      <c r="N11" s="2" t="s">
        <v>38</v>
      </c>
      <c r="O11" s="1">
        <v>0</v>
      </c>
      <c r="P11" s="1">
        <v>1</v>
      </c>
    </row>
    <row r="12" spans="2:16">
      <c r="B12" s="1" t="s">
        <v>14</v>
      </c>
      <c r="D12" s="1">
        <f>SUM(D4:D11)</f>
        <v>51</v>
      </c>
      <c r="E12" s="1">
        <f>SUM(E10:E11)</f>
        <v>12</v>
      </c>
      <c r="H12" s="2" t="s">
        <v>33</v>
      </c>
      <c r="I12" s="2" t="s">
        <v>38</v>
      </c>
      <c r="J12" s="1">
        <v>0</v>
      </c>
      <c r="K12" s="1">
        <v>2</v>
      </c>
      <c r="M12" s="2" t="s">
        <v>94</v>
      </c>
      <c r="N12" s="2" t="s">
        <v>38</v>
      </c>
      <c r="O12" s="1">
        <v>0</v>
      </c>
      <c r="P12" s="1">
        <v>1</v>
      </c>
    </row>
    <row r="13" spans="2:16">
      <c r="H13" s="2" t="s">
        <v>34</v>
      </c>
      <c r="I13" s="2" t="s">
        <v>38</v>
      </c>
      <c r="J13" s="1">
        <v>0</v>
      </c>
      <c r="K13" s="1">
        <v>7</v>
      </c>
      <c r="M13" s="2" t="s">
        <v>95</v>
      </c>
      <c r="N13" s="2" t="s">
        <v>38</v>
      </c>
      <c r="O13" s="1">
        <v>0</v>
      </c>
      <c r="P13" s="1">
        <v>1</v>
      </c>
    </row>
    <row r="14" spans="2:16">
      <c r="B14" s="4" t="s">
        <v>15</v>
      </c>
      <c r="C14" s="4"/>
      <c r="D14" s="4"/>
      <c r="E14" s="4"/>
      <c r="H14" s="2" t="s">
        <v>35</v>
      </c>
      <c r="I14" s="2" t="s">
        <v>38</v>
      </c>
      <c r="J14" s="1">
        <v>0</v>
      </c>
      <c r="K14" s="1">
        <v>2</v>
      </c>
      <c r="M14" s="2" t="s">
        <v>96</v>
      </c>
      <c r="N14" s="2" t="s">
        <v>38</v>
      </c>
      <c r="O14" s="1">
        <v>0</v>
      </c>
      <c r="P14" s="1">
        <v>1</v>
      </c>
    </row>
    <row r="15" spans="2:16">
      <c r="B15" s="1" t="s">
        <v>142</v>
      </c>
      <c r="C15" s="1" t="s">
        <v>143</v>
      </c>
      <c r="D15" s="1">
        <v>1</v>
      </c>
      <c r="E15" s="1">
        <v>0</v>
      </c>
      <c r="H15" s="2" t="s">
        <v>36</v>
      </c>
      <c r="I15" s="2" t="s">
        <v>38</v>
      </c>
      <c r="J15" s="1">
        <v>0</v>
      </c>
      <c r="K15" s="1">
        <v>6</v>
      </c>
      <c r="M15" s="2" t="s">
        <v>97</v>
      </c>
      <c r="N15" s="2" t="s">
        <v>38</v>
      </c>
      <c r="O15" s="1">
        <v>0</v>
      </c>
      <c r="P15" s="1">
        <v>1</v>
      </c>
    </row>
    <row r="16" spans="2:16">
      <c r="B16" s="1" t="s">
        <v>16</v>
      </c>
      <c r="C16" s="1" t="s">
        <v>17</v>
      </c>
      <c r="D16" s="1">
        <v>0</v>
      </c>
      <c r="E16" s="1">
        <v>1</v>
      </c>
      <c r="H16" s="2" t="s">
        <v>37</v>
      </c>
      <c r="I16" s="2" t="s">
        <v>38</v>
      </c>
      <c r="J16" s="1">
        <v>0</v>
      </c>
      <c r="K16" s="1">
        <v>2</v>
      </c>
      <c r="M16" s="2" t="s">
        <v>98</v>
      </c>
      <c r="N16" s="2" t="s">
        <v>38</v>
      </c>
      <c r="O16" s="1">
        <v>0</v>
      </c>
      <c r="P16" s="1">
        <v>1</v>
      </c>
    </row>
    <row r="17" spans="2:16">
      <c r="B17" s="1" t="s">
        <v>19</v>
      </c>
      <c r="C17" s="1" t="s">
        <v>11</v>
      </c>
      <c r="D17" s="1">
        <v>0</v>
      </c>
      <c r="E17" s="1">
        <v>11</v>
      </c>
      <c r="H17" s="2" t="s">
        <v>39</v>
      </c>
      <c r="I17" s="2" t="s">
        <v>38</v>
      </c>
      <c r="J17" s="1">
        <v>0</v>
      </c>
      <c r="K17" s="1">
        <v>6</v>
      </c>
      <c r="M17" s="2" t="s">
        <v>99</v>
      </c>
      <c r="N17" s="2" t="s">
        <v>38</v>
      </c>
      <c r="O17" s="1">
        <v>0</v>
      </c>
      <c r="P17" s="1">
        <v>1</v>
      </c>
    </row>
    <row r="18" spans="2:16">
      <c r="B18" s="1" t="s">
        <v>18</v>
      </c>
      <c r="C18" s="1" t="s">
        <v>17</v>
      </c>
      <c r="D18" s="1">
        <v>0</v>
      </c>
      <c r="E18" s="1">
        <v>1</v>
      </c>
      <c r="H18" s="2" t="s">
        <v>40</v>
      </c>
      <c r="I18" s="2" t="s">
        <v>38</v>
      </c>
      <c r="J18" s="1">
        <v>0</v>
      </c>
      <c r="K18" s="1">
        <v>2</v>
      </c>
      <c r="M18" s="2" t="s">
        <v>100</v>
      </c>
      <c r="N18" s="2" t="s">
        <v>38</v>
      </c>
      <c r="O18" s="1">
        <v>0</v>
      </c>
      <c r="P18" s="1">
        <v>3</v>
      </c>
    </row>
    <row r="19" spans="2:16">
      <c r="H19" s="2" t="s">
        <v>41</v>
      </c>
      <c r="I19" s="2" t="s">
        <v>38</v>
      </c>
      <c r="J19" s="1">
        <v>0</v>
      </c>
      <c r="K19" s="1">
        <v>1</v>
      </c>
      <c r="M19" s="2" t="s">
        <v>101</v>
      </c>
      <c r="N19" s="2" t="s">
        <v>38</v>
      </c>
      <c r="O19" s="1">
        <v>0</v>
      </c>
      <c r="P19" s="1">
        <v>1</v>
      </c>
    </row>
    <row r="20" spans="2:16">
      <c r="H20" s="2" t="s">
        <v>42</v>
      </c>
      <c r="I20" s="2" t="s">
        <v>38</v>
      </c>
      <c r="J20" s="1">
        <v>0</v>
      </c>
      <c r="K20" s="1">
        <v>3</v>
      </c>
      <c r="M20" s="2" t="s">
        <v>102</v>
      </c>
      <c r="N20" s="2" t="s">
        <v>38</v>
      </c>
      <c r="O20" s="1">
        <v>0</v>
      </c>
      <c r="P20" s="1">
        <v>1</v>
      </c>
    </row>
    <row r="21" spans="2:16">
      <c r="H21" s="2" t="s">
        <v>43</v>
      </c>
      <c r="I21" s="2" t="s">
        <v>38</v>
      </c>
      <c r="J21" s="1">
        <v>0</v>
      </c>
      <c r="K21" s="1">
        <v>5</v>
      </c>
      <c r="M21" s="2" t="s">
        <v>103</v>
      </c>
      <c r="N21" s="2" t="s">
        <v>38</v>
      </c>
      <c r="O21" s="1">
        <v>0</v>
      </c>
      <c r="P21" s="1">
        <v>2</v>
      </c>
    </row>
    <row r="22" spans="2:16">
      <c r="H22" s="2" t="s">
        <v>44</v>
      </c>
      <c r="I22" s="2" t="s">
        <v>38</v>
      </c>
      <c r="J22" s="1">
        <v>0</v>
      </c>
      <c r="K22" s="1">
        <v>1</v>
      </c>
      <c r="M22" s="2" t="s">
        <v>104</v>
      </c>
      <c r="N22" s="2" t="s">
        <v>38</v>
      </c>
      <c r="O22" s="1">
        <v>0</v>
      </c>
      <c r="P22" s="1">
        <v>1</v>
      </c>
    </row>
    <row r="23" spans="2:16">
      <c r="H23" s="2" t="s">
        <v>45</v>
      </c>
      <c r="I23" s="2" t="s">
        <v>38</v>
      </c>
      <c r="J23" s="1">
        <v>0</v>
      </c>
      <c r="K23" s="1">
        <v>2</v>
      </c>
      <c r="M23" s="2" t="s">
        <v>105</v>
      </c>
      <c r="N23" s="2" t="s">
        <v>38</v>
      </c>
      <c r="O23" s="1">
        <v>0</v>
      </c>
      <c r="P23" s="1">
        <v>1</v>
      </c>
    </row>
    <row r="24" spans="2:16">
      <c r="H24" s="2" t="s">
        <v>46</v>
      </c>
      <c r="I24" s="2" t="s">
        <v>38</v>
      </c>
      <c r="J24" s="1">
        <v>0</v>
      </c>
      <c r="K24" s="1">
        <v>4</v>
      </c>
      <c r="M24" s="2" t="s">
        <v>106</v>
      </c>
      <c r="N24" s="2" t="s">
        <v>38</v>
      </c>
      <c r="O24" s="1">
        <v>0</v>
      </c>
      <c r="P24" s="1">
        <v>1</v>
      </c>
    </row>
    <row r="25" spans="2:16">
      <c r="B25" s="4" t="s">
        <v>144</v>
      </c>
      <c r="C25" s="4"/>
      <c r="D25" s="4"/>
      <c r="E25" s="4"/>
      <c r="H25" s="2" t="s">
        <v>47</v>
      </c>
      <c r="I25" s="2" t="s">
        <v>38</v>
      </c>
      <c r="J25" s="1">
        <v>0</v>
      </c>
      <c r="K25" s="1">
        <v>2</v>
      </c>
      <c r="M25" s="2" t="s">
        <v>107</v>
      </c>
      <c r="N25" s="2" t="s">
        <v>38</v>
      </c>
      <c r="O25" s="1">
        <v>0</v>
      </c>
      <c r="P25" s="1">
        <v>1</v>
      </c>
    </row>
    <row r="26" spans="2:16">
      <c r="B26" s="1" t="s">
        <v>145</v>
      </c>
      <c r="C26" s="1" t="s">
        <v>146</v>
      </c>
      <c r="D26" s="1">
        <v>0</v>
      </c>
      <c r="E26" s="1">
        <v>8</v>
      </c>
      <c r="H26" s="2" t="s">
        <v>48</v>
      </c>
      <c r="I26" s="2" t="s">
        <v>38</v>
      </c>
      <c r="J26" s="1">
        <v>0</v>
      </c>
      <c r="K26" s="1">
        <v>2</v>
      </c>
      <c r="M26" s="2" t="s">
        <v>108</v>
      </c>
      <c r="N26" s="2" t="s">
        <v>38</v>
      </c>
      <c r="O26" s="1">
        <v>0</v>
      </c>
      <c r="P26" s="1">
        <v>1</v>
      </c>
    </row>
    <row r="27" spans="2:16">
      <c r="H27" s="2" t="s">
        <v>49</v>
      </c>
      <c r="I27" s="2" t="s">
        <v>38</v>
      </c>
      <c r="J27" s="1">
        <v>0</v>
      </c>
      <c r="K27" s="1">
        <v>3</v>
      </c>
      <c r="M27" s="2" t="s">
        <v>109</v>
      </c>
      <c r="N27" s="2" t="s">
        <v>38</v>
      </c>
      <c r="O27" s="1">
        <v>0</v>
      </c>
      <c r="P27" s="1">
        <v>1</v>
      </c>
    </row>
    <row r="28" spans="2:16">
      <c r="H28" s="2" t="s">
        <v>50</v>
      </c>
      <c r="I28" s="2" t="s">
        <v>38</v>
      </c>
      <c r="J28" s="1">
        <v>0</v>
      </c>
      <c r="K28" s="1">
        <v>3</v>
      </c>
      <c r="M28" s="2" t="s">
        <v>110</v>
      </c>
      <c r="N28" s="2" t="s">
        <v>38</v>
      </c>
      <c r="O28" s="1">
        <v>0</v>
      </c>
      <c r="P28" s="1">
        <v>1</v>
      </c>
    </row>
    <row r="29" spans="2:16">
      <c r="H29" s="2" t="s">
        <v>51</v>
      </c>
      <c r="I29" s="2" t="s">
        <v>38</v>
      </c>
      <c r="J29" s="1">
        <v>0</v>
      </c>
      <c r="K29" s="1">
        <v>5</v>
      </c>
      <c r="M29" s="2" t="s">
        <v>111</v>
      </c>
      <c r="N29" s="2" t="s">
        <v>38</v>
      </c>
      <c r="O29" s="1">
        <v>0</v>
      </c>
      <c r="P29" s="1">
        <v>1</v>
      </c>
    </row>
    <row r="30" spans="2:16">
      <c r="H30" s="2" t="s">
        <v>52</v>
      </c>
      <c r="I30" s="2" t="s">
        <v>38</v>
      </c>
      <c r="J30" s="1">
        <v>0</v>
      </c>
      <c r="K30" s="1">
        <v>5</v>
      </c>
      <c r="M30" s="2" t="s">
        <v>112</v>
      </c>
      <c r="N30" s="1" t="s">
        <v>38</v>
      </c>
      <c r="O30" s="1">
        <v>2</v>
      </c>
      <c r="P30" s="1">
        <v>2</v>
      </c>
    </row>
    <row r="31" spans="2:16">
      <c r="F31" s="1"/>
      <c r="H31" s="2" t="s">
        <v>53</v>
      </c>
      <c r="I31" s="2" t="s">
        <v>38</v>
      </c>
      <c r="J31" s="1">
        <v>0</v>
      </c>
      <c r="K31" s="1">
        <v>2</v>
      </c>
      <c r="M31" s="1" t="s">
        <v>113</v>
      </c>
      <c r="N31" s="2" t="s">
        <v>11</v>
      </c>
      <c r="O31" s="1">
        <v>3</v>
      </c>
      <c r="P31" s="1">
        <v>4</v>
      </c>
    </row>
    <row r="32" spans="2:16">
      <c r="H32" s="2" t="s">
        <v>54</v>
      </c>
      <c r="I32" s="2" t="s">
        <v>38</v>
      </c>
      <c r="J32" s="1">
        <v>0</v>
      </c>
      <c r="K32" s="1">
        <v>11</v>
      </c>
      <c r="M32" s="1" t="s">
        <v>114</v>
      </c>
      <c r="N32" s="1" t="s">
        <v>11</v>
      </c>
      <c r="O32" s="1">
        <v>1</v>
      </c>
      <c r="P32" s="1">
        <v>8</v>
      </c>
    </row>
    <row r="33" spans="2:16">
      <c r="B33" s="1" t="s">
        <v>20</v>
      </c>
      <c r="D33" s="1">
        <f>SUM(D15:D32,D12)</f>
        <v>52</v>
      </c>
      <c r="E33" s="1">
        <f>SUM(E15:E32,E12)</f>
        <v>33</v>
      </c>
      <c r="H33" s="2" t="s">
        <v>55</v>
      </c>
      <c r="I33" s="2" t="s">
        <v>38</v>
      </c>
      <c r="J33" s="1">
        <v>0</v>
      </c>
      <c r="K33" s="1">
        <v>5</v>
      </c>
      <c r="M33" s="2" t="s">
        <v>115</v>
      </c>
      <c r="N33" s="2" t="s">
        <v>11</v>
      </c>
      <c r="O33" s="1">
        <v>0</v>
      </c>
      <c r="P33" s="1">
        <v>8</v>
      </c>
    </row>
    <row r="34" spans="2:16">
      <c r="H34" s="2" t="s">
        <v>56</v>
      </c>
      <c r="I34" s="2" t="s">
        <v>38</v>
      </c>
      <c r="J34" s="1">
        <v>0</v>
      </c>
      <c r="K34" s="1">
        <v>2</v>
      </c>
      <c r="M34" s="2" t="s">
        <v>116</v>
      </c>
      <c r="N34" s="1" t="s">
        <v>11</v>
      </c>
      <c r="O34" s="1">
        <v>0</v>
      </c>
      <c r="P34" s="1">
        <v>8</v>
      </c>
    </row>
    <row r="35" spans="2:16">
      <c r="H35" s="2" t="s">
        <v>57</v>
      </c>
      <c r="I35" s="2" t="s">
        <v>38</v>
      </c>
      <c r="J35" s="1">
        <v>1</v>
      </c>
      <c r="K35" s="1">
        <v>1</v>
      </c>
      <c r="M35" s="2" t="s">
        <v>117</v>
      </c>
      <c r="N35" s="2" t="s">
        <v>11</v>
      </c>
      <c r="O35" s="1">
        <v>0</v>
      </c>
      <c r="P35" s="1">
        <v>1</v>
      </c>
    </row>
    <row r="36" spans="2:16">
      <c r="H36" s="2" t="s">
        <v>58</v>
      </c>
      <c r="I36" s="2" t="s">
        <v>38</v>
      </c>
      <c r="J36" s="1">
        <v>1</v>
      </c>
      <c r="K36" s="1">
        <v>8</v>
      </c>
      <c r="M36" s="2" t="s">
        <v>118</v>
      </c>
      <c r="N36" s="1" t="s">
        <v>11</v>
      </c>
      <c r="O36" s="1">
        <v>0</v>
      </c>
      <c r="P36" s="1">
        <v>1</v>
      </c>
    </row>
    <row r="37" spans="2:16">
      <c r="H37" s="2" t="s">
        <v>59</v>
      </c>
      <c r="I37" s="2" t="s">
        <v>38</v>
      </c>
      <c r="J37" s="1">
        <v>0</v>
      </c>
      <c r="K37" s="1">
        <v>7</v>
      </c>
      <c r="M37" s="2" t="s">
        <v>119</v>
      </c>
      <c r="N37" s="2" t="s">
        <v>11</v>
      </c>
      <c r="O37" s="1">
        <v>0</v>
      </c>
      <c r="P37" s="1">
        <v>7</v>
      </c>
    </row>
    <row r="38" spans="2:16">
      <c r="H38" s="2" t="s">
        <v>60</v>
      </c>
      <c r="I38" s="2" t="s">
        <v>38</v>
      </c>
      <c r="J38" s="1">
        <v>0</v>
      </c>
      <c r="K38" s="1">
        <v>2</v>
      </c>
      <c r="M38" s="2" t="s">
        <v>120</v>
      </c>
      <c r="N38" s="1" t="s">
        <v>11</v>
      </c>
      <c r="O38" s="1">
        <v>0</v>
      </c>
      <c r="P38" s="1">
        <v>9</v>
      </c>
    </row>
    <row r="39" spans="2:16">
      <c r="H39" s="2" t="s">
        <v>61</v>
      </c>
      <c r="I39" s="2" t="s">
        <v>38</v>
      </c>
      <c r="J39" s="1">
        <v>0</v>
      </c>
      <c r="K39" s="1">
        <v>5</v>
      </c>
      <c r="M39" s="2" t="s">
        <v>121</v>
      </c>
      <c r="N39" s="2" t="s">
        <v>11</v>
      </c>
      <c r="O39" s="1">
        <v>0</v>
      </c>
      <c r="P39" s="1">
        <v>8</v>
      </c>
    </row>
    <row r="40" spans="2:16">
      <c r="H40" s="2" t="s">
        <v>62</v>
      </c>
      <c r="I40" s="2" t="s">
        <v>38</v>
      </c>
      <c r="J40" s="1">
        <v>0</v>
      </c>
      <c r="K40" s="1">
        <v>4</v>
      </c>
      <c r="M40" s="2" t="s">
        <v>122</v>
      </c>
      <c r="N40" s="1" t="s">
        <v>11</v>
      </c>
      <c r="O40" s="1">
        <v>0</v>
      </c>
      <c r="P40" s="1">
        <v>6</v>
      </c>
    </row>
    <row r="41" spans="2:16">
      <c r="H41" s="2" t="s">
        <v>63</v>
      </c>
      <c r="I41" s="2" t="s">
        <v>38</v>
      </c>
      <c r="J41" s="1">
        <v>0</v>
      </c>
      <c r="K41" s="1">
        <v>6</v>
      </c>
      <c r="M41" s="2" t="s">
        <v>123</v>
      </c>
      <c r="N41" s="2" t="s">
        <v>11</v>
      </c>
      <c r="O41" s="1">
        <v>0</v>
      </c>
      <c r="P41" s="1">
        <v>2</v>
      </c>
    </row>
    <row r="42" spans="2:16">
      <c r="H42" s="2" t="s">
        <v>64</v>
      </c>
      <c r="I42" s="2" t="s">
        <v>38</v>
      </c>
      <c r="J42" s="1">
        <v>0</v>
      </c>
      <c r="K42" s="1">
        <v>4</v>
      </c>
      <c r="M42" s="2" t="s">
        <v>124</v>
      </c>
      <c r="N42" s="1" t="s">
        <v>11</v>
      </c>
      <c r="O42" s="1">
        <v>0</v>
      </c>
      <c r="P42" s="1">
        <v>1</v>
      </c>
    </row>
    <row r="43" spans="2:16">
      <c r="H43" s="2" t="s">
        <v>65</v>
      </c>
      <c r="I43" s="2" t="s">
        <v>38</v>
      </c>
      <c r="J43" s="1">
        <v>0</v>
      </c>
      <c r="K43" s="1">
        <v>2</v>
      </c>
      <c r="M43" s="2" t="s">
        <v>125</v>
      </c>
      <c r="N43" s="2" t="s">
        <v>11</v>
      </c>
      <c r="O43" s="1">
        <v>0</v>
      </c>
      <c r="P43" s="1">
        <v>8</v>
      </c>
    </row>
    <row r="44" spans="2:16">
      <c r="H44" s="2" t="s">
        <v>66</v>
      </c>
      <c r="I44" s="2" t="s">
        <v>38</v>
      </c>
      <c r="J44" s="1">
        <v>0</v>
      </c>
      <c r="K44" s="1">
        <v>8</v>
      </c>
      <c r="M44" s="2" t="s">
        <v>126</v>
      </c>
      <c r="N44" s="1" t="s">
        <v>11</v>
      </c>
      <c r="O44" s="1">
        <v>1</v>
      </c>
      <c r="P44" s="1">
        <v>0</v>
      </c>
    </row>
    <row r="45" spans="2:16">
      <c r="H45" s="2" t="s">
        <v>67</v>
      </c>
      <c r="I45" s="2" t="s">
        <v>38</v>
      </c>
      <c r="J45" s="1">
        <v>0</v>
      </c>
      <c r="K45" s="1">
        <v>2</v>
      </c>
      <c r="M45" s="2" t="s">
        <v>127</v>
      </c>
      <c r="N45" s="2" t="s">
        <v>11</v>
      </c>
      <c r="O45" s="1">
        <v>0</v>
      </c>
      <c r="P45" s="1">
        <v>11</v>
      </c>
    </row>
    <row r="46" spans="2:16">
      <c r="H46" s="2" t="s">
        <v>68</v>
      </c>
      <c r="I46" s="2" t="s">
        <v>38</v>
      </c>
      <c r="J46" s="1">
        <v>0</v>
      </c>
      <c r="K46" s="1">
        <v>2</v>
      </c>
      <c r="M46" s="2" t="s">
        <v>128</v>
      </c>
      <c r="N46" s="1" t="s">
        <v>11</v>
      </c>
      <c r="O46" s="1">
        <v>0</v>
      </c>
      <c r="P46" s="1">
        <v>2</v>
      </c>
    </row>
    <row r="47" spans="2:16">
      <c r="H47" s="2" t="s">
        <v>69</v>
      </c>
      <c r="I47" s="2" t="s">
        <v>38</v>
      </c>
      <c r="J47" s="1">
        <v>0</v>
      </c>
      <c r="K47" s="1">
        <v>3</v>
      </c>
      <c r="M47" s="2" t="s">
        <v>129</v>
      </c>
      <c r="N47" s="2" t="s">
        <v>11</v>
      </c>
      <c r="O47" s="1">
        <v>0</v>
      </c>
      <c r="P47" s="1">
        <v>2</v>
      </c>
    </row>
    <row r="48" spans="2:16">
      <c r="H48" s="2" t="s">
        <v>70</v>
      </c>
      <c r="I48" s="2" t="s">
        <v>38</v>
      </c>
      <c r="J48" s="1">
        <v>0</v>
      </c>
      <c r="K48" s="1">
        <v>5</v>
      </c>
      <c r="M48" s="2" t="s">
        <v>130</v>
      </c>
      <c r="N48" s="1" t="s">
        <v>11</v>
      </c>
      <c r="O48" s="1">
        <v>0</v>
      </c>
      <c r="P48" s="1">
        <v>2</v>
      </c>
    </row>
    <row r="49" spans="8:16">
      <c r="H49" s="2" t="s">
        <v>71</v>
      </c>
      <c r="I49" s="2" t="s">
        <v>38</v>
      </c>
      <c r="J49" s="1">
        <v>0</v>
      </c>
      <c r="K49" s="1">
        <v>8</v>
      </c>
      <c r="M49" s="2" t="s">
        <v>131</v>
      </c>
      <c r="N49" s="2" t="s">
        <v>11</v>
      </c>
      <c r="O49" s="1">
        <v>0</v>
      </c>
      <c r="P49" s="1">
        <v>2</v>
      </c>
    </row>
    <row r="50" spans="8:16">
      <c r="H50" s="2" t="s">
        <v>72</v>
      </c>
      <c r="I50" s="2" t="s">
        <v>38</v>
      </c>
      <c r="J50" s="1">
        <v>0</v>
      </c>
      <c r="K50" s="1">
        <v>8</v>
      </c>
      <c r="M50" s="2" t="s">
        <v>132</v>
      </c>
      <c r="N50" s="1" t="s">
        <v>11</v>
      </c>
      <c r="O50" s="1">
        <v>0</v>
      </c>
      <c r="P50" s="1">
        <v>1</v>
      </c>
    </row>
    <row r="51" spans="8:16">
      <c r="H51" s="2" t="s">
        <v>73</v>
      </c>
      <c r="I51" s="2" t="s">
        <v>38</v>
      </c>
      <c r="J51" s="1">
        <v>1</v>
      </c>
      <c r="K51" s="1">
        <v>0</v>
      </c>
      <c r="M51" s="2" t="s">
        <v>133</v>
      </c>
      <c r="N51" s="2" t="s">
        <v>11</v>
      </c>
      <c r="O51" s="1">
        <v>0</v>
      </c>
      <c r="P51" s="1">
        <v>2</v>
      </c>
    </row>
    <row r="52" spans="8:16">
      <c r="H52" s="2" t="s">
        <v>74</v>
      </c>
      <c r="I52" s="2" t="s">
        <v>38</v>
      </c>
      <c r="J52" s="1">
        <v>1</v>
      </c>
      <c r="K52" s="1">
        <v>3</v>
      </c>
      <c r="M52" s="2" t="s">
        <v>134</v>
      </c>
      <c r="N52" s="1" t="s">
        <v>11</v>
      </c>
      <c r="O52" s="1">
        <v>0</v>
      </c>
      <c r="P52" s="1">
        <v>2</v>
      </c>
    </row>
    <row r="53" spans="8:16">
      <c r="H53" s="2" t="s">
        <v>75</v>
      </c>
      <c r="I53" s="2" t="s">
        <v>38</v>
      </c>
      <c r="J53" s="1">
        <v>0</v>
      </c>
      <c r="K53" s="1">
        <v>8</v>
      </c>
      <c r="M53" s="2" t="s">
        <v>135</v>
      </c>
      <c r="N53" s="2" t="s">
        <v>11</v>
      </c>
      <c r="O53" s="1">
        <v>0</v>
      </c>
      <c r="P53" s="1">
        <v>3</v>
      </c>
    </row>
    <row r="54" spans="8:16">
      <c r="H54" s="2" t="s">
        <v>76</v>
      </c>
      <c r="I54" s="2" t="s">
        <v>38</v>
      </c>
      <c r="J54" s="1">
        <v>0</v>
      </c>
      <c r="K54" s="1">
        <v>1</v>
      </c>
      <c r="M54" s="2" t="s">
        <v>136</v>
      </c>
      <c r="N54" s="1" t="s">
        <v>11</v>
      </c>
      <c r="O54" s="1">
        <v>0</v>
      </c>
      <c r="P54" s="1">
        <v>3</v>
      </c>
    </row>
    <row r="55" spans="8:16">
      <c r="H55" s="2" t="s">
        <v>77</v>
      </c>
      <c r="I55" s="2" t="s">
        <v>38</v>
      </c>
      <c r="J55" s="1">
        <v>1</v>
      </c>
      <c r="K55" s="1">
        <v>5</v>
      </c>
      <c r="M55" s="2" t="s">
        <v>137</v>
      </c>
      <c r="N55" s="2" t="s">
        <v>11</v>
      </c>
      <c r="O55" s="1">
        <v>0</v>
      </c>
      <c r="P55" s="1">
        <v>2</v>
      </c>
    </row>
    <row r="56" spans="8:16">
      <c r="H56" s="2" t="s">
        <v>78</v>
      </c>
      <c r="I56" s="2" t="s">
        <v>38</v>
      </c>
      <c r="J56" s="1">
        <v>0</v>
      </c>
      <c r="K56" s="1">
        <v>6</v>
      </c>
      <c r="M56" s="2" t="s">
        <v>138</v>
      </c>
      <c r="N56" s="1" t="s">
        <v>11</v>
      </c>
      <c r="O56" s="1">
        <v>0</v>
      </c>
      <c r="P56" s="1">
        <v>2</v>
      </c>
    </row>
    <row r="57" spans="8:16">
      <c r="H57" s="2" t="s">
        <v>79</v>
      </c>
      <c r="I57" s="2" t="s">
        <v>38</v>
      </c>
      <c r="J57" s="1">
        <v>0</v>
      </c>
      <c r="K57" s="1">
        <v>5</v>
      </c>
      <c r="M57" s="2" t="s">
        <v>139</v>
      </c>
      <c r="N57" s="2" t="s">
        <v>11</v>
      </c>
      <c r="O57" s="1">
        <v>0</v>
      </c>
      <c r="P57" s="1">
        <v>2</v>
      </c>
    </row>
    <row r="58" spans="8:16">
      <c r="H58" s="2" t="s">
        <v>80</v>
      </c>
      <c r="I58" s="2" t="s">
        <v>38</v>
      </c>
      <c r="J58" s="1">
        <v>0</v>
      </c>
      <c r="K58" s="1">
        <v>5</v>
      </c>
      <c r="M58" s="2" t="s">
        <v>140</v>
      </c>
      <c r="N58" s="1" t="s">
        <v>11</v>
      </c>
      <c r="O58" s="1">
        <v>0</v>
      </c>
      <c r="P58" s="1">
        <v>3</v>
      </c>
    </row>
    <row r="59" spans="8:16">
      <c r="H59" s="2" t="s">
        <v>81</v>
      </c>
      <c r="I59" s="2" t="s">
        <v>38</v>
      </c>
      <c r="J59" s="1">
        <v>0</v>
      </c>
      <c r="K59" s="1">
        <v>5</v>
      </c>
      <c r="M59" s="2"/>
    </row>
    <row r="60" spans="8:16">
      <c r="H60" s="2" t="s">
        <v>82</v>
      </c>
      <c r="I60" s="2" t="s">
        <v>38</v>
      </c>
      <c r="J60" s="1">
        <v>0</v>
      </c>
      <c r="K60" s="1">
        <v>6</v>
      </c>
      <c r="M60" s="2"/>
    </row>
    <row r="61" spans="8:16">
      <c r="H61" s="2" t="s">
        <v>83</v>
      </c>
      <c r="I61" s="2" t="s">
        <v>38</v>
      </c>
      <c r="J61" s="1">
        <v>0</v>
      </c>
      <c r="K61" s="1">
        <v>5</v>
      </c>
      <c r="M61" s="2"/>
    </row>
    <row r="62" spans="8:16">
      <c r="H62" s="2" t="s">
        <v>84</v>
      </c>
      <c r="I62" s="2" t="s">
        <v>38</v>
      </c>
      <c r="J62" s="1">
        <v>0</v>
      </c>
      <c r="K62" s="1">
        <v>6</v>
      </c>
      <c r="M62" s="2"/>
    </row>
    <row r="63" spans="8:16">
      <c r="H63" s="2" t="s">
        <v>85</v>
      </c>
      <c r="I63" s="2" t="s">
        <v>38</v>
      </c>
      <c r="J63" s="1">
        <v>0</v>
      </c>
      <c r="K63" s="1">
        <v>7</v>
      </c>
      <c r="M63" s="2"/>
    </row>
    <row r="64" spans="8:16">
      <c r="H64" s="2" t="s">
        <v>86</v>
      </c>
      <c r="I64" s="2" t="s">
        <v>38</v>
      </c>
      <c r="J64" s="1">
        <v>0</v>
      </c>
      <c r="K64" s="1">
        <v>2</v>
      </c>
      <c r="M64" s="2"/>
    </row>
    <row r="65" spans="8:13">
      <c r="H65" s="2" t="s">
        <v>87</v>
      </c>
      <c r="I65" s="2" t="s">
        <v>38</v>
      </c>
      <c r="J65" s="1">
        <v>0</v>
      </c>
      <c r="K65" s="1">
        <v>2</v>
      </c>
      <c r="M65" s="2"/>
    </row>
    <row r="66" spans="8:13">
      <c r="H66" s="2" t="s">
        <v>88</v>
      </c>
      <c r="I66" s="2" t="s">
        <v>38</v>
      </c>
      <c r="J66" s="1">
        <v>0</v>
      </c>
      <c r="K66" s="1">
        <v>1</v>
      </c>
      <c r="M66" s="2"/>
    </row>
    <row r="67" spans="8:13">
      <c r="H67" s="2" t="s">
        <v>89</v>
      </c>
      <c r="I67" s="2" t="s">
        <v>38</v>
      </c>
      <c r="J67" s="1">
        <v>0</v>
      </c>
      <c r="K67" s="1">
        <v>2</v>
      </c>
    </row>
    <row r="68" spans="8:13">
      <c r="H68" s="2" t="s">
        <v>90</v>
      </c>
      <c r="I68" s="2" t="s">
        <v>38</v>
      </c>
      <c r="J68" s="1">
        <v>0</v>
      </c>
      <c r="K68" s="1">
        <v>1</v>
      </c>
    </row>
  </sheetData>
  <mergeCells count="5">
    <mergeCell ref="B25:E25"/>
    <mergeCell ref="B2:E2"/>
    <mergeCell ref="B14:E14"/>
    <mergeCell ref="H2:K2"/>
    <mergeCell ref="M2:P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2022-10-25T16:20:51Z</dcterms:created>
  <dcterms:modified xsi:type="dcterms:W3CDTF">2022-12-29T00:50:06Z</dcterms:modified>
</cp:coreProperties>
</file>