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84" i="1"/>
  <c r="G84"/>
  <c r="H84"/>
  <c r="I84"/>
  <c r="J84"/>
  <c r="C84"/>
  <c r="D84"/>
  <c r="E84"/>
  <c r="B84"/>
  <c r="C75"/>
  <c r="D75"/>
  <c r="E75"/>
  <c r="F75"/>
  <c r="G75"/>
  <c r="H75"/>
  <c r="I75"/>
  <c r="J75"/>
  <c r="B75"/>
  <c r="C66"/>
  <c r="D66"/>
  <c r="E66"/>
  <c r="F66"/>
  <c r="G66"/>
  <c r="H66"/>
  <c r="I66"/>
  <c r="J66"/>
  <c r="B66"/>
  <c r="C55"/>
  <c r="D55"/>
  <c r="E55"/>
  <c r="F55"/>
  <c r="G55"/>
  <c r="H55"/>
  <c r="I55"/>
  <c r="J55"/>
  <c r="B55"/>
  <c r="B46"/>
  <c r="C46"/>
  <c r="D46"/>
  <c r="E46"/>
  <c r="F46"/>
  <c r="G46"/>
  <c r="H46"/>
  <c r="I46"/>
  <c r="J46"/>
  <c r="C37"/>
  <c r="D37"/>
  <c r="E37"/>
  <c r="F37"/>
  <c r="G37"/>
  <c r="H37"/>
  <c r="I37"/>
  <c r="J37"/>
  <c r="B37"/>
  <c r="C26"/>
  <c r="D26"/>
  <c r="E26"/>
  <c r="F26"/>
  <c r="G26"/>
  <c r="H26"/>
  <c r="I26"/>
  <c r="J26"/>
  <c r="B26"/>
  <c r="C17"/>
  <c r="D17"/>
  <c r="E17"/>
  <c r="F17"/>
  <c r="G17"/>
  <c r="H17"/>
  <c r="I17"/>
  <c r="J17"/>
  <c r="B17"/>
  <c r="C8"/>
  <c r="D8"/>
  <c r="E8"/>
  <c r="F8"/>
  <c r="G8"/>
  <c r="H8"/>
  <c r="I8"/>
  <c r="J8"/>
  <c r="B8"/>
</calcChain>
</file>

<file path=xl/sharedStrings.xml><?xml version="1.0" encoding="utf-8"?>
<sst xmlns="http://schemas.openxmlformats.org/spreadsheetml/2006/main" count="147" uniqueCount="31">
  <si>
    <t>Gaussian noise with variance-0.01,mean-0</t>
  </si>
  <si>
    <t>sl no.</t>
  </si>
  <si>
    <t>Comparison b/w W&amp;w1</t>
  </si>
  <si>
    <t>Comparison between w&amp;w2</t>
  </si>
  <si>
    <t>by median filter</t>
  </si>
  <si>
    <t>comparison between w&amp;w2</t>
  </si>
  <si>
    <t>by proposed method</t>
  </si>
  <si>
    <t>psnr</t>
  </si>
  <si>
    <t>mse</t>
  </si>
  <si>
    <t>ssim</t>
  </si>
  <si>
    <t>by fspecial filter</t>
  </si>
  <si>
    <t>Image</t>
  </si>
  <si>
    <t>Sl no.</t>
  </si>
  <si>
    <t>Comparison b/w W &amp; W1</t>
  </si>
  <si>
    <t>Comparison between w &amp; w2</t>
  </si>
  <si>
    <t>image</t>
  </si>
  <si>
    <t xml:space="preserve">mse </t>
  </si>
  <si>
    <t>slno.</t>
  </si>
  <si>
    <t>Slno.</t>
  </si>
  <si>
    <t>comparison b/w W &amp; W1</t>
  </si>
  <si>
    <t>Comparison b/w w &amp; w2 by</t>
  </si>
  <si>
    <t>Comparison b/w w &amp; w2</t>
  </si>
  <si>
    <t>by  proposed method</t>
  </si>
  <si>
    <t xml:space="preserve">Comparison b/w w &amp; w2 by </t>
  </si>
  <si>
    <t>fspecial filter</t>
  </si>
  <si>
    <t>comparison b/w w &amp; w2</t>
  </si>
  <si>
    <t>Salt &amp; Pepper noise with variance=0.1,mean=0</t>
  </si>
  <si>
    <t>Speckle noise with variance=0.1,mean=0</t>
  </si>
  <si>
    <t>by gaussian filter</t>
  </si>
  <si>
    <t>Gaussian filter</t>
  </si>
  <si>
    <t>median filter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</si>
</sst>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A62" workbookViewId="0">
      <selection activeCell="L75" sqref="L75"/>
    </sheetView>
  </sheetViews>
  <sheetFormatPr defaultRowHeight="15"/>
  <sheetData>
    <row r="1" spans="1:16">
      <c r="A1" t="s">
        <v>0</v>
      </c>
    </row>
    <row r="2" spans="1:16">
      <c r="A2" t="s">
        <v>1</v>
      </c>
      <c r="B2" t="s">
        <v>2</v>
      </c>
      <c r="E2" t="s">
        <v>3</v>
      </c>
      <c r="H2" t="s">
        <v>5</v>
      </c>
    </row>
    <row r="3" spans="1:16">
      <c r="E3" t="s">
        <v>4</v>
      </c>
      <c r="H3" t="s">
        <v>6</v>
      </c>
    </row>
    <row r="4" spans="1:16">
      <c r="A4" t="s">
        <v>11</v>
      </c>
      <c r="B4" t="s">
        <v>8</v>
      </c>
      <c r="C4" t="s">
        <v>7</v>
      </c>
      <c r="D4" t="s">
        <v>9</v>
      </c>
      <c r="E4" t="s">
        <v>8</v>
      </c>
      <c r="F4" t="s">
        <v>7</v>
      </c>
      <c r="G4" t="s">
        <v>9</v>
      </c>
      <c r="H4" t="s">
        <v>8</v>
      </c>
      <c r="I4" t="s">
        <v>7</v>
      </c>
      <c r="J4" t="s">
        <v>9</v>
      </c>
    </row>
    <row r="5" spans="1:16">
      <c r="A5">
        <v>1</v>
      </c>
      <c r="B5">
        <v>0.01</v>
      </c>
      <c r="C5">
        <v>20.0154</v>
      </c>
      <c r="D5" s="1">
        <v>0.28220000000000001</v>
      </c>
      <c r="E5">
        <v>2.5000000000000001E-3</v>
      </c>
      <c r="F5">
        <v>25.9617</v>
      </c>
      <c r="G5">
        <v>0.54610000000000003</v>
      </c>
      <c r="H5">
        <v>2.5000000000000001E-3</v>
      </c>
      <c r="I5">
        <v>25.967500000000001</v>
      </c>
      <c r="J5">
        <v>0.54120000000000001</v>
      </c>
      <c r="M5" s="2"/>
      <c r="N5" s="2"/>
      <c r="O5" s="2"/>
    </row>
    <row r="6" spans="1:16">
      <c r="A6">
        <v>2</v>
      </c>
      <c r="B6">
        <v>8.0000000000000002E-3</v>
      </c>
      <c r="C6">
        <v>20.985600000000002</v>
      </c>
      <c r="D6">
        <v>0.3962</v>
      </c>
      <c r="E6" s="1">
        <v>2.8999999999999998E-3</v>
      </c>
      <c r="F6">
        <v>25.415700000000001</v>
      </c>
      <c r="G6">
        <v>0.63790000000000002</v>
      </c>
      <c r="H6">
        <v>2.8E-3</v>
      </c>
      <c r="I6">
        <v>25.4739</v>
      </c>
      <c r="J6">
        <v>0.64710000000000001</v>
      </c>
      <c r="M6" s="2"/>
      <c r="P6" s="3"/>
    </row>
    <row r="7" spans="1:16">
      <c r="A7">
        <v>3</v>
      </c>
      <c r="B7">
        <v>9.1999999999999998E-3</v>
      </c>
      <c r="C7">
        <v>20.3642</v>
      </c>
      <c r="D7">
        <v>0.4294</v>
      </c>
      <c r="E7">
        <v>2.3E-3</v>
      </c>
      <c r="F7">
        <v>26.418500000000002</v>
      </c>
      <c r="G7">
        <v>0.71970000000000001</v>
      </c>
      <c r="H7" s="1">
        <v>2.3E-3</v>
      </c>
      <c r="I7">
        <v>26.468699999999998</v>
      </c>
      <c r="J7">
        <v>0.72260000000000002</v>
      </c>
      <c r="M7" s="2"/>
      <c r="N7" s="2"/>
      <c r="O7" s="2"/>
    </row>
    <row r="8" spans="1:16">
      <c r="B8">
        <f>AVERAGE(B5:B7)</f>
        <v>9.0666666666666673E-3</v>
      </c>
      <c r="C8">
        <f t="shared" ref="C8:J8" si="0">AVERAGE(C5:C7)</f>
        <v>20.455066666666667</v>
      </c>
      <c r="D8">
        <f t="shared" si="0"/>
        <v>0.36926666666666669</v>
      </c>
      <c r="E8">
        <f t="shared" si="0"/>
        <v>2.5666666666666667E-3</v>
      </c>
      <c r="F8">
        <f t="shared" si="0"/>
        <v>25.931966666666668</v>
      </c>
      <c r="G8">
        <f t="shared" si="0"/>
        <v>0.63456666666666672</v>
      </c>
      <c r="H8">
        <f t="shared" si="0"/>
        <v>2.5333333333333332E-3</v>
      </c>
      <c r="I8">
        <f t="shared" si="0"/>
        <v>25.970033333333333</v>
      </c>
      <c r="J8">
        <f t="shared" si="0"/>
        <v>0.63696666666666657</v>
      </c>
    </row>
    <row r="9" spans="1:16">
      <c r="M9" s="2"/>
      <c r="N9" s="2"/>
      <c r="O9" s="2"/>
    </row>
    <row r="11" spans="1:16">
      <c r="A11" t="s">
        <v>1</v>
      </c>
      <c r="B11" t="s">
        <v>2</v>
      </c>
      <c r="E11" t="s">
        <v>3</v>
      </c>
      <c r="H11" t="s">
        <v>5</v>
      </c>
    </row>
    <row r="12" spans="1:16">
      <c r="E12" t="s">
        <v>28</v>
      </c>
      <c r="H12" t="s">
        <v>6</v>
      </c>
    </row>
    <row r="13" spans="1:16">
      <c r="A13" t="s">
        <v>11</v>
      </c>
      <c r="B13" t="s">
        <v>8</v>
      </c>
      <c r="C13" t="s">
        <v>7</v>
      </c>
      <c r="D13" t="s">
        <v>9</v>
      </c>
      <c r="E13" t="s">
        <v>8</v>
      </c>
      <c r="F13" t="s">
        <v>7</v>
      </c>
      <c r="G13" t="s">
        <v>9</v>
      </c>
      <c r="H13" t="s">
        <v>8</v>
      </c>
      <c r="I13" t="s">
        <v>7</v>
      </c>
      <c r="J13" t="s">
        <v>9</v>
      </c>
    </row>
    <row r="14" spans="1:16">
      <c r="A14">
        <v>1</v>
      </c>
      <c r="B14">
        <v>0.01</v>
      </c>
      <c r="C14">
        <v>20.0154</v>
      </c>
      <c r="D14" s="1">
        <v>0.28220000000000001</v>
      </c>
      <c r="E14">
        <v>2.3999999999999998E-3</v>
      </c>
      <c r="F14">
        <v>26.236999999999998</v>
      </c>
      <c r="G14">
        <v>0.77059999999999995</v>
      </c>
      <c r="H14">
        <v>2.3999999999999998E-3</v>
      </c>
      <c r="I14">
        <v>26.239000000000001</v>
      </c>
      <c r="J14">
        <v>0.76959999999999995</v>
      </c>
    </row>
    <row r="15" spans="1:16">
      <c r="A15">
        <v>2</v>
      </c>
      <c r="B15">
        <v>8.0000000000000002E-3</v>
      </c>
      <c r="C15">
        <v>20.985600000000002</v>
      </c>
      <c r="D15">
        <v>0.3962</v>
      </c>
      <c r="E15" s="1">
        <v>4.0000000000000001E-3</v>
      </c>
      <c r="F15">
        <v>23.996500000000001</v>
      </c>
      <c r="G15">
        <v>0.75529999999999997</v>
      </c>
      <c r="H15">
        <v>3.8999999999999998E-3</v>
      </c>
      <c r="I15">
        <v>24.046099999999999</v>
      </c>
      <c r="J15">
        <v>0.75570000000000004</v>
      </c>
    </row>
    <row r="16" spans="1:16">
      <c r="A16">
        <v>3</v>
      </c>
      <c r="B16">
        <v>9.1999999999999998E-3</v>
      </c>
      <c r="C16">
        <v>20.3642</v>
      </c>
      <c r="D16">
        <v>0.4294</v>
      </c>
      <c r="E16" s="1">
        <v>3.0999999999999999E-3</v>
      </c>
      <c r="F16">
        <v>25.1508</v>
      </c>
      <c r="G16">
        <v>0.76439999999999997</v>
      </c>
      <c r="H16">
        <v>3.0000000000000001E-3</v>
      </c>
      <c r="I16">
        <v>25.191800000000001</v>
      </c>
      <c r="J16">
        <v>0.7651</v>
      </c>
    </row>
    <row r="17" spans="1:10">
      <c r="B17">
        <f>AVERAGE(B14:B16)</f>
        <v>9.0666666666666673E-3</v>
      </c>
      <c r="C17">
        <f t="shared" ref="C17:J17" si="1">AVERAGE(C14:C16)</f>
        <v>20.455066666666667</v>
      </c>
      <c r="D17">
        <f t="shared" si="1"/>
        <v>0.36926666666666669</v>
      </c>
      <c r="E17">
        <f t="shared" si="1"/>
        <v>3.1666666666666666E-3</v>
      </c>
      <c r="F17">
        <f t="shared" si="1"/>
        <v>25.1281</v>
      </c>
      <c r="G17">
        <f t="shared" si="1"/>
        <v>0.76343333333333341</v>
      </c>
      <c r="H17">
        <f t="shared" si="1"/>
        <v>3.0999999999999999E-3</v>
      </c>
      <c r="I17">
        <f t="shared" si="1"/>
        <v>25.158966666666668</v>
      </c>
      <c r="J17">
        <f t="shared" si="1"/>
        <v>0.76346666666666663</v>
      </c>
    </row>
    <row r="20" spans="1:10">
      <c r="A20" t="s">
        <v>1</v>
      </c>
      <c r="B20" t="s">
        <v>2</v>
      </c>
      <c r="E20" t="s">
        <v>3</v>
      </c>
      <c r="H20" t="s">
        <v>5</v>
      </c>
    </row>
    <row r="21" spans="1:10">
      <c r="E21" t="s">
        <v>10</v>
      </c>
      <c r="H21" t="s">
        <v>6</v>
      </c>
    </row>
    <row r="22" spans="1:10">
      <c r="A22" t="s">
        <v>11</v>
      </c>
      <c r="B22" t="s">
        <v>8</v>
      </c>
      <c r="C22" t="s">
        <v>7</v>
      </c>
      <c r="D22" t="s">
        <v>9</v>
      </c>
      <c r="E22" t="s">
        <v>8</v>
      </c>
      <c r="F22" t="s">
        <v>7</v>
      </c>
      <c r="G22" t="s">
        <v>9</v>
      </c>
      <c r="H22" t="s">
        <v>8</v>
      </c>
      <c r="I22" t="s">
        <v>7</v>
      </c>
      <c r="J22" t="s">
        <v>9</v>
      </c>
    </row>
    <row r="23" spans="1:10">
      <c r="A23">
        <v>1</v>
      </c>
      <c r="B23">
        <v>0.01</v>
      </c>
      <c r="C23">
        <v>20.0154</v>
      </c>
      <c r="D23" s="1">
        <v>0.28220000000000001</v>
      </c>
      <c r="E23" s="1">
        <v>2.5000000000000001E-3</v>
      </c>
      <c r="F23">
        <v>25.9572</v>
      </c>
      <c r="G23">
        <v>0.65959999999999996</v>
      </c>
      <c r="H23">
        <v>2.2000000000000001E-3</v>
      </c>
      <c r="I23">
        <v>26.594899999999999</v>
      </c>
      <c r="J23">
        <v>0.69</v>
      </c>
    </row>
    <row r="24" spans="1:10">
      <c r="A24">
        <v>2</v>
      </c>
      <c r="B24">
        <v>8.0000000000000002E-3</v>
      </c>
      <c r="C24">
        <v>20.985600000000002</v>
      </c>
      <c r="D24">
        <v>0.3962</v>
      </c>
      <c r="E24" s="1">
        <v>4.4999999999999997E-3</v>
      </c>
      <c r="F24">
        <v>23.486499999999999</v>
      </c>
      <c r="G24">
        <v>0.71109999999999995</v>
      </c>
      <c r="H24">
        <v>3.5000000000000001E-3</v>
      </c>
      <c r="I24">
        <v>24.604399999999998</v>
      </c>
      <c r="J24">
        <v>0.73150000000000004</v>
      </c>
    </row>
    <row r="25" spans="1:10">
      <c r="A25">
        <v>3</v>
      </c>
      <c r="B25">
        <v>9.1999999999999998E-3</v>
      </c>
      <c r="C25">
        <v>20.3642</v>
      </c>
      <c r="D25">
        <v>0.4294</v>
      </c>
      <c r="E25" s="1">
        <v>3.3E-3</v>
      </c>
      <c r="F25">
        <v>24.7912</v>
      </c>
      <c r="G25">
        <v>0.75329999999999997</v>
      </c>
      <c r="H25">
        <v>2.7000000000000001E-3</v>
      </c>
      <c r="I25">
        <v>25.674099999999999</v>
      </c>
      <c r="J25">
        <v>0.76490000000000002</v>
      </c>
    </row>
    <row r="26" spans="1:10">
      <c r="B26">
        <f>AVERAGE(B23:B25)</f>
        <v>9.0666666666666673E-3</v>
      </c>
      <c r="C26">
        <f t="shared" ref="C26:J26" si="2">AVERAGE(C23:C25)</f>
        <v>20.455066666666667</v>
      </c>
      <c r="D26">
        <f t="shared" si="2"/>
        <v>0.36926666666666669</v>
      </c>
      <c r="E26">
        <f t="shared" si="2"/>
        <v>3.4333333333333334E-3</v>
      </c>
      <c r="F26">
        <f t="shared" si="2"/>
        <v>24.744966666666667</v>
      </c>
      <c r="G26">
        <f t="shared" si="2"/>
        <v>0.70799999999999985</v>
      </c>
      <c r="H26">
        <f t="shared" si="2"/>
        <v>2.8000000000000004E-3</v>
      </c>
      <c r="I26">
        <f t="shared" si="2"/>
        <v>25.624466666666663</v>
      </c>
      <c r="J26">
        <f t="shared" si="2"/>
        <v>0.7288</v>
      </c>
    </row>
    <row r="30" spans="1:10">
      <c r="A30" t="s">
        <v>27</v>
      </c>
    </row>
    <row r="31" spans="1:10">
      <c r="A31" t="s">
        <v>12</v>
      </c>
      <c r="B31" t="s">
        <v>13</v>
      </c>
      <c r="E31" t="s">
        <v>14</v>
      </c>
      <c r="H31" t="s">
        <v>14</v>
      </c>
    </row>
    <row r="32" spans="1:10">
      <c r="D32" s="1"/>
      <c r="E32" s="1" t="s">
        <v>4</v>
      </c>
      <c r="H32" t="s">
        <v>6</v>
      </c>
    </row>
    <row r="33" spans="1:10">
      <c r="A33" t="s">
        <v>11</v>
      </c>
      <c r="B33" t="s">
        <v>8</v>
      </c>
      <c r="C33" t="s">
        <v>7</v>
      </c>
      <c r="D33" t="s">
        <v>9</v>
      </c>
      <c r="E33" t="s">
        <v>8</v>
      </c>
      <c r="F33" t="s">
        <v>7</v>
      </c>
      <c r="G33" t="s">
        <v>9</v>
      </c>
      <c r="H33" t="s">
        <v>16</v>
      </c>
      <c r="I33" t="s">
        <v>7</v>
      </c>
      <c r="J33" t="s">
        <v>9</v>
      </c>
    </row>
    <row r="34" spans="1:10">
      <c r="A34">
        <v>1</v>
      </c>
      <c r="B34">
        <v>0.01</v>
      </c>
      <c r="C34">
        <v>20.0154</v>
      </c>
      <c r="D34" s="1">
        <v>0.28220000000000001</v>
      </c>
      <c r="E34" s="1">
        <v>5.8999999999999999E-3</v>
      </c>
      <c r="F34">
        <v>22.324300000000001</v>
      </c>
      <c r="G34">
        <v>0.38969999999999999</v>
      </c>
      <c r="H34">
        <v>5.7000000000000002E-3</v>
      </c>
      <c r="I34">
        <v>22.467300000000002</v>
      </c>
      <c r="J34">
        <v>0.39900000000000002</v>
      </c>
    </row>
    <row r="35" spans="1:10">
      <c r="A35">
        <v>2</v>
      </c>
      <c r="B35">
        <v>8.0000000000000002E-3</v>
      </c>
      <c r="C35">
        <v>20.985600000000002</v>
      </c>
      <c r="D35">
        <v>0.3962</v>
      </c>
      <c r="E35">
        <v>8.8000000000000005E-3</v>
      </c>
      <c r="F35">
        <v>20.570900000000002</v>
      </c>
      <c r="G35">
        <v>0.54330000000000001</v>
      </c>
      <c r="H35">
        <v>8.5000000000000006E-3</v>
      </c>
      <c r="I35">
        <v>20.73</v>
      </c>
      <c r="J35">
        <v>0.54969999999999997</v>
      </c>
    </row>
    <row r="36" spans="1:10">
      <c r="A36">
        <v>3</v>
      </c>
      <c r="B36">
        <v>9.1999999999999998E-3</v>
      </c>
      <c r="C36">
        <v>20.3642</v>
      </c>
      <c r="D36">
        <v>0.4294</v>
      </c>
      <c r="E36">
        <v>6.4000000000000003E-3</v>
      </c>
      <c r="F36">
        <v>21.947800000000001</v>
      </c>
      <c r="G36">
        <v>0.62219999999999998</v>
      </c>
      <c r="H36">
        <v>6.1999999999999998E-3</v>
      </c>
      <c r="I36">
        <v>22.070900000000002</v>
      </c>
      <c r="J36">
        <v>0.62660000000000005</v>
      </c>
    </row>
    <row r="37" spans="1:10">
      <c r="B37">
        <f>AVERAGE(B34:B36)</f>
        <v>9.0666666666666673E-3</v>
      </c>
      <c r="C37">
        <f t="shared" ref="C37:J37" si="3">AVERAGE(C34:C36)</f>
        <v>20.455066666666667</v>
      </c>
      <c r="D37">
        <f t="shared" si="3"/>
        <v>0.36926666666666669</v>
      </c>
      <c r="E37">
        <f t="shared" si="3"/>
        <v>7.0333333333333333E-3</v>
      </c>
      <c r="F37">
        <f t="shared" si="3"/>
        <v>21.614333333333335</v>
      </c>
      <c r="G37">
        <f t="shared" si="3"/>
        <v>0.51840000000000008</v>
      </c>
      <c r="H37">
        <f t="shared" si="3"/>
        <v>6.8000000000000005E-3</v>
      </c>
      <c r="I37">
        <f t="shared" si="3"/>
        <v>21.756066666666669</v>
      </c>
      <c r="J37">
        <f t="shared" si="3"/>
        <v>0.52510000000000001</v>
      </c>
    </row>
    <row r="40" spans="1:10">
      <c r="A40" t="s">
        <v>17</v>
      </c>
      <c r="B40" t="s">
        <v>13</v>
      </c>
      <c r="E40" t="s">
        <v>14</v>
      </c>
      <c r="H40" t="s">
        <v>14</v>
      </c>
    </row>
    <row r="41" spans="1:10">
      <c r="A41" t="s">
        <v>15</v>
      </c>
      <c r="E41" t="s">
        <v>28</v>
      </c>
      <c r="H41" t="s">
        <v>6</v>
      </c>
    </row>
    <row r="42" spans="1:10">
      <c r="B42" t="s">
        <v>8</v>
      </c>
      <c r="C42" t="s">
        <v>7</v>
      </c>
      <c r="D42" t="s">
        <v>9</v>
      </c>
      <c r="E42" t="s">
        <v>8</v>
      </c>
      <c r="F42" t="s">
        <v>7</v>
      </c>
      <c r="G42" t="s">
        <v>9</v>
      </c>
      <c r="H42" t="s">
        <v>16</v>
      </c>
      <c r="I42" t="s">
        <v>7</v>
      </c>
      <c r="J42" t="s">
        <v>9</v>
      </c>
    </row>
    <row r="43" spans="1:10">
      <c r="A43">
        <v>1</v>
      </c>
      <c r="B43">
        <v>0.01</v>
      </c>
      <c r="C43">
        <v>20.0154</v>
      </c>
      <c r="D43" s="1">
        <v>0.28220000000000001</v>
      </c>
      <c r="E43">
        <v>2.8E-3</v>
      </c>
      <c r="F43">
        <v>25.511199999999999</v>
      </c>
      <c r="G43">
        <v>0.74990000000000001</v>
      </c>
      <c r="H43">
        <v>2.8E-3</v>
      </c>
      <c r="I43">
        <v>25.538699999999999</v>
      </c>
      <c r="J43">
        <v>0.74960000000000004</v>
      </c>
    </row>
    <row r="44" spans="1:10">
      <c r="A44">
        <v>2</v>
      </c>
      <c r="B44">
        <v>8.0000000000000002E-3</v>
      </c>
      <c r="C44">
        <v>20.985600000000002</v>
      </c>
      <c r="D44">
        <v>0.3962</v>
      </c>
      <c r="E44">
        <v>8.0000000000000002E-3</v>
      </c>
      <c r="F44">
        <v>20.968399999999999</v>
      </c>
      <c r="G44">
        <v>0.71640000000000004</v>
      </c>
      <c r="H44">
        <v>7.9000000000000008E-3</v>
      </c>
      <c r="I44">
        <v>21.002500000000001</v>
      </c>
      <c r="J44">
        <v>0.71619999999999995</v>
      </c>
    </row>
    <row r="45" spans="1:10">
      <c r="A45">
        <v>3</v>
      </c>
      <c r="B45">
        <v>9.1999999999999998E-3</v>
      </c>
      <c r="C45">
        <v>20.3642</v>
      </c>
      <c r="D45">
        <v>0.4294</v>
      </c>
      <c r="E45">
        <v>3.5999999999999999E-3</v>
      </c>
      <c r="F45">
        <v>24.416699999999999</v>
      </c>
      <c r="G45">
        <v>0.76160000000000005</v>
      </c>
      <c r="H45">
        <v>3.5999999999999999E-3</v>
      </c>
      <c r="I45">
        <v>24.4466</v>
      </c>
      <c r="J45">
        <v>0.76129999999999998</v>
      </c>
    </row>
    <row r="46" spans="1:10">
      <c r="B46">
        <f>AVERAGE(B43:B45)</f>
        <v>9.0666666666666673E-3</v>
      </c>
      <c r="C46">
        <f t="shared" ref="C46:J46" si="4">AVERAGE(C43:C45)</f>
        <v>20.455066666666667</v>
      </c>
      <c r="D46">
        <f t="shared" si="4"/>
        <v>0.36926666666666669</v>
      </c>
      <c r="E46">
        <f t="shared" si="4"/>
        <v>4.7999999999999996E-3</v>
      </c>
      <c r="F46">
        <f t="shared" si="4"/>
        <v>23.632099999999998</v>
      </c>
      <c r="G46">
        <f t="shared" si="4"/>
        <v>0.74263333333333337</v>
      </c>
      <c r="H46">
        <f t="shared" si="4"/>
        <v>4.7666666666666664E-3</v>
      </c>
      <c r="I46">
        <f t="shared" si="4"/>
        <v>23.662600000000001</v>
      </c>
      <c r="J46">
        <f t="shared" si="4"/>
        <v>0.74236666666666673</v>
      </c>
    </row>
    <row r="49" spans="1:10">
      <c r="A49" t="s">
        <v>18</v>
      </c>
      <c r="B49" t="s">
        <v>13</v>
      </c>
      <c r="E49" t="s">
        <v>14</v>
      </c>
      <c r="H49" t="s">
        <v>14</v>
      </c>
    </row>
    <row r="50" spans="1:10">
      <c r="E50" t="s">
        <v>10</v>
      </c>
      <c r="H50" t="s">
        <v>6</v>
      </c>
    </row>
    <row r="51" spans="1:10">
      <c r="A51" t="s">
        <v>15</v>
      </c>
      <c r="B51" t="s">
        <v>8</v>
      </c>
      <c r="C51" t="s">
        <v>7</v>
      </c>
      <c r="D51" t="s">
        <v>9</v>
      </c>
      <c r="E51" t="s">
        <v>8</v>
      </c>
      <c r="F51" t="s">
        <v>7</v>
      </c>
      <c r="G51" t="s">
        <v>9</v>
      </c>
      <c r="H51" t="s">
        <v>16</v>
      </c>
      <c r="I51" t="s">
        <v>7</v>
      </c>
      <c r="J51" t="s">
        <v>9</v>
      </c>
    </row>
    <row r="52" spans="1:10">
      <c r="A52">
        <v>1</v>
      </c>
      <c r="B52">
        <v>0.01</v>
      </c>
      <c r="C52">
        <v>20.0154</v>
      </c>
      <c r="D52" s="1">
        <v>0.28220000000000001</v>
      </c>
      <c r="E52">
        <v>3.2000000000000002E-3</v>
      </c>
      <c r="F52">
        <v>24.915299999999998</v>
      </c>
      <c r="G52">
        <v>0.61229999999999996</v>
      </c>
      <c r="H52">
        <v>2.8999999999999998E-3</v>
      </c>
      <c r="I52">
        <v>25.401299999999999</v>
      </c>
      <c r="J52">
        <v>0.64029999999999998</v>
      </c>
    </row>
    <row r="53" spans="1:10">
      <c r="A53">
        <v>2</v>
      </c>
      <c r="B53">
        <v>8.0000000000000002E-3</v>
      </c>
      <c r="C53">
        <v>20.985600000000002</v>
      </c>
      <c r="D53">
        <v>0.3962</v>
      </c>
      <c r="E53">
        <v>9.1000000000000004E-3</v>
      </c>
      <c r="F53">
        <v>20.428599999999999</v>
      </c>
      <c r="G53">
        <v>0.64039999999999997</v>
      </c>
      <c r="H53">
        <v>7.7999999999999996E-3</v>
      </c>
      <c r="I53">
        <v>21.055599999999998</v>
      </c>
      <c r="J53">
        <v>0.65069999999999995</v>
      </c>
    </row>
    <row r="54" spans="1:10">
      <c r="A54">
        <v>3</v>
      </c>
      <c r="B54">
        <v>9.1999999999999998E-3</v>
      </c>
      <c r="C54">
        <v>20.3642</v>
      </c>
      <c r="D54">
        <v>0.4294</v>
      </c>
      <c r="E54">
        <v>4.3E-3</v>
      </c>
      <c r="F54">
        <v>23.657499999999999</v>
      </c>
      <c r="G54">
        <v>0.72699999999999998</v>
      </c>
      <c r="H54">
        <v>3.7000000000000002E-3</v>
      </c>
      <c r="I54">
        <v>24.3292</v>
      </c>
      <c r="J54">
        <v>0.73399999999999999</v>
      </c>
    </row>
    <row r="55" spans="1:10">
      <c r="B55">
        <f>AVERAGE(B52:B54)</f>
        <v>9.0666666666666673E-3</v>
      </c>
      <c r="C55">
        <f t="shared" ref="C55:J55" si="5">AVERAGE(C52:C54)</f>
        <v>20.455066666666667</v>
      </c>
      <c r="D55">
        <f t="shared" si="5"/>
        <v>0.36926666666666669</v>
      </c>
      <c r="E55">
        <f t="shared" si="5"/>
        <v>5.5333333333333337E-3</v>
      </c>
      <c r="F55">
        <f t="shared" si="5"/>
        <v>23.000466666666664</v>
      </c>
      <c r="G55">
        <f t="shared" si="5"/>
        <v>0.65989999999999993</v>
      </c>
      <c r="H55">
        <f t="shared" si="5"/>
        <v>4.7999999999999996E-3</v>
      </c>
      <c r="I55">
        <f t="shared" si="5"/>
        <v>23.595366666666667</v>
      </c>
      <c r="J55">
        <f t="shared" si="5"/>
        <v>0.67499999999999993</v>
      </c>
    </row>
    <row r="59" spans="1:10">
      <c r="A59" t="s">
        <v>26</v>
      </c>
    </row>
    <row r="60" spans="1:10">
      <c r="A60" t="s">
        <v>18</v>
      </c>
      <c r="B60" t="s">
        <v>19</v>
      </c>
      <c r="E60" t="s">
        <v>20</v>
      </c>
      <c r="H60" t="s">
        <v>21</v>
      </c>
    </row>
    <row r="61" spans="1:10">
      <c r="E61" t="s">
        <v>30</v>
      </c>
      <c r="H61" t="s">
        <v>22</v>
      </c>
    </row>
    <row r="62" spans="1:10">
      <c r="A62" t="s">
        <v>15</v>
      </c>
      <c r="B62" t="s">
        <v>8</v>
      </c>
      <c r="C62" t="s">
        <v>7</v>
      </c>
      <c r="D62" t="s">
        <v>9</v>
      </c>
      <c r="E62" t="s">
        <v>8</v>
      </c>
      <c r="F62" t="s">
        <v>7</v>
      </c>
      <c r="G62" t="s">
        <v>9</v>
      </c>
      <c r="H62" t="s">
        <v>8</v>
      </c>
      <c r="I62" t="s">
        <v>7</v>
      </c>
      <c r="J62" t="s">
        <v>9</v>
      </c>
    </row>
    <row r="63" spans="1:10">
      <c r="A63">
        <v>1</v>
      </c>
      <c r="B63">
        <v>0.01</v>
      </c>
      <c r="C63">
        <v>20.0154</v>
      </c>
      <c r="D63" s="1">
        <v>0.28220000000000001</v>
      </c>
      <c r="E63">
        <v>8.0000000000000004E-4</v>
      </c>
      <c r="F63">
        <v>30.7485</v>
      </c>
      <c r="G63">
        <v>0.92620000000000002</v>
      </c>
      <c r="H63">
        <v>1.8E-3</v>
      </c>
      <c r="I63">
        <v>27.538799999999998</v>
      </c>
      <c r="J63">
        <v>0.6663</v>
      </c>
    </row>
    <row r="64" spans="1:10">
      <c r="A64">
        <v>2</v>
      </c>
      <c r="B64">
        <v>8.0000000000000002E-3</v>
      </c>
      <c r="C64">
        <v>20.985600000000002</v>
      </c>
      <c r="D64">
        <v>0.3962</v>
      </c>
      <c r="E64">
        <v>1.6000000000000001E-3</v>
      </c>
      <c r="F64">
        <v>28.056999999999999</v>
      </c>
      <c r="G64">
        <v>0.91359999999999997</v>
      </c>
      <c r="H64">
        <v>2.3999999999999998E-3</v>
      </c>
      <c r="I64">
        <v>26.113099999999999</v>
      </c>
      <c r="J64">
        <v>0.71750000000000003</v>
      </c>
    </row>
    <row r="65" spans="1:10">
      <c r="A65">
        <v>3</v>
      </c>
      <c r="B65">
        <v>9.1999999999999998E-3</v>
      </c>
      <c r="C65">
        <v>20.3642</v>
      </c>
      <c r="D65">
        <v>0.4294</v>
      </c>
      <c r="E65">
        <v>5.9999999999999995E-4</v>
      </c>
      <c r="F65">
        <v>32.015999999999998</v>
      </c>
      <c r="G65">
        <v>0.9496</v>
      </c>
      <c r="H65">
        <v>1.2999999999999999E-3</v>
      </c>
      <c r="I65">
        <v>28.9529</v>
      </c>
      <c r="J65">
        <v>0.83720000000000006</v>
      </c>
    </row>
    <row r="66" spans="1:10">
      <c r="B66">
        <f>AVERAGE(B63:B65)</f>
        <v>9.0666666666666673E-3</v>
      </c>
      <c r="C66">
        <f t="shared" ref="C66:J66" si="6">AVERAGE(C63:C65)</f>
        <v>20.455066666666667</v>
      </c>
      <c r="D66">
        <f t="shared" si="6"/>
        <v>0.36926666666666669</v>
      </c>
      <c r="E66">
        <f t="shared" si="6"/>
        <v>1E-3</v>
      </c>
      <c r="F66">
        <f t="shared" si="6"/>
        <v>30.273833333333329</v>
      </c>
      <c r="G66">
        <f t="shared" si="6"/>
        <v>0.92979999999999985</v>
      </c>
      <c r="H66">
        <f t="shared" si="6"/>
        <v>1.8333333333333333E-3</v>
      </c>
      <c r="I66">
        <f t="shared" si="6"/>
        <v>27.534933333333331</v>
      </c>
      <c r="J66">
        <f t="shared" si="6"/>
        <v>0.7403333333333334</v>
      </c>
    </row>
    <row r="69" spans="1:10">
      <c r="A69" t="s">
        <v>18</v>
      </c>
      <c r="B69" t="s">
        <v>19</v>
      </c>
      <c r="E69" t="s">
        <v>20</v>
      </c>
      <c r="H69" t="s">
        <v>21</v>
      </c>
    </row>
    <row r="70" spans="1:10">
      <c r="E70" t="s">
        <v>29</v>
      </c>
      <c r="H70" t="s">
        <v>6</v>
      </c>
    </row>
    <row r="71" spans="1:10">
      <c r="A71" t="s">
        <v>15</v>
      </c>
      <c r="B71" t="s">
        <v>8</v>
      </c>
      <c r="C71" t="s">
        <v>7</v>
      </c>
      <c r="D71" t="s">
        <v>9</v>
      </c>
      <c r="E71" t="s">
        <v>8</v>
      </c>
      <c r="F71" t="s">
        <v>7</v>
      </c>
      <c r="G71" t="s">
        <v>9</v>
      </c>
      <c r="H71" t="s">
        <v>8</v>
      </c>
      <c r="I71" t="s">
        <v>7</v>
      </c>
      <c r="J71" t="s">
        <v>9</v>
      </c>
    </row>
    <row r="72" spans="1:10">
      <c r="A72">
        <v>1</v>
      </c>
      <c r="B72">
        <v>0.01</v>
      </c>
      <c r="C72">
        <v>20.0154</v>
      </c>
      <c r="D72" s="1">
        <v>0.28220000000000001</v>
      </c>
      <c r="E72">
        <v>3.3E-3</v>
      </c>
      <c r="F72">
        <v>24.854199999999999</v>
      </c>
      <c r="G72">
        <v>0.69679999999999997</v>
      </c>
      <c r="H72">
        <v>3.3E-3</v>
      </c>
      <c r="I72">
        <v>24.847799999999999</v>
      </c>
      <c r="J72">
        <v>0.69499999999999995</v>
      </c>
    </row>
    <row r="73" spans="1:10">
      <c r="A73">
        <v>2</v>
      </c>
      <c r="B73">
        <v>8.0000000000000002E-3</v>
      </c>
      <c r="C73">
        <v>20.985600000000002</v>
      </c>
      <c r="D73">
        <v>0.3962</v>
      </c>
      <c r="E73">
        <v>5.7999999999999996E-3</v>
      </c>
      <c r="F73">
        <v>22.3857</v>
      </c>
      <c r="G73">
        <v>0.65410000000000001</v>
      </c>
      <c r="H73">
        <v>5.7000000000000002E-3</v>
      </c>
      <c r="I73">
        <v>22.407</v>
      </c>
      <c r="J73">
        <v>0.65380000000000005</v>
      </c>
    </row>
    <row r="74" spans="1:10">
      <c r="A74">
        <v>3</v>
      </c>
      <c r="B74">
        <v>9.1999999999999998E-3</v>
      </c>
      <c r="C74">
        <v>20.3642</v>
      </c>
      <c r="D74">
        <v>0.4294</v>
      </c>
      <c r="E74">
        <v>4.5999999999999999E-3</v>
      </c>
      <c r="F74">
        <v>23.401199999999999</v>
      </c>
      <c r="G74">
        <v>0.6946</v>
      </c>
      <c r="H74">
        <v>4.4999999999999997E-3</v>
      </c>
      <c r="I74">
        <v>23.442699999999999</v>
      </c>
      <c r="J74">
        <v>0.69520000000000004</v>
      </c>
    </row>
    <row r="75" spans="1:10">
      <c r="B75">
        <f>AVERAGE(B72:B74)</f>
        <v>9.0666666666666673E-3</v>
      </c>
      <c r="C75">
        <f t="shared" ref="C75:J75" si="7">AVERAGE(C72:C74)</f>
        <v>20.455066666666667</v>
      </c>
      <c r="D75">
        <f t="shared" si="7"/>
        <v>0.36926666666666669</v>
      </c>
      <c r="E75">
        <f t="shared" si="7"/>
        <v>4.5666666666666668E-3</v>
      </c>
      <c r="F75">
        <f t="shared" si="7"/>
        <v>23.547033333333331</v>
      </c>
      <c r="G75">
        <f t="shared" si="7"/>
        <v>0.6818333333333334</v>
      </c>
      <c r="H75">
        <f t="shared" si="7"/>
        <v>4.5000000000000005E-3</v>
      </c>
      <c r="I75">
        <f t="shared" si="7"/>
        <v>23.565833333333334</v>
      </c>
      <c r="J75">
        <f t="shared" si="7"/>
        <v>0.68133333333333335</v>
      </c>
    </row>
    <row r="78" spans="1:10">
      <c r="A78" t="s">
        <v>18</v>
      </c>
      <c r="B78" t="s">
        <v>19</v>
      </c>
      <c r="E78" t="s">
        <v>23</v>
      </c>
      <c r="H78" t="s">
        <v>25</v>
      </c>
    </row>
    <row r="79" spans="1:10">
      <c r="E79" t="s">
        <v>24</v>
      </c>
      <c r="H79" t="s">
        <v>6</v>
      </c>
    </row>
    <row r="80" spans="1:10">
      <c r="A80" t="s">
        <v>15</v>
      </c>
      <c r="B80" t="s">
        <v>8</v>
      </c>
      <c r="C80" t="s">
        <v>7</v>
      </c>
      <c r="D80" t="s">
        <v>9</v>
      </c>
      <c r="E80" t="s">
        <v>8</v>
      </c>
      <c r="F80" t="s">
        <v>7</v>
      </c>
      <c r="G80" t="s">
        <v>9</v>
      </c>
      <c r="H80" t="s">
        <v>8</v>
      </c>
      <c r="I80" t="s">
        <v>7</v>
      </c>
      <c r="J80" t="s">
        <v>9</v>
      </c>
    </row>
    <row r="81" spans="1:10">
      <c r="A81">
        <v>1</v>
      </c>
      <c r="B81">
        <v>0.01</v>
      </c>
      <c r="C81">
        <v>20.0154</v>
      </c>
      <c r="D81" s="1">
        <v>0.28220000000000001</v>
      </c>
      <c r="E81">
        <v>4.5999999999999999E-3</v>
      </c>
      <c r="F81">
        <v>23.401199999999999</v>
      </c>
      <c r="G81">
        <v>0.6946</v>
      </c>
      <c r="H81">
        <v>4.4999999999999997E-3</v>
      </c>
      <c r="I81">
        <v>23.442699999999999</v>
      </c>
      <c r="J81">
        <v>0.69520000000000004</v>
      </c>
    </row>
    <row r="82" spans="1:10">
      <c r="A82">
        <v>2</v>
      </c>
      <c r="B82">
        <v>8.0000000000000002E-3</v>
      </c>
      <c r="C82">
        <v>20.985600000000002</v>
      </c>
      <c r="D82">
        <v>0.3962</v>
      </c>
      <c r="E82">
        <v>7.3000000000000001E-3</v>
      </c>
      <c r="F82">
        <v>21.372299999999999</v>
      </c>
      <c r="G82">
        <v>0.51490000000000002</v>
      </c>
      <c r="H82">
        <v>6.4999999999999997E-3</v>
      </c>
      <c r="I82">
        <v>21.9038</v>
      </c>
      <c r="J82">
        <v>0.52159999999999995</v>
      </c>
    </row>
    <row r="83" spans="1:10">
      <c r="A83">
        <v>3</v>
      </c>
      <c r="B83">
        <v>9.1999999999999998E-3</v>
      </c>
      <c r="C83">
        <v>20.3642</v>
      </c>
      <c r="D83">
        <v>0.4294</v>
      </c>
      <c r="E83">
        <v>5.4000000000000003E-3</v>
      </c>
      <c r="F83">
        <v>22.675000000000001</v>
      </c>
      <c r="G83">
        <v>0.62090000000000001</v>
      </c>
      <c r="H83">
        <v>4.8999999999999998E-3</v>
      </c>
      <c r="I83">
        <v>23.1157</v>
      </c>
      <c r="J83">
        <v>0.62739999999999996</v>
      </c>
    </row>
    <row r="84" spans="1:10">
      <c r="B84">
        <f>AVERAGE(B81:B83)</f>
        <v>9.0666666666666673E-3</v>
      </c>
      <c r="C84">
        <f t="shared" ref="C84:J84" si="8">AVERAGE(C81:C83)</f>
        <v>20.455066666666667</v>
      </c>
      <c r="D84">
        <f t="shared" si="8"/>
        <v>0.36926666666666669</v>
      </c>
      <c r="E84">
        <f t="shared" si="8"/>
        <v>5.7666666666666673E-3</v>
      </c>
      <c r="F84">
        <f t="shared" si="8"/>
        <v>22.482833333333332</v>
      </c>
      <c r="G84">
        <f t="shared" si="8"/>
        <v>0.61013333333333331</v>
      </c>
      <c r="H84">
        <f t="shared" si="8"/>
        <v>5.2999999999999992E-3</v>
      </c>
      <c r="I84">
        <f t="shared" si="8"/>
        <v>22.820733333333333</v>
      </c>
      <c r="J84">
        <f t="shared" si="8"/>
        <v>0.61473333333333335</v>
      </c>
    </row>
  </sheetData>
  <conditionalFormatting sqref="M1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2019-12-03T19:44:48Z</dcterms:modified>
</cp:coreProperties>
</file>