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910"/>
  <workbookPr date1904="1" showInkAnnotation="0" autoCompressPictures="0"/>
  <bookViews>
    <workbookView xWindow="0" yWindow="0" windowWidth="25600" windowHeight="14680" tabRatio="500" activeTab="5"/>
  </bookViews>
  <sheets>
    <sheet name="Team" sheetId="1" r:id="rId1"/>
    <sheet name="Backlog" sheetId="2" r:id="rId2"/>
    <sheet name="Burndown" sheetId="7" r:id="rId3"/>
    <sheet name="Sprint1" sheetId="3" r:id="rId4"/>
    <sheet name="Sprint2" sheetId="4" r:id="rId5"/>
    <sheet name="Sprint3" sheetId="5" r:id="rId6"/>
    <sheet name="Sprint4" sheetId="6" r:id="rId7"/>
    <sheet name="Stories" sheetId="11" r:id="rId8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" i="7" l="1"/>
  <c r="F5" i="7"/>
  <c r="C4" i="7"/>
  <c r="F4" i="7"/>
  <c r="F3" i="7"/>
  <c r="C3" i="7"/>
</calcChain>
</file>

<file path=xl/sharedStrings.xml><?xml version="1.0" encoding="utf-8"?>
<sst xmlns="http://schemas.openxmlformats.org/spreadsheetml/2006/main" count="252" uniqueCount="149">
  <si>
    <t>Date</t>
    <phoneticPr fontId="2" type="noConversion"/>
  </si>
  <si>
    <t>Remaining Stories</t>
    <phoneticPr fontId="2" type="noConversion"/>
  </si>
  <si>
    <t>Story Velocity</t>
    <phoneticPr fontId="2" type="noConversion"/>
  </si>
  <si>
    <t>Story ID</t>
    <phoneticPr fontId="2" type="noConversion"/>
  </si>
  <si>
    <t>Story Name</t>
    <phoneticPr fontId="2" type="noConversion"/>
  </si>
  <si>
    <t>Owner</t>
    <phoneticPr fontId="2" type="noConversion"/>
  </si>
  <si>
    <t>Status</t>
    <phoneticPr fontId="2" type="noConversion"/>
  </si>
  <si>
    <t>Est Size</t>
    <phoneticPr fontId="2" type="noConversion"/>
  </si>
  <si>
    <t>Est Time</t>
    <phoneticPr fontId="2" type="noConversion"/>
  </si>
  <si>
    <t>Act Size</t>
    <phoneticPr fontId="2" type="noConversion"/>
  </si>
  <si>
    <t>Act Time</t>
    <phoneticPr fontId="2" type="noConversion"/>
  </si>
  <si>
    <t>Completed</t>
    <phoneticPr fontId="2" type="noConversion"/>
  </si>
  <si>
    <t>Story Name</t>
    <phoneticPr fontId="2" type="noConversion"/>
  </si>
  <si>
    <t>Initials</t>
    <phoneticPr fontId="2" type="noConversion"/>
  </si>
  <si>
    <t>Last</t>
    <phoneticPr fontId="2" type="noConversion"/>
  </si>
  <si>
    <t>First</t>
    <phoneticPr fontId="2" type="noConversion"/>
  </si>
  <si>
    <t>Email</t>
    <phoneticPr fontId="2" type="noConversion"/>
  </si>
  <si>
    <t>Code Velocity</t>
    <phoneticPr fontId="2" type="noConversion"/>
  </si>
  <si>
    <t>Story ID</t>
    <phoneticPr fontId="2" type="noConversion"/>
  </si>
  <si>
    <t>Owner</t>
    <phoneticPr fontId="2" type="noConversion"/>
  </si>
  <si>
    <t>Status</t>
    <phoneticPr fontId="2" type="noConversion"/>
  </si>
  <si>
    <t>Done</t>
    <phoneticPr fontId="2" type="noConversion"/>
  </si>
  <si>
    <t>Sprint</t>
    <phoneticPr fontId="2" type="noConversion"/>
  </si>
  <si>
    <t>Review Results</t>
  </si>
  <si>
    <t>Keep doing:</t>
  </si>
  <si>
    <t>Avoid:</t>
  </si>
  <si>
    <t>GitHub Username</t>
  </si>
  <si>
    <t>GitHub Repository:</t>
  </si>
  <si>
    <t>Story Name</t>
  </si>
  <si>
    <t>Story Description</t>
  </si>
  <si>
    <t>Story ID</t>
  </si>
  <si>
    <t>T03.01</t>
  </si>
  <si>
    <t>T03.02</t>
  </si>
  <si>
    <t>T03.03</t>
  </si>
  <si>
    <t>ik</t>
  </si>
  <si>
    <t>Ian</t>
  </si>
  <si>
    <t>Klien</t>
  </si>
  <si>
    <t>tk</t>
  </si>
  <si>
    <t>Tejas</t>
  </si>
  <si>
    <t>Karelia</t>
  </si>
  <si>
    <t>tkarelia@stevens.edu</t>
  </si>
  <si>
    <t>tejaskarelia17</t>
  </si>
  <si>
    <t>JC01</t>
  </si>
  <si>
    <t>JC02</t>
  </si>
  <si>
    <t>JC03</t>
  </si>
  <si>
    <t>JC04</t>
  </si>
  <si>
    <t>JC05</t>
  </si>
  <si>
    <t>JC06</t>
  </si>
  <si>
    <t>JC07</t>
  </si>
  <si>
    <t>JC08</t>
  </si>
  <si>
    <t>JC09</t>
  </si>
  <si>
    <t>JC10</t>
  </si>
  <si>
    <t>Develop buttons on the calculator to represent numbers from 0 to 9.</t>
  </si>
  <si>
    <t>Display Alert Box</t>
  </si>
  <si>
    <t>Catch error if a number is divided by zero and display alert box saying "Division by ZERO not possible!"</t>
  </si>
  <si>
    <t>Develop 'division(/)' button that performs substraction operation on the input.</t>
  </si>
  <si>
    <t>Develop 'Reset' button that resets the entire calculator.</t>
  </si>
  <si>
    <t>No Backlogs</t>
  </si>
  <si>
    <t>LOC.</t>
  </si>
  <si>
    <t>Min.</t>
  </si>
  <si>
    <t>N. A.</t>
  </si>
  <si>
    <t>T01.01</t>
  </si>
  <si>
    <t>T01.02</t>
  </si>
  <si>
    <t>T01.03</t>
  </si>
  <si>
    <t>T02.01</t>
  </si>
  <si>
    <t>T02.02</t>
  </si>
  <si>
    <t>T02.03</t>
  </si>
  <si>
    <t xml:space="preserve">          Ask the user for input1 </t>
  </si>
  <si>
    <t xml:space="preserve">          Ask the user for input2</t>
  </si>
  <si>
    <t xml:space="preserve">          Display input1</t>
  </si>
  <si>
    <t xml:space="preserve">          Display input2</t>
  </si>
  <si>
    <t>Input Command for Number 1</t>
  </si>
  <si>
    <t xml:space="preserve">          Store input1</t>
  </si>
  <si>
    <t>Input Command for Number 2</t>
  </si>
  <si>
    <t xml:space="preserve">          Store input2</t>
  </si>
  <si>
    <t xml:space="preserve">          Compute input1 + input2</t>
  </si>
  <si>
    <t>T03.04</t>
  </si>
  <si>
    <t>T03.05</t>
  </si>
  <si>
    <t xml:space="preserve">          Display all the outputs</t>
  </si>
  <si>
    <t xml:space="preserve">          Compute input1 - input2</t>
  </si>
  <si>
    <t xml:space="preserve">          Compute input1 / input2</t>
  </si>
  <si>
    <t xml:space="preserve">          Compute input1 * input2</t>
  </si>
  <si>
    <t>Develop a Screen where the input numbers, operations and output result will be displayed.</t>
  </si>
  <si>
    <t>Develop Screen</t>
  </si>
  <si>
    <t xml:space="preserve">Display Numbers 0 -9 </t>
  </si>
  <si>
    <t>JC11</t>
  </si>
  <si>
    <t>Ask the user to input1 a number in commandline</t>
  </si>
  <si>
    <t>Ask the user to input2 a number in commandline</t>
  </si>
  <si>
    <t>Should display the Added, Substracted, Multiplied and Divided output of the entered inputs.</t>
  </si>
  <si>
    <t>Add, Substract, Multiply and Divide</t>
  </si>
  <si>
    <t>Maestrodobis</t>
  </si>
  <si>
    <t>https://github.com/Maestrodobis/Calculator_546</t>
  </si>
  <si>
    <t>what we are doing.  Pretty consitent</t>
  </si>
  <si>
    <t>Making dumb mistakes.  Always error check when you go and there will be less bugs.</t>
  </si>
  <si>
    <t>iklein@stevens.edu</t>
  </si>
  <si>
    <t>Display Numbers 0-9</t>
  </si>
  <si>
    <t>Completed</t>
  </si>
  <si>
    <t>Continuously checking the code and commenting the code for portability.</t>
  </si>
  <si>
    <t>Wasting time on features not present in the user story.</t>
  </si>
  <si>
    <t>Display Operations</t>
  </si>
  <si>
    <t>Addition Operation</t>
  </si>
  <si>
    <t>Develop '+' button that performs multiplication operation on the input.</t>
  </si>
  <si>
    <t>Substraction Operation</t>
  </si>
  <si>
    <t>Develop '-' button that performs multiplication operation on the input.</t>
  </si>
  <si>
    <t>Multiplication Operation</t>
  </si>
  <si>
    <t>Develop '*' button that performs multiplication operation on the input.</t>
  </si>
  <si>
    <t>Reset Operation</t>
  </si>
  <si>
    <t>Division Operation</t>
  </si>
  <si>
    <t>JC12</t>
  </si>
  <si>
    <t>Develop buttons that represent 'Addition', 'Substraction, 'Multiplication', 'Division', 'Reset' and 'AC'</t>
  </si>
  <si>
    <t>T04.01</t>
  </si>
  <si>
    <t>T04.02</t>
  </si>
  <si>
    <t>T04.03</t>
  </si>
  <si>
    <t>T05.01</t>
  </si>
  <si>
    <t>T05.02</t>
  </si>
  <si>
    <t>T05.03</t>
  </si>
  <si>
    <t>T06.01</t>
  </si>
  <si>
    <t>T06.02</t>
  </si>
  <si>
    <t>T06.03</t>
  </si>
  <si>
    <t>T06.04</t>
  </si>
  <si>
    <t>T06.05</t>
  </si>
  <si>
    <t xml:space="preserve">          Display all buttons</t>
  </si>
  <si>
    <t xml:space="preserve">          Set height and width for the screen</t>
  </si>
  <si>
    <t xml:space="preserve">          Allow only 10 digits on the screen</t>
  </si>
  <si>
    <t xml:space="preserve">          Display Screen</t>
  </si>
  <si>
    <t xml:space="preserve">          Set dimensions for number buttons</t>
  </si>
  <si>
    <t xml:space="preserve">          Position all buttons appropriately</t>
  </si>
  <si>
    <t xml:space="preserve">          Develop '+' button with same dimensions</t>
  </si>
  <si>
    <t xml:space="preserve">          Develop '-' button with same dimensions</t>
  </si>
  <si>
    <t xml:space="preserve">          Develop '*' button with same dimensions</t>
  </si>
  <si>
    <t xml:space="preserve">          Develop '/' button with same dimensions</t>
  </si>
  <si>
    <t>JC13</t>
  </si>
  <si>
    <t>Display Numbers on Screen</t>
  </si>
  <si>
    <t>Develop a logic that displays the types numbers.</t>
  </si>
  <si>
    <t>T07.01</t>
  </si>
  <si>
    <t>T07.02</t>
  </si>
  <si>
    <t>T07.03</t>
  </si>
  <si>
    <t>T08.01</t>
  </si>
  <si>
    <t>T08.02</t>
  </si>
  <si>
    <t>T08.03</t>
  </si>
  <si>
    <t>Display numbers on screen</t>
  </si>
  <si>
    <t xml:space="preserve">          Set dimensions for reset button</t>
  </si>
  <si>
    <t xml:space="preserve">          Position the button appropriately</t>
  </si>
  <si>
    <t xml:space="preserve">          Reset and Clear the screen on-click</t>
  </si>
  <si>
    <t xml:space="preserve">          Set font of the printed numbers</t>
  </si>
  <si>
    <t xml:space="preserve">          Set the alignment of the numbers printed</t>
  </si>
  <si>
    <t xml:space="preserve">          Display numbers on the screen</t>
  </si>
  <si>
    <t>Finish before deadline.</t>
  </si>
  <si>
    <t>Keep the code structure clean and maintain indentation.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</si>
</sst>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"/>
    <numFmt numFmtId="165" formatCode="0.0"/>
  </numFmts>
  <fonts count="13" x14ac:knownFonts="1">
    <font>
      <sz val="10"/>
      <name val="Verdana"/>
    </font>
    <font>
      <b/>
      <sz val="10"/>
      <name val="Verdana"/>
    </font>
    <font>
      <sz val="8"/>
      <name val="Verdana"/>
    </font>
    <font>
      <u/>
      <sz val="10"/>
      <color theme="10"/>
      <name val="Verdana"/>
    </font>
    <font>
      <u/>
      <sz val="10"/>
      <color theme="11"/>
      <name val="Verdana"/>
    </font>
    <font>
      <sz val="12"/>
      <name val="Cambria"/>
    </font>
    <font>
      <b/>
      <sz val="10"/>
      <name val="Cambria"/>
    </font>
    <font>
      <b/>
      <sz val="12"/>
      <color theme="0"/>
      <name val="Cambria"/>
    </font>
    <font>
      <sz val="10"/>
      <name val="Cambria"/>
    </font>
    <font>
      <b/>
      <sz val="10"/>
      <color theme="0"/>
      <name val="Cambria"/>
    </font>
    <font>
      <sz val="10"/>
      <color theme="0"/>
      <name val="Cambria"/>
    </font>
    <font>
      <sz val="9"/>
      <name val="Cambria"/>
    </font>
    <font>
      <i/>
      <sz val="9"/>
      <name val="Cambria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D948C"/>
        <bgColor indexed="64"/>
      </patternFill>
    </fill>
    <fill>
      <patternFill patternType="solid">
        <fgColor theme="3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</borders>
  <cellStyleXfs count="190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73">
    <xf numFmtId="0" fontId="0" fillId="0" borderId="0" xfId="0"/>
    <xf numFmtId="164" fontId="0" fillId="0" borderId="0" xfId="0" applyNumberFormat="1"/>
    <xf numFmtId="0" fontId="1" fillId="0" borderId="0" xfId="0" applyFont="1"/>
    <xf numFmtId="165" fontId="0" fillId="0" borderId="0" xfId="0" applyNumberFormat="1"/>
    <xf numFmtId="0" fontId="6" fillId="0" borderId="0" xfId="0" applyFont="1"/>
    <xf numFmtId="49" fontId="5" fillId="0" borderId="3" xfId="0" applyNumberFormat="1" applyFont="1" applyBorder="1" applyAlignment="1">
      <alignment horizontal="left" vertical="center" wrapText="1"/>
    </xf>
    <xf numFmtId="49" fontId="5" fillId="0" borderId="6" xfId="0" applyNumberFormat="1" applyFont="1" applyBorder="1" applyAlignment="1">
      <alignment horizontal="left" vertical="center" wrapText="1"/>
    </xf>
    <xf numFmtId="0" fontId="8" fillId="0" borderId="0" xfId="0" applyFont="1"/>
    <xf numFmtId="0" fontId="8" fillId="0" borderId="1" xfId="0" applyFont="1" applyBorder="1"/>
    <xf numFmtId="0" fontId="8" fillId="0" borderId="8" xfId="0" applyFont="1" applyBorder="1"/>
    <xf numFmtId="0" fontId="9" fillId="2" borderId="0" xfId="0" applyFont="1" applyFill="1"/>
    <xf numFmtId="164" fontId="8" fillId="0" borderId="0" xfId="0" applyNumberFormat="1" applyFont="1"/>
    <xf numFmtId="164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65" fontId="8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Alignment="1">
      <alignment wrapText="1"/>
    </xf>
    <xf numFmtId="164" fontId="9" fillId="2" borderId="1" xfId="0" applyNumberFormat="1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165" fontId="9" fillId="2" borderId="1" xfId="0" applyNumberFormat="1" applyFont="1" applyFill="1" applyBorder="1" applyAlignment="1">
      <alignment horizontal="center" vertical="center"/>
    </xf>
    <xf numFmtId="0" fontId="9" fillId="2" borderId="7" xfId="0" applyFont="1" applyFill="1" applyBorder="1"/>
    <xf numFmtId="49" fontId="9" fillId="2" borderId="0" xfId="0" applyNumberFormat="1" applyFont="1" applyFill="1" applyAlignment="1">
      <alignment wrapText="1"/>
    </xf>
    <xf numFmtId="0" fontId="9" fillId="2" borderId="0" xfId="0" applyFont="1" applyFill="1" applyAlignment="1">
      <alignment horizontal="right"/>
    </xf>
    <xf numFmtId="164" fontId="9" fillId="2" borderId="0" xfId="0" applyNumberFormat="1" applyFont="1" applyFill="1" applyAlignment="1">
      <alignment horizontal="right"/>
    </xf>
    <xf numFmtId="49" fontId="8" fillId="4" borderId="11" xfId="0" applyNumberFormat="1" applyFont="1" applyFill="1" applyBorder="1" applyAlignment="1">
      <alignment wrapText="1"/>
    </xf>
    <xf numFmtId="49" fontId="6" fillId="5" borderId="9" xfId="0" applyNumberFormat="1" applyFont="1" applyFill="1" applyBorder="1" applyAlignment="1">
      <alignment wrapText="1"/>
    </xf>
    <xf numFmtId="49" fontId="8" fillId="5" borderId="11" xfId="0" applyNumberFormat="1" applyFont="1" applyFill="1" applyBorder="1" applyAlignment="1">
      <alignment wrapText="1"/>
    </xf>
    <xf numFmtId="49" fontId="8" fillId="5" borderId="10" xfId="0" applyNumberFormat="1" applyFont="1" applyFill="1" applyBorder="1" applyAlignment="1">
      <alignment wrapText="1"/>
    </xf>
    <xf numFmtId="49" fontId="9" fillId="3" borderId="9" xfId="0" applyNumberFormat="1" applyFont="1" applyFill="1" applyBorder="1" applyAlignment="1">
      <alignment wrapText="1"/>
    </xf>
    <xf numFmtId="49" fontId="10" fillId="3" borderId="10" xfId="0" applyNumberFormat="1" applyFont="1" applyFill="1" applyBorder="1" applyAlignment="1">
      <alignment wrapText="1"/>
    </xf>
    <xf numFmtId="49" fontId="6" fillId="4" borderId="11" xfId="0" applyNumberFormat="1" applyFont="1" applyFill="1" applyBorder="1" applyAlignment="1">
      <alignment wrapText="1"/>
    </xf>
    <xf numFmtId="49" fontId="6" fillId="4" borderId="9" xfId="0" applyNumberFormat="1" applyFont="1" applyFill="1" applyBorder="1" applyAlignment="1">
      <alignment horizontal="center" wrapText="1"/>
    </xf>
    <xf numFmtId="0" fontId="8" fillId="0" borderId="1" xfId="0" applyFont="1" applyBorder="1" applyAlignment="1">
      <alignment horizontal="left" vertical="center"/>
    </xf>
    <xf numFmtId="49" fontId="12" fillId="0" borderId="1" xfId="0" applyNumberFormat="1" applyFont="1" applyBorder="1" applyAlignment="1">
      <alignment horizontal="left" wrapText="1"/>
    </xf>
    <xf numFmtId="0" fontId="12" fillId="0" borderId="1" xfId="0" applyFont="1" applyBorder="1" applyAlignment="1">
      <alignment horizontal="left"/>
    </xf>
    <xf numFmtId="0" fontId="11" fillId="0" borderId="1" xfId="0" applyFont="1" applyBorder="1" applyAlignment="1">
      <alignment horizontal="right"/>
    </xf>
    <xf numFmtId="0" fontId="9" fillId="2" borderId="12" xfId="0" applyFont="1" applyFill="1" applyBorder="1"/>
    <xf numFmtId="49" fontId="9" fillId="2" borderId="13" xfId="0" applyNumberFormat="1" applyFont="1" applyFill="1" applyBorder="1" applyAlignment="1">
      <alignment wrapText="1"/>
    </xf>
    <xf numFmtId="0" fontId="9" fillId="2" borderId="13" xfId="0" applyFont="1" applyFill="1" applyBorder="1"/>
    <xf numFmtId="0" fontId="9" fillId="2" borderId="13" xfId="0" applyFont="1" applyFill="1" applyBorder="1" applyAlignment="1">
      <alignment horizontal="right"/>
    </xf>
    <xf numFmtId="164" fontId="9" fillId="2" borderId="14" xfId="0" applyNumberFormat="1" applyFont="1" applyFill="1" applyBorder="1" applyAlignment="1">
      <alignment horizontal="right"/>
    </xf>
    <xf numFmtId="0" fontId="8" fillId="0" borderId="2" xfId="0" applyFont="1" applyBorder="1"/>
    <xf numFmtId="164" fontId="8" fillId="0" borderId="3" xfId="0" applyNumberFormat="1" applyFont="1" applyBorder="1"/>
    <xf numFmtId="0" fontId="12" fillId="0" borderId="2" xfId="0" applyFont="1" applyBorder="1" applyAlignment="1">
      <alignment horizontal="right"/>
    </xf>
    <xf numFmtId="0" fontId="8" fillId="0" borderId="5" xfId="0" applyFont="1" applyBorder="1"/>
    <xf numFmtId="164" fontId="8" fillId="0" borderId="6" xfId="0" applyNumberFormat="1" applyFont="1" applyBorder="1"/>
    <xf numFmtId="0" fontId="12" fillId="0" borderId="4" xfId="0" applyFont="1" applyBorder="1" applyAlignment="1">
      <alignment horizontal="right"/>
    </xf>
    <xf numFmtId="49" fontId="12" fillId="0" borderId="5" xfId="0" applyNumberFormat="1" applyFont="1" applyBorder="1" applyAlignment="1">
      <alignment horizontal="left" wrapText="1"/>
    </xf>
    <xf numFmtId="0" fontId="12" fillId="0" borderId="5" xfId="0" applyFont="1" applyBorder="1" applyAlignment="1">
      <alignment horizontal="left"/>
    </xf>
    <xf numFmtId="0" fontId="8" fillId="0" borderId="2" xfId="0" applyFont="1" applyBorder="1" applyAlignment="1">
      <alignment horizontal="left" vertical="center"/>
    </xf>
    <xf numFmtId="0" fontId="8" fillId="0" borderId="5" xfId="0" applyFont="1" applyBorder="1" applyAlignment="1">
      <alignment horizontal="left" vertical="center"/>
    </xf>
    <xf numFmtId="0" fontId="8" fillId="0" borderId="4" xfId="0" applyFont="1" applyBorder="1" applyAlignment="1">
      <alignment horizontal="left" vertical="center"/>
    </xf>
    <xf numFmtId="0" fontId="9" fillId="2" borderId="14" xfId="0" applyFont="1" applyFill="1" applyBorder="1"/>
    <xf numFmtId="0" fontId="8" fillId="0" borderId="3" xfId="0" applyFont="1" applyBorder="1"/>
    <xf numFmtId="0" fontId="7" fillId="2" borderId="12" xfId="0" applyFont="1" applyFill="1" applyBorder="1" applyAlignment="1">
      <alignment vertical="center"/>
    </xf>
    <xf numFmtId="0" fontId="7" fillId="2" borderId="13" xfId="0" applyFont="1" applyFill="1" applyBorder="1" applyAlignment="1">
      <alignment vertical="center"/>
    </xf>
    <xf numFmtId="49" fontId="7" fillId="2" borderId="14" xfId="0" applyNumberFormat="1" applyFont="1" applyFill="1" applyBorder="1" applyAlignment="1">
      <alignment vertical="center" wrapText="1"/>
    </xf>
    <xf numFmtId="0" fontId="8" fillId="0" borderId="1" xfId="0" applyFont="1" applyBorder="1" applyAlignment="1">
      <alignment vertical="center"/>
    </xf>
    <xf numFmtId="49" fontId="5" fillId="0" borderId="3" xfId="0" applyNumberFormat="1" applyFont="1" applyBorder="1" applyAlignment="1">
      <alignment vertical="center" wrapText="1"/>
    </xf>
    <xf numFmtId="0" fontId="6" fillId="0" borderId="0" xfId="0" applyFont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1" fillId="0" borderId="5" xfId="0" applyFont="1" applyBorder="1" applyAlignment="1">
      <alignment horizontal="right"/>
    </xf>
    <xf numFmtId="0" fontId="12" fillId="0" borderId="2" xfId="0" applyFont="1" applyBorder="1" applyAlignment="1">
      <alignment horizontal="right" vertical="top"/>
    </xf>
    <xf numFmtId="49" fontId="10" fillId="3" borderId="11" xfId="0" applyNumberFormat="1" applyFont="1" applyFill="1" applyBorder="1" applyAlignment="1">
      <alignment horizontal="left" wrapText="1"/>
    </xf>
    <xf numFmtId="49" fontId="10" fillId="3" borderId="10" xfId="0" applyNumberFormat="1" applyFont="1" applyFill="1" applyBorder="1" applyAlignment="1">
      <alignment horizontal="left" wrapText="1"/>
    </xf>
  </cellXfs>
  <cellStyles count="190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505807488894849"/>
          <c:y val="0.0277777676517324"/>
          <c:w val="0.906899571343596"/>
          <c:h val="0.822469443544239"/>
        </c:manualLayout>
      </c:layout>
      <c:lineChart>
        <c:grouping val="standard"/>
        <c:varyColors val="0"/>
        <c:ser>
          <c:idx val="0"/>
          <c:order val="0"/>
          <c:cat>
            <c:numRef>
              <c:f>Burndown!$A$2:$A$5</c:f>
              <c:numCache>
                <c:formatCode>m/d</c:formatCode>
                <c:ptCount val="4"/>
                <c:pt idx="0">
                  <c:v>41187.0</c:v>
                </c:pt>
                <c:pt idx="1">
                  <c:v>41193.0</c:v>
                </c:pt>
                <c:pt idx="2">
                  <c:v>41200.0</c:v>
                </c:pt>
                <c:pt idx="3">
                  <c:v>41221.0</c:v>
                </c:pt>
              </c:numCache>
            </c:numRef>
          </c:cat>
          <c:val>
            <c:numRef>
              <c:f>Burndown!$B$2:$B$5</c:f>
              <c:numCache>
                <c:formatCode>General</c:formatCode>
                <c:ptCount val="4"/>
                <c:pt idx="0">
                  <c:v>13.0</c:v>
                </c:pt>
                <c:pt idx="1">
                  <c:v>10.0</c:v>
                </c:pt>
                <c:pt idx="2">
                  <c:v>7.0</c:v>
                </c:pt>
                <c:pt idx="3">
                  <c:v>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7116520"/>
        <c:axId val="2088079224"/>
      </c:lineChart>
      <c:dateAx>
        <c:axId val="2087116520"/>
        <c:scaling>
          <c:orientation val="minMax"/>
        </c:scaling>
        <c:delete val="0"/>
        <c:axPos val="b"/>
        <c:numFmt formatCode="m/d" sourceLinked="1"/>
        <c:majorTickMark val="out"/>
        <c:minorTickMark val="none"/>
        <c:tickLblPos val="nextTo"/>
        <c:crossAx val="2088079224"/>
        <c:crosses val="autoZero"/>
        <c:auto val="1"/>
        <c:lblOffset val="100"/>
        <c:baseTimeUnit val="days"/>
      </c:dateAx>
      <c:valAx>
        <c:axId val="2088079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71165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440267</xdr:colOff>
      <xdr:row>7</xdr:row>
      <xdr:rowOff>118533</xdr:rowOff>
    </xdr:from>
    <xdr:to>
      <xdr:col>5</xdr:col>
      <xdr:colOff>1007534</xdr:colOff>
      <xdr:row>23</xdr:row>
      <xdr:rowOff>152401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zoomScale="150" workbookViewId="0">
      <selection activeCell="D14" sqref="D14"/>
    </sheetView>
  </sheetViews>
  <sheetFormatPr baseColWidth="10" defaultColWidth="10.7109375" defaultRowHeight="13" x14ac:dyDescent="0"/>
  <cols>
    <col min="1" max="2" width="6.42578125" style="7" customWidth="1"/>
    <col min="3" max="3" width="8.5703125" style="7" customWidth="1"/>
    <col min="4" max="5" width="20.5703125" style="7" customWidth="1"/>
    <col min="6" max="16384" width="10.7109375" style="7"/>
  </cols>
  <sheetData>
    <row r="1" spans="1:5" s="4" customFormat="1">
      <c r="A1" s="19" t="s">
        <v>13</v>
      </c>
      <c r="B1" s="19" t="s">
        <v>15</v>
      </c>
      <c r="C1" s="19" t="s">
        <v>14</v>
      </c>
      <c r="D1" s="19" t="s">
        <v>16</v>
      </c>
      <c r="E1" s="19" t="s">
        <v>26</v>
      </c>
    </row>
    <row r="2" spans="1:5">
      <c r="A2" s="8"/>
      <c r="B2" s="8"/>
      <c r="C2" s="8"/>
      <c r="D2" s="8"/>
      <c r="E2" s="8"/>
    </row>
    <row r="3" spans="1:5">
      <c r="A3" s="9" t="s">
        <v>34</v>
      </c>
      <c r="B3" s="9" t="s">
        <v>35</v>
      </c>
      <c r="C3" s="9" t="s">
        <v>36</v>
      </c>
      <c r="D3" s="7" t="s">
        <v>94</v>
      </c>
      <c r="E3" s="9" t="s">
        <v>90</v>
      </c>
    </row>
    <row r="4" spans="1:5">
      <c r="A4" s="8" t="s">
        <v>37</v>
      </c>
      <c r="B4" s="8" t="s">
        <v>38</v>
      </c>
      <c r="C4" s="8" t="s">
        <v>39</v>
      </c>
      <c r="D4" s="8" t="s">
        <v>40</v>
      </c>
      <c r="E4" s="8" t="s">
        <v>41</v>
      </c>
    </row>
    <row r="9" spans="1:5" ht="13" customHeight="1">
      <c r="A9" s="58" t="s">
        <v>27</v>
      </c>
      <c r="B9" s="58"/>
      <c r="C9" s="58"/>
      <c r="D9" s="7" t="s">
        <v>91</v>
      </c>
    </row>
  </sheetData>
  <sortState ref="A3:D5">
    <sortCondition ref="C3:C5"/>
  </sortState>
  <mergeCells count="1">
    <mergeCell ref="A9:C9"/>
  </mergeCells>
  <phoneticPr fontId="2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zoomScale="150" workbookViewId="0">
      <selection activeCell="C18" sqref="C18"/>
    </sheetView>
  </sheetViews>
  <sheetFormatPr baseColWidth="10" defaultColWidth="11" defaultRowHeight="13" x14ac:dyDescent="0"/>
  <cols>
    <col min="1" max="1" width="7" customWidth="1"/>
    <col min="2" max="2" width="7.7109375" customWidth="1"/>
    <col min="3" max="3" width="19.42578125" customWidth="1"/>
    <col min="4" max="4" width="6.7109375" customWidth="1"/>
    <col min="5" max="5" width="7.7109375" customWidth="1"/>
  </cols>
  <sheetData>
    <row r="1" spans="1:5" s="2" customFormat="1">
      <c r="A1" s="35" t="s">
        <v>22</v>
      </c>
      <c r="B1" s="37" t="s">
        <v>18</v>
      </c>
      <c r="C1" s="37" t="s">
        <v>12</v>
      </c>
      <c r="D1" s="37" t="s">
        <v>19</v>
      </c>
      <c r="E1" s="51" t="s">
        <v>20</v>
      </c>
    </row>
    <row r="2" spans="1:5">
      <c r="A2" s="40">
        <v>2</v>
      </c>
      <c r="B2" s="8" t="s">
        <v>45</v>
      </c>
      <c r="C2" s="8" t="s">
        <v>83</v>
      </c>
      <c r="D2" s="8" t="s">
        <v>34</v>
      </c>
      <c r="E2" s="52" t="s">
        <v>96</v>
      </c>
    </row>
    <row r="3" spans="1:5">
      <c r="A3" s="40">
        <v>2</v>
      </c>
      <c r="B3" s="8" t="s">
        <v>46</v>
      </c>
      <c r="C3" s="8" t="s">
        <v>95</v>
      </c>
      <c r="D3" s="8" t="s">
        <v>37</v>
      </c>
      <c r="E3" s="52" t="s">
        <v>96</v>
      </c>
    </row>
    <row r="4" spans="1:5" ht="14" thickBot="1">
      <c r="A4" s="59" t="s">
        <v>57</v>
      </c>
      <c r="B4" s="60"/>
      <c r="C4" s="60"/>
      <c r="D4" s="60"/>
      <c r="E4" s="61"/>
    </row>
  </sheetData>
  <mergeCells count="1">
    <mergeCell ref="A4:E4"/>
  </mergeCells>
  <phoneticPr fontId="2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zoomScale="150" workbookViewId="0">
      <selection activeCell="A6" sqref="A6"/>
    </sheetView>
  </sheetViews>
  <sheetFormatPr baseColWidth="10" defaultColWidth="11" defaultRowHeight="13" x14ac:dyDescent="0"/>
  <cols>
    <col min="1" max="1" width="11" style="1"/>
    <col min="2" max="2" width="16.7109375" customWidth="1"/>
    <col min="3" max="3" width="12.5703125" customWidth="1"/>
    <col min="4" max="4" width="7.140625" customWidth="1"/>
    <col min="5" max="5" width="6.85546875" customWidth="1"/>
    <col min="6" max="6" width="12.5703125" style="3" customWidth="1"/>
  </cols>
  <sheetData>
    <row r="1" spans="1:6" s="2" customFormat="1">
      <c r="A1" s="16" t="s">
        <v>0</v>
      </c>
      <c r="B1" s="17" t="s">
        <v>1</v>
      </c>
      <c r="C1" s="17" t="s">
        <v>2</v>
      </c>
      <c r="D1" s="17" t="s">
        <v>58</v>
      </c>
      <c r="E1" s="17" t="s">
        <v>59</v>
      </c>
      <c r="F1" s="18" t="s">
        <v>17</v>
      </c>
    </row>
    <row r="2" spans="1:6">
      <c r="A2" s="12">
        <v>41187</v>
      </c>
      <c r="B2" s="13">
        <v>13</v>
      </c>
      <c r="C2" s="13" t="s">
        <v>60</v>
      </c>
      <c r="D2" s="13">
        <v>0</v>
      </c>
      <c r="E2" s="13" t="s">
        <v>60</v>
      </c>
      <c r="F2" s="13" t="s">
        <v>60</v>
      </c>
    </row>
    <row r="3" spans="1:6">
      <c r="A3" s="12">
        <v>41193</v>
      </c>
      <c r="B3" s="13">
        <v>10</v>
      </c>
      <c r="C3" s="13">
        <f>B2-B3</f>
        <v>3</v>
      </c>
      <c r="D3" s="13">
        <v>111</v>
      </c>
      <c r="E3" s="13">
        <v>120</v>
      </c>
      <c r="F3" s="14">
        <f>(D3-D2)/E3*60</f>
        <v>55.5</v>
      </c>
    </row>
    <row r="4" spans="1:6">
      <c r="A4" s="12">
        <v>41200</v>
      </c>
      <c r="B4" s="13">
        <v>7</v>
      </c>
      <c r="C4" s="13">
        <f>B3-B4</f>
        <v>3</v>
      </c>
      <c r="D4" s="13">
        <v>181</v>
      </c>
      <c r="E4" s="13">
        <v>140</v>
      </c>
      <c r="F4" s="14">
        <f>(D4-D3)/E4*60</f>
        <v>30</v>
      </c>
    </row>
    <row r="5" spans="1:6">
      <c r="A5" s="12">
        <v>41221</v>
      </c>
      <c r="B5" s="13">
        <v>5</v>
      </c>
      <c r="C5" s="13">
        <f>B4-B5</f>
        <v>2</v>
      </c>
      <c r="D5" s="13">
        <v>290</v>
      </c>
      <c r="E5" s="13">
        <v>160</v>
      </c>
      <c r="F5" s="14">
        <f>(D5-D4)/E5*60</f>
        <v>40.875</v>
      </c>
    </row>
  </sheetData>
  <phoneticPr fontId="2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topLeftCell="A5" zoomScale="150" workbookViewId="0">
      <selection activeCell="B7" sqref="B7"/>
    </sheetView>
  </sheetViews>
  <sheetFormatPr baseColWidth="10" defaultColWidth="10.7109375" defaultRowHeight="13" x14ac:dyDescent="0"/>
  <cols>
    <col min="1" max="1" width="7.7109375" style="7" customWidth="1"/>
    <col min="2" max="2" width="26.42578125" style="15" customWidth="1"/>
    <col min="3" max="3" width="6.7109375" style="7" customWidth="1"/>
    <col min="4" max="4" width="10.7109375" style="7"/>
    <col min="5" max="5" width="6.85546875" style="7" customWidth="1"/>
    <col min="6" max="6" width="7.42578125" style="7" customWidth="1"/>
    <col min="7" max="7" width="6.7109375" style="7" customWidth="1"/>
    <col min="8" max="8" width="7.7109375" style="7" customWidth="1"/>
    <col min="9" max="9" width="10.7109375" style="11"/>
    <col min="10" max="16384" width="10.7109375" style="7"/>
  </cols>
  <sheetData>
    <row r="1" spans="1:9">
      <c r="A1" s="35" t="s">
        <v>3</v>
      </c>
      <c r="B1" s="36" t="s">
        <v>4</v>
      </c>
      <c r="C1" s="37" t="s">
        <v>5</v>
      </c>
      <c r="D1" s="37" t="s">
        <v>6</v>
      </c>
      <c r="E1" s="38" t="s">
        <v>7</v>
      </c>
      <c r="F1" s="38" t="s">
        <v>8</v>
      </c>
      <c r="G1" s="38" t="s">
        <v>9</v>
      </c>
      <c r="H1" s="38" t="s">
        <v>10</v>
      </c>
      <c r="I1" s="39" t="s">
        <v>11</v>
      </c>
    </row>
    <row r="2" spans="1:9">
      <c r="A2" s="40" t="s">
        <v>42</v>
      </c>
      <c r="B2" s="31" t="s">
        <v>71</v>
      </c>
      <c r="C2" s="8" t="s">
        <v>34</v>
      </c>
      <c r="D2" s="8" t="s">
        <v>21</v>
      </c>
      <c r="E2" s="8">
        <v>20</v>
      </c>
      <c r="F2" s="8">
        <v>10</v>
      </c>
      <c r="G2" s="8">
        <v>120</v>
      </c>
      <c r="H2" s="8">
        <v>20</v>
      </c>
      <c r="I2" s="41">
        <v>41188</v>
      </c>
    </row>
    <row r="3" spans="1:9">
      <c r="A3" s="42" t="s">
        <v>61</v>
      </c>
      <c r="B3" s="32" t="s">
        <v>67</v>
      </c>
      <c r="C3" s="33" t="s">
        <v>34</v>
      </c>
      <c r="D3" s="34"/>
      <c r="E3" s="8"/>
      <c r="F3" s="8"/>
      <c r="G3" s="8"/>
      <c r="H3" s="8"/>
      <c r="I3" s="41"/>
    </row>
    <row r="4" spans="1:9">
      <c r="A4" s="42" t="s">
        <v>62</v>
      </c>
      <c r="B4" s="32" t="s">
        <v>72</v>
      </c>
      <c r="C4" s="33" t="s">
        <v>34</v>
      </c>
      <c r="D4" s="34"/>
      <c r="E4" s="8"/>
      <c r="F4" s="8"/>
      <c r="G4" s="8"/>
      <c r="H4" s="8"/>
      <c r="I4" s="41"/>
    </row>
    <row r="5" spans="1:9">
      <c r="A5" s="42" t="s">
        <v>63</v>
      </c>
      <c r="B5" s="32" t="s">
        <v>69</v>
      </c>
      <c r="C5" s="33" t="s">
        <v>34</v>
      </c>
      <c r="D5" s="34"/>
      <c r="E5" s="8"/>
      <c r="F5" s="8"/>
      <c r="G5" s="8"/>
      <c r="H5" s="8"/>
      <c r="I5" s="41"/>
    </row>
    <row r="6" spans="1:9">
      <c r="A6" s="65"/>
      <c r="B6" s="66"/>
      <c r="C6" s="66"/>
      <c r="D6" s="66"/>
      <c r="E6" s="66"/>
      <c r="F6" s="66"/>
      <c r="G6" s="66"/>
      <c r="H6" s="66"/>
      <c r="I6" s="67"/>
    </row>
    <row r="7" spans="1:9">
      <c r="A7" s="40" t="s">
        <v>43</v>
      </c>
      <c r="B7" s="31" t="s">
        <v>73</v>
      </c>
      <c r="C7" s="8" t="s">
        <v>34</v>
      </c>
      <c r="D7" s="8" t="s">
        <v>21</v>
      </c>
      <c r="E7" s="8">
        <v>20</v>
      </c>
      <c r="F7" s="8">
        <v>10</v>
      </c>
      <c r="G7" s="8">
        <v>120</v>
      </c>
      <c r="H7" s="8">
        <v>20</v>
      </c>
      <c r="I7" s="41">
        <v>41191</v>
      </c>
    </row>
    <row r="8" spans="1:9">
      <c r="A8" s="42" t="s">
        <v>64</v>
      </c>
      <c r="B8" s="32" t="s">
        <v>68</v>
      </c>
      <c r="C8" s="33" t="s">
        <v>34</v>
      </c>
      <c r="D8" s="34"/>
      <c r="E8" s="8"/>
      <c r="F8" s="8"/>
      <c r="G8" s="8"/>
      <c r="H8" s="8"/>
      <c r="I8" s="41"/>
    </row>
    <row r="9" spans="1:9">
      <c r="A9" s="42" t="s">
        <v>65</v>
      </c>
      <c r="B9" s="32" t="s">
        <v>74</v>
      </c>
      <c r="C9" s="33" t="s">
        <v>34</v>
      </c>
      <c r="D9" s="34"/>
      <c r="E9" s="8"/>
      <c r="F9" s="8"/>
      <c r="G9" s="8"/>
      <c r="H9" s="8"/>
      <c r="I9" s="41"/>
    </row>
    <row r="10" spans="1:9">
      <c r="A10" s="42" t="s">
        <v>66</v>
      </c>
      <c r="B10" s="32" t="s">
        <v>70</v>
      </c>
      <c r="C10" s="33" t="s">
        <v>34</v>
      </c>
      <c r="D10" s="34"/>
      <c r="E10" s="8"/>
      <c r="F10" s="8"/>
      <c r="G10" s="8"/>
      <c r="H10" s="8"/>
      <c r="I10" s="41"/>
    </row>
    <row r="11" spans="1:9">
      <c r="A11" s="62"/>
      <c r="B11" s="63"/>
      <c r="C11" s="63"/>
      <c r="D11" s="63"/>
      <c r="E11" s="63"/>
      <c r="F11" s="63"/>
      <c r="G11" s="63"/>
      <c r="H11" s="63"/>
      <c r="I11" s="64"/>
    </row>
    <row r="12" spans="1:9">
      <c r="A12" s="40" t="s">
        <v>44</v>
      </c>
      <c r="B12" s="31" t="s">
        <v>89</v>
      </c>
      <c r="C12" s="8" t="s">
        <v>34</v>
      </c>
      <c r="D12" s="8" t="s">
        <v>21</v>
      </c>
      <c r="E12" s="8">
        <v>20</v>
      </c>
      <c r="F12" s="8">
        <v>20</v>
      </c>
      <c r="G12" s="8">
        <v>19</v>
      </c>
      <c r="H12" s="8">
        <v>20</v>
      </c>
      <c r="I12" s="41">
        <v>41193</v>
      </c>
    </row>
    <row r="13" spans="1:9">
      <c r="A13" s="42" t="s">
        <v>31</v>
      </c>
      <c r="B13" s="32" t="s">
        <v>75</v>
      </c>
      <c r="C13" s="33" t="s">
        <v>34</v>
      </c>
      <c r="D13" s="34"/>
      <c r="E13" s="8"/>
      <c r="F13" s="8"/>
      <c r="G13" s="8"/>
      <c r="H13" s="8"/>
      <c r="I13" s="41"/>
    </row>
    <row r="14" spans="1:9">
      <c r="A14" s="42" t="s">
        <v>32</v>
      </c>
      <c r="B14" s="32" t="s">
        <v>79</v>
      </c>
      <c r="C14" s="33" t="s">
        <v>34</v>
      </c>
      <c r="D14" s="34"/>
      <c r="E14" s="8"/>
      <c r="F14" s="8"/>
      <c r="G14" s="8"/>
      <c r="H14" s="8"/>
      <c r="I14" s="41"/>
    </row>
    <row r="15" spans="1:9">
      <c r="A15" s="42" t="s">
        <v>33</v>
      </c>
      <c r="B15" s="32" t="s">
        <v>81</v>
      </c>
      <c r="C15" s="33" t="s">
        <v>34</v>
      </c>
      <c r="D15" s="34"/>
      <c r="E15" s="8"/>
      <c r="F15" s="8"/>
      <c r="G15" s="8"/>
      <c r="H15" s="8"/>
      <c r="I15" s="41"/>
    </row>
    <row r="16" spans="1:9">
      <c r="A16" s="42" t="s">
        <v>76</v>
      </c>
      <c r="B16" s="32" t="s">
        <v>80</v>
      </c>
      <c r="C16" s="33" t="s">
        <v>34</v>
      </c>
      <c r="D16" s="34"/>
      <c r="E16" s="8"/>
      <c r="F16" s="8"/>
      <c r="G16" s="8"/>
      <c r="H16" s="8"/>
      <c r="I16" s="41"/>
    </row>
    <row r="17" spans="1:9" ht="14" thickBot="1">
      <c r="A17" s="45" t="s">
        <v>77</v>
      </c>
      <c r="B17" s="46" t="s">
        <v>78</v>
      </c>
      <c r="C17" s="47" t="s">
        <v>34</v>
      </c>
      <c r="D17" s="43"/>
      <c r="E17" s="43"/>
      <c r="F17" s="43"/>
      <c r="G17" s="43"/>
      <c r="H17" s="43"/>
      <c r="I17" s="44"/>
    </row>
    <row r="18" spans="1:9" ht="14" thickBot="1"/>
    <row r="19" spans="1:9" ht="13" customHeight="1">
      <c r="B19" s="30" t="s">
        <v>23</v>
      </c>
    </row>
    <row r="20" spans="1:9" ht="13" customHeight="1" thickBot="1">
      <c r="B20" s="29"/>
    </row>
    <row r="21" spans="1:9">
      <c r="B21" s="24" t="s">
        <v>24</v>
      </c>
    </row>
    <row r="22" spans="1:9">
      <c r="B22" s="25" t="s">
        <v>92</v>
      </c>
    </row>
    <row r="23" spans="1:9" ht="14" thickBot="1">
      <c r="B23" s="26"/>
    </row>
    <row r="24" spans="1:9" ht="14" thickBot="1">
      <c r="B24" s="23"/>
    </row>
    <row r="25" spans="1:9">
      <c r="B25" s="27" t="s">
        <v>25</v>
      </c>
    </row>
    <row r="26" spans="1:9" ht="40" thickBot="1">
      <c r="B26" s="28" t="s">
        <v>93</v>
      </c>
    </row>
  </sheetData>
  <mergeCells count="2">
    <mergeCell ref="A11:I11"/>
    <mergeCell ref="A6:I6"/>
  </mergeCells>
  <phoneticPr fontId="2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topLeftCell="A5" zoomScale="150" workbookViewId="0">
      <selection activeCell="B8" sqref="B8"/>
    </sheetView>
  </sheetViews>
  <sheetFormatPr baseColWidth="10" defaultColWidth="10.7109375" defaultRowHeight="13" x14ac:dyDescent="0"/>
  <cols>
    <col min="1" max="1" width="7.7109375" style="7" customWidth="1"/>
    <col min="2" max="2" width="26.42578125" style="15" customWidth="1"/>
    <col min="3" max="3" width="6.7109375" style="7" customWidth="1"/>
    <col min="4" max="4" width="10.7109375" style="7"/>
    <col min="5" max="5" width="6.85546875" style="7" customWidth="1"/>
    <col min="6" max="6" width="7.42578125" style="7" customWidth="1"/>
    <col min="7" max="7" width="6.7109375" style="7" customWidth="1"/>
    <col min="8" max="8" width="7.7109375" style="7" customWidth="1"/>
    <col min="9" max="9" width="10.7109375" style="11"/>
    <col min="10" max="16384" width="10.7109375" style="7"/>
  </cols>
  <sheetData>
    <row r="1" spans="1:9">
      <c r="A1" s="35" t="s">
        <v>3</v>
      </c>
      <c r="B1" s="36" t="s">
        <v>4</v>
      </c>
      <c r="C1" s="37" t="s">
        <v>5</v>
      </c>
      <c r="D1" s="37" t="s">
        <v>6</v>
      </c>
      <c r="E1" s="38" t="s">
        <v>7</v>
      </c>
      <c r="F1" s="38" t="s">
        <v>8</v>
      </c>
      <c r="G1" s="38" t="s">
        <v>9</v>
      </c>
      <c r="H1" s="38" t="s">
        <v>10</v>
      </c>
      <c r="I1" s="39" t="s">
        <v>11</v>
      </c>
    </row>
    <row r="2" spans="1:9">
      <c r="A2" s="40" t="s">
        <v>45</v>
      </c>
      <c r="B2" s="31" t="s">
        <v>83</v>
      </c>
      <c r="C2" s="8" t="s">
        <v>37</v>
      </c>
      <c r="D2" s="8" t="s">
        <v>21</v>
      </c>
      <c r="E2" s="8">
        <v>50</v>
      </c>
      <c r="F2" s="8">
        <v>30</v>
      </c>
      <c r="G2" s="8">
        <v>46</v>
      </c>
      <c r="H2" s="8">
        <v>35</v>
      </c>
      <c r="I2" s="41">
        <v>41195</v>
      </c>
    </row>
    <row r="3" spans="1:9">
      <c r="A3" s="42" t="s">
        <v>110</v>
      </c>
      <c r="B3" s="32" t="s">
        <v>122</v>
      </c>
      <c r="C3" s="33" t="s">
        <v>37</v>
      </c>
      <c r="D3" s="34"/>
      <c r="E3" s="8"/>
      <c r="F3" s="8"/>
      <c r="G3" s="8"/>
      <c r="H3" s="8"/>
      <c r="I3" s="41"/>
    </row>
    <row r="4" spans="1:9">
      <c r="A4" s="42" t="s">
        <v>111</v>
      </c>
      <c r="B4" s="32" t="s">
        <v>123</v>
      </c>
      <c r="C4" s="33" t="s">
        <v>37</v>
      </c>
      <c r="D4" s="34"/>
      <c r="E4" s="8"/>
      <c r="F4" s="8"/>
      <c r="G4" s="8"/>
      <c r="H4" s="8"/>
      <c r="I4" s="41"/>
    </row>
    <row r="5" spans="1:9">
      <c r="A5" s="42" t="s">
        <v>112</v>
      </c>
      <c r="B5" s="32" t="s">
        <v>124</v>
      </c>
      <c r="C5" s="33" t="s">
        <v>37</v>
      </c>
      <c r="D5" s="34"/>
      <c r="E5" s="8"/>
      <c r="F5" s="8"/>
      <c r="G5" s="8"/>
      <c r="H5" s="8"/>
      <c r="I5" s="41"/>
    </row>
    <row r="6" spans="1:9">
      <c r="A6" s="65"/>
      <c r="B6" s="66"/>
      <c r="C6" s="66"/>
      <c r="D6" s="66"/>
      <c r="E6" s="66"/>
      <c r="F6" s="66"/>
      <c r="G6" s="66"/>
      <c r="H6" s="66"/>
      <c r="I6" s="67"/>
    </row>
    <row r="7" spans="1:9">
      <c r="A7" s="40" t="s">
        <v>46</v>
      </c>
      <c r="B7" s="31" t="s">
        <v>84</v>
      </c>
      <c r="C7" s="8" t="s">
        <v>34</v>
      </c>
      <c r="D7" s="8" t="s">
        <v>21</v>
      </c>
      <c r="E7" s="8">
        <v>45</v>
      </c>
      <c r="F7" s="8">
        <v>30</v>
      </c>
      <c r="G7" s="8">
        <v>52</v>
      </c>
      <c r="H7" s="8">
        <v>25</v>
      </c>
      <c r="I7" s="41">
        <v>41198</v>
      </c>
    </row>
    <row r="8" spans="1:9">
      <c r="A8" s="42" t="s">
        <v>113</v>
      </c>
      <c r="B8" s="32" t="s">
        <v>125</v>
      </c>
      <c r="C8" s="33" t="s">
        <v>34</v>
      </c>
      <c r="D8" s="34"/>
      <c r="E8" s="8"/>
      <c r="F8" s="8"/>
      <c r="G8" s="8"/>
      <c r="H8" s="8"/>
      <c r="I8" s="41"/>
    </row>
    <row r="9" spans="1:9">
      <c r="A9" s="42" t="s">
        <v>114</v>
      </c>
      <c r="B9" s="32" t="s">
        <v>126</v>
      </c>
      <c r="C9" s="33" t="s">
        <v>34</v>
      </c>
      <c r="D9" s="34"/>
      <c r="E9" s="8"/>
      <c r="F9" s="8"/>
      <c r="G9" s="8"/>
      <c r="H9" s="8"/>
      <c r="I9" s="41"/>
    </row>
    <row r="10" spans="1:9">
      <c r="A10" s="42" t="s">
        <v>115</v>
      </c>
      <c r="B10" s="32" t="s">
        <v>121</v>
      </c>
      <c r="C10" s="33" t="s">
        <v>34</v>
      </c>
      <c r="D10" s="34"/>
      <c r="E10" s="8"/>
      <c r="F10" s="8"/>
      <c r="G10" s="8"/>
      <c r="H10" s="8"/>
      <c r="I10" s="41"/>
    </row>
    <row r="11" spans="1:9">
      <c r="A11" s="62"/>
      <c r="B11" s="63"/>
      <c r="C11" s="63"/>
      <c r="D11" s="63"/>
      <c r="E11" s="63"/>
      <c r="F11" s="63"/>
      <c r="G11" s="63"/>
      <c r="H11" s="63"/>
      <c r="I11" s="64"/>
    </row>
    <row r="12" spans="1:9">
      <c r="A12" s="40" t="s">
        <v>47</v>
      </c>
      <c r="B12" s="56" t="s">
        <v>99</v>
      </c>
      <c r="C12" s="8" t="s">
        <v>34</v>
      </c>
      <c r="D12" s="8" t="s">
        <v>21</v>
      </c>
      <c r="E12" s="8">
        <v>70</v>
      </c>
      <c r="F12" s="8">
        <v>60</v>
      </c>
      <c r="G12" s="8">
        <v>64</v>
      </c>
      <c r="H12" s="8">
        <v>55</v>
      </c>
      <c r="I12" s="41">
        <v>41200</v>
      </c>
    </row>
    <row r="13" spans="1:9">
      <c r="A13" s="42" t="s">
        <v>116</v>
      </c>
      <c r="B13" s="32" t="s">
        <v>127</v>
      </c>
      <c r="C13" s="33" t="s">
        <v>34</v>
      </c>
      <c r="D13" s="34"/>
      <c r="E13" s="8"/>
      <c r="F13" s="8"/>
      <c r="G13" s="8"/>
      <c r="H13" s="8"/>
      <c r="I13" s="41"/>
    </row>
    <row r="14" spans="1:9">
      <c r="A14" s="42" t="s">
        <v>117</v>
      </c>
      <c r="B14" s="32" t="s">
        <v>128</v>
      </c>
      <c r="C14" s="33" t="s">
        <v>37</v>
      </c>
      <c r="D14" s="34"/>
      <c r="E14" s="8"/>
      <c r="F14" s="8"/>
      <c r="G14" s="8"/>
      <c r="H14" s="8"/>
      <c r="I14" s="41"/>
    </row>
    <row r="15" spans="1:9">
      <c r="A15" s="42" t="s">
        <v>118</v>
      </c>
      <c r="B15" s="32" t="s">
        <v>129</v>
      </c>
      <c r="C15" s="33" t="s">
        <v>37</v>
      </c>
      <c r="D15" s="34"/>
      <c r="E15" s="8"/>
      <c r="F15" s="8"/>
      <c r="G15" s="8"/>
      <c r="H15" s="8"/>
      <c r="I15" s="41"/>
    </row>
    <row r="16" spans="1:9">
      <c r="A16" s="42" t="s">
        <v>119</v>
      </c>
      <c r="B16" s="32" t="s">
        <v>130</v>
      </c>
      <c r="C16" s="33" t="s">
        <v>34</v>
      </c>
      <c r="D16" s="34"/>
      <c r="E16" s="8"/>
      <c r="F16" s="8"/>
      <c r="G16" s="8"/>
      <c r="H16" s="8"/>
      <c r="I16" s="41"/>
    </row>
    <row r="17" spans="1:9" ht="14" thickBot="1">
      <c r="A17" s="42" t="s">
        <v>120</v>
      </c>
      <c r="B17" s="46" t="s">
        <v>121</v>
      </c>
      <c r="C17" s="47" t="s">
        <v>34</v>
      </c>
      <c r="D17" s="43"/>
      <c r="E17" s="43"/>
      <c r="F17" s="43"/>
      <c r="G17" s="43"/>
      <c r="H17" s="43"/>
      <c r="I17" s="44"/>
    </row>
    <row r="18" spans="1:9" ht="14" thickBot="1"/>
    <row r="19" spans="1:9" ht="13" customHeight="1">
      <c r="B19" s="30" t="s">
        <v>23</v>
      </c>
    </row>
    <row r="20" spans="1:9" ht="13" customHeight="1" thickBot="1">
      <c r="B20" s="29"/>
    </row>
    <row r="21" spans="1:9">
      <c r="B21" s="24" t="s">
        <v>24</v>
      </c>
    </row>
    <row r="22" spans="1:9" ht="26">
      <c r="B22" s="25" t="s">
        <v>97</v>
      </c>
    </row>
    <row r="23" spans="1:9" ht="14" thickBot="1">
      <c r="B23" s="26"/>
    </row>
    <row r="24" spans="1:9" ht="14" thickBot="1">
      <c r="B24" s="23"/>
    </row>
    <row r="25" spans="1:9">
      <c r="B25" s="27" t="s">
        <v>25</v>
      </c>
    </row>
    <row r="26" spans="1:9" ht="27" thickBot="1">
      <c r="B26" s="28" t="s">
        <v>98</v>
      </c>
    </row>
  </sheetData>
  <mergeCells count="2">
    <mergeCell ref="A6:I6"/>
    <mergeCell ref="A11:I11"/>
  </mergeCells>
  <phoneticPr fontId="2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abSelected="1" zoomScale="150" workbookViewId="0">
      <selection activeCell="D21" sqref="D21"/>
    </sheetView>
  </sheetViews>
  <sheetFormatPr baseColWidth="10" defaultColWidth="10.7109375" defaultRowHeight="13" x14ac:dyDescent="0"/>
  <cols>
    <col min="1" max="1" width="7.7109375" style="7" customWidth="1"/>
    <col min="2" max="2" width="26.42578125" style="15" customWidth="1"/>
    <col min="3" max="3" width="6.7109375" style="7" customWidth="1"/>
    <col min="4" max="4" width="10.7109375" style="7"/>
    <col min="5" max="5" width="6.85546875" style="7" customWidth="1"/>
    <col min="6" max="6" width="7.42578125" style="7" customWidth="1"/>
    <col min="7" max="7" width="6.7109375" style="7" customWidth="1"/>
    <col min="8" max="8" width="7.7109375" style="7" customWidth="1"/>
    <col min="9" max="9" width="10.7109375" style="11"/>
    <col min="10" max="16384" width="10.7109375" style="7"/>
  </cols>
  <sheetData>
    <row r="1" spans="1:9">
      <c r="A1" s="35" t="s">
        <v>3</v>
      </c>
      <c r="B1" s="36" t="s">
        <v>4</v>
      </c>
      <c r="C1" s="37" t="s">
        <v>5</v>
      </c>
      <c r="D1" s="37" t="s">
        <v>6</v>
      </c>
      <c r="E1" s="38" t="s">
        <v>7</v>
      </c>
      <c r="F1" s="38" t="s">
        <v>8</v>
      </c>
      <c r="G1" s="38" t="s">
        <v>9</v>
      </c>
      <c r="H1" s="38" t="s">
        <v>10</v>
      </c>
      <c r="I1" s="39" t="s">
        <v>11</v>
      </c>
    </row>
    <row r="2" spans="1:9">
      <c r="A2" s="40" t="s">
        <v>48</v>
      </c>
      <c r="B2" s="31" t="s">
        <v>140</v>
      </c>
      <c r="C2" s="8" t="s">
        <v>34</v>
      </c>
      <c r="D2" s="8" t="s">
        <v>21</v>
      </c>
      <c r="E2" s="8">
        <v>30</v>
      </c>
      <c r="F2" s="8">
        <v>25</v>
      </c>
      <c r="G2" s="8">
        <v>35</v>
      </c>
      <c r="H2" s="8">
        <v>25</v>
      </c>
      <c r="I2" s="41">
        <v>41210</v>
      </c>
    </row>
    <row r="3" spans="1:9">
      <c r="A3" s="42" t="s">
        <v>134</v>
      </c>
      <c r="B3" s="32" t="s">
        <v>144</v>
      </c>
      <c r="C3" s="33" t="s">
        <v>34</v>
      </c>
      <c r="D3" s="34"/>
      <c r="E3" s="8"/>
      <c r="F3" s="8"/>
      <c r="G3" s="8"/>
      <c r="H3" s="8"/>
      <c r="I3" s="41"/>
    </row>
    <row r="4" spans="1:9">
      <c r="A4" s="42" t="s">
        <v>135</v>
      </c>
      <c r="B4" s="32" t="s">
        <v>145</v>
      </c>
      <c r="C4" s="33" t="s">
        <v>34</v>
      </c>
      <c r="D4" s="34"/>
      <c r="E4" s="8"/>
      <c r="F4" s="8"/>
      <c r="G4" s="8"/>
      <c r="H4" s="8"/>
      <c r="I4" s="41"/>
    </row>
    <row r="5" spans="1:9">
      <c r="A5" s="70" t="s">
        <v>136</v>
      </c>
      <c r="B5" s="32" t="s">
        <v>146</v>
      </c>
      <c r="C5" s="33" t="s">
        <v>34</v>
      </c>
      <c r="D5" s="34"/>
      <c r="E5" s="8"/>
      <c r="F5" s="8"/>
      <c r="G5" s="8"/>
      <c r="H5" s="8"/>
      <c r="I5" s="41"/>
    </row>
    <row r="6" spans="1:9">
      <c r="A6" s="65"/>
      <c r="B6" s="66"/>
      <c r="C6" s="66"/>
      <c r="D6" s="66"/>
      <c r="E6" s="66"/>
      <c r="F6" s="66"/>
      <c r="G6" s="66"/>
      <c r="H6" s="66"/>
      <c r="I6" s="67"/>
    </row>
    <row r="7" spans="1:9">
      <c r="A7" s="40" t="s">
        <v>49</v>
      </c>
      <c r="B7" s="31" t="s">
        <v>106</v>
      </c>
      <c r="C7" s="8" t="s">
        <v>34</v>
      </c>
      <c r="D7" s="8" t="s">
        <v>21</v>
      </c>
      <c r="E7" s="8">
        <v>50</v>
      </c>
      <c r="F7" s="8">
        <v>30</v>
      </c>
      <c r="G7" s="8">
        <v>46</v>
      </c>
      <c r="H7" s="8">
        <v>35</v>
      </c>
      <c r="I7" s="41">
        <v>41216</v>
      </c>
    </row>
    <row r="8" spans="1:9">
      <c r="A8" s="42" t="s">
        <v>137</v>
      </c>
      <c r="B8" s="32" t="s">
        <v>141</v>
      </c>
      <c r="C8" s="33" t="s">
        <v>34</v>
      </c>
      <c r="D8" s="34"/>
      <c r="E8" s="8"/>
      <c r="F8" s="8"/>
      <c r="G8" s="8"/>
      <c r="H8" s="8"/>
      <c r="I8" s="41"/>
    </row>
    <row r="9" spans="1:9">
      <c r="A9" s="42" t="s">
        <v>138</v>
      </c>
      <c r="B9" s="32" t="s">
        <v>142</v>
      </c>
      <c r="C9" s="33" t="s">
        <v>34</v>
      </c>
      <c r="D9" s="34"/>
      <c r="E9" s="8"/>
      <c r="F9" s="8"/>
      <c r="G9" s="8"/>
      <c r="H9" s="8"/>
      <c r="I9" s="41"/>
    </row>
    <row r="10" spans="1:9" ht="14" thickBot="1">
      <c r="A10" s="45" t="s">
        <v>139</v>
      </c>
      <c r="B10" s="46" t="s">
        <v>143</v>
      </c>
      <c r="C10" s="47" t="s">
        <v>34</v>
      </c>
      <c r="D10" s="69"/>
      <c r="E10" s="43"/>
      <c r="F10" s="43"/>
      <c r="G10" s="43"/>
      <c r="H10" s="43"/>
      <c r="I10" s="44"/>
    </row>
    <row r="11" spans="1:9">
      <c r="A11" s="68"/>
      <c r="B11" s="68"/>
      <c r="C11" s="68"/>
      <c r="D11" s="68"/>
      <c r="E11" s="68"/>
      <c r="F11" s="68"/>
      <c r="G11" s="68"/>
      <c r="H11" s="68"/>
      <c r="I11" s="68"/>
    </row>
    <row r="12" spans="1:9" ht="14" thickBot="1"/>
    <row r="13" spans="1:9">
      <c r="B13" s="30" t="s">
        <v>23</v>
      </c>
    </row>
    <row r="14" spans="1:9" ht="14" thickBot="1">
      <c r="B14" s="29"/>
    </row>
    <row r="15" spans="1:9">
      <c r="B15" s="24" t="s">
        <v>24</v>
      </c>
    </row>
    <row r="16" spans="1:9">
      <c r="B16" s="25" t="s">
        <v>147</v>
      </c>
    </row>
    <row r="17" spans="2:2" ht="14" thickBot="1">
      <c r="B17" s="26"/>
    </row>
    <row r="18" spans="2:2" ht="14" thickBot="1">
      <c r="B18" s="23"/>
    </row>
    <row r="19" spans="2:2" ht="13" customHeight="1">
      <c r="B19" s="27" t="s">
        <v>25</v>
      </c>
    </row>
    <row r="20" spans="2:2" ht="13" customHeight="1">
      <c r="B20" s="71" t="s">
        <v>148</v>
      </c>
    </row>
    <row r="21" spans="2:2" ht="14" thickBot="1">
      <c r="B21" s="72"/>
    </row>
  </sheetData>
  <mergeCells count="3">
    <mergeCell ref="A6:I6"/>
    <mergeCell ref="A11:I11"/>
    <mergeCell ref="B20:B21"/>
  </mergeCells>
  <phoneticPr fontId="2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zoomScale="150" workbookViewId="0">
      <selection activeCell="E13" sqref="E13"/>
    </sheetView>
  </sheetViews>
  <sheetFormatPr baseColWidth="10" defaultColWidth="10.7109375" defaultRowHeight="13" x14ac:dyDescent="0"/>
  <cols>
    <col min="1" max="1" width="7.7109375" style="7" customWidth="1"/>
    <col min="2" max="2" width="24.5703125" style="15" customWidth="1"/>
    <col min="3" max="3" width="6.7109375" style="7" customWidth="1"/>
    <col min="4" max="4" width="10.7109375" style="7"/>
    <col min="5" max="5" width="6.85546875" style="7" customWidth="1"/>
    <col min="6" max="6" width="7.42578125" style="7" customWidth="1"/>
    <col min="7" max="7" width="6.7109375" style="7" customWidth="1"/>
    <col min="8" max="8" width="7.7109375" style="7" customWidth="1"/>
    <col min="9" max="9" width="10.7109375" style="11"/>
    <col min="10" max="16384" width="10.7109375" style="7"/>
  </cols>
  <sheetData>
    <row r="1" spans="1:9">
      <c r="A1" s="10" t="s">
        <v>3</v>
      </c>
      <c r="B1" s="20" t="s">
        <v>4</v>
      </c>
      <c r="C1" s="10" t="s">
        <v>5</v>
      </c>
      <c r="D1" s="10" t="s">
        <v>6</v>
      </c>
      <c r="E1" s="21" t="s">
        <v>7</v>
      </c>
      <c r="F1" s="21" t="s">
        <v>8</v>
      </c>
      <c r="G1" s="21" t="s">
        <v>9</v>
      </c>
      <c r="H1" s="21" t="s">
        <v>10</v>
      </c>
      <c r="I1" s="22" t="s">
        <v>11</v>
      </c>
    </row>
    <row r="2" spans="1:9" ht="14" thickBot="1"/>
    <row r="3" spans="1:9">
      <c r="B3" s="30" t="s">
        <v>23</v>
      </c>
    </row>
    <row r="4" spans="1:9" ht="14" thickBot="1">
      <c r="B4" s="29"/>
    </row>
    <row r="5" spans="1:9">
      <c r="B5" s="24" t="s">
        <v>24</v>
      </c>
    </row>
    <row r="6" spans="1:9">
      <c r="B6" s="25"/>
    </row>
    <row r="7" spans="1:9" ht="14" thickBot="1">
      <c r="B7" s="26"/>
    </row>
    <row r="8" spans="1:9" ht="14" thickBot="1">
      <c r="B8" s="23"/>
    </row>
    <row r="9" spans="1:9">
      <c r="B9" s="27" t="s">
        <v>25</v>
      </c>
    </row>
    <row r="10" spans="1:9" ht="14" thickBot="1">
      <c r="B10" s="28"/>
    </row>
  </sheetData>
  <phoneticPr fontId="2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4"/>
  <sheetViews>
    <sheetView topLeftCell="A4" zoomScale="150" zoomScaleNormal="150" zoomScalePageLayoutView="150" workbookViewId="0">
      <selection activeCell="B9" sqref="B9"/>
    </sheetView>
  </sheetViews>
  <sheetFormatPr baseColWidth="10" defaultColWidth="10.7109375" defaultRowHeight="13" x14ac:dyDescent="0"/>
  <cols>
    <col min="1" max="1" width="10.7109375" style="7"/>
    <col min="2" max="2" width="24.5703125" style="7" customWidth="1"/>
    <col min="3" max="3" width="49.42578125" style="15" customWidth="1"/>
    <col min="4" max="16384" width="10.7109375" style="7"/>
  </cols>
  <sheetData>
    <row r="1" spans="1:3" s="4" customFormat="1" ht="15">
      <c r="A1" s="53" t="s">
        <v>30</v>
      </c>
      <c r="B1" s="54" t="s">
        <v>28</v>
      </c>
      <c r="C1" s="55" t="s">
        <v>29</v>
      </c>
    </row>
    <row r="2" spans="1:3" ht="30" customHeight="1">
      <c r="A2" s="48" t="s">
        <v>42</v>
      </c>
      <c r="B2" s="31" t="s">
        <v>71</v>
      </c>
      <c r="C2" s="5" t="s">
        <v>86</v>
      </c>
    </row>
    <row r="3" spans="1:3" ht="30" customHeight="1">
      <c r="A3" s="48" t="s">
        <v>43</v>
      </c>
      <c r="B3" s="31" t="s">
        <v>73</v>
      </c>
      <c r="C3" s="5" t="s">
        <v>87</v>
      </c>
    </row>
    <row r="4" spans="1:3" ht="30" customHeight="1">
      <c r="A4" s="48" t="s">
        <v>44</v>
      </c>
      <c r="B4" s="31" t="s">
        <v>89</v>
      </c>
      <c r="C4" s="5" t="s">
        <v>88</v>
      </c>
    </row>
    <row r="5" spans="1:3" ht="30" customHeight="1">
      <c r="A5" s="48" t="s">
        <v>45</v>
      </c>
      <c r="B5" s="31" t="s">
        <v>83</v>
      </c>
      <c r="C5" s="5" t="s">
        <v>82</v>
      </c>
    </row>
    <row r="6" spans="1:3" ht="30" customHeight="1">
      <c r="A6" s="48" t="s">
        <v>46</v>
      </c>
      <c r="B6" s="31" t="s">
        <v>84</v>
      </c>
      <c r="C6" s="5" t="s">
        <v>52</v>
      </c>
    </row>
    <row r="7" spans="1:3" ht="30" customHeight="1">
      <c r="A7" s="48" t="s">
        <v>47</v>
      </c>
      <c r="B7" s="56" t="s">
        <v>99</v>
      </c>
      <c r="C7" s="57" t="s">
        <v>109</v>
      </c>
    </row>
    <row r="8" spans="1:3" ht="30" customHeight="1">
      <c r="A8" s="48" t="s">
        <v>48</v>
      </c>
      <c r="B8" s="31" t="s">
        <v>132</v>
      </c>
      <c r="C8" s="5" t="s">
        <v>133</v>
      </c>
    </row>
    <row r="9" spans="1:3" ht="30" customHeight="1">
      <c r="A9" s="48" t="s">
        <v>49</v>
      </c>
      <c r="B9" s="31" t="s">
        <v>106</v>
      </c>
      <c r="C9" s="5" t="s">
        <v>56</v>
      </c>
    </row>
    <row r="10" spans="1:3" ht="30" customHeight="1">
      <c r="A10" s="48" t="s">
        <v>50</v>
      </c>
      <c r="B10" s="31" t="s">
        <v>100</v>
      </c>
      <c r="C10" s="5" t="s">
        <v>101</v>
      </c>
    </row>
    <row r="11" spans="1:3" ht="30" customHeight="1">
      <c r="A11" s="48" t="s">
        <v>51</v>
      </c>
      <c r="B11" s="31" t="s">
        <v>102</v>
      </c>
      <c r="C11" s="5" t="s">
        <v>103</v>
      </c>
    </row>
    <row r="12" spans="1:3" ht="30" customHeight="1">
      <c r="A12" s="48" t="s">
        <v>85</v>
      </c>
      <c r="B12" s="31" t="s">
        <v>104</v>
      </c>
      <c r="C12" s="5" t="s">
        <v>105</v>
      </c>
    </row>
    <row r="13" spans="1:3" ht="30">
      <c r="A13" s="48" t="s">
        <v>108</v>
      </c>
      <c r="B13" s="31" t="s">
        <v>107</v>
      </c>
      <c r="C13" s="5" t="s">
        <v>55</v>
      </c>
    </row>
    <row r="14" spans="1:3" ht="31" thickBot="1">
      <c r="A14" s="50" t="s">
        <v>131</v>
      </c>
      <c r="B14" s="49" t="s">
        <v>53</v>
      </c>
      <c r="C14" s="6" t="s">
        <v>54</v>
      </c>
    </row>
    <row r="16" spans="1:3">
      <c r="C16" s="7"/>
    </row>
    <row r="17" spans="3:3">
      <c r="C17" s="7"/>
    </row>
    <row r="18" spans="3:3">
      <c r="C18" s="7"/>
    </row>
    <row r="19" spans="3:3">
      <c r="C19" s="7"/>
    </row>
    <row r="20" spans="3:3">
      <c r="C20" s="7"/>
    </row>
    <row r="21" spans="3:3">
      <c r="C21" s="7"/>
    </row>
    <row r="22" spans="3:3">
      <c r="C22" s="7"/>
    </row>
    <row r="23" spans="3:3">
      <c r="C23" s="7"/>
    </row>
    <row r="24" spans="3:3">
      <c r="C24" s="7"/>
    </row>
    <row r="25" spans="3:3">
      <c r="C25" s="7"/>
    </row>
    <row r="26" spans="3:3">
      <c r="C26" s="7"/>
    </row>
    <row r="27" spans="3:3">
      <c r="C27" s="7"/>
    </row>
    <row r="28" spans="3:3">
      <c r="C28" s="7"/>
    </row>
    <row r="29" spans="3:3">
      <c r="C29" s="7"/>
    </row>
    <row r="30" spans="3:3">
      <c r="C30" s="7"/>
    </row>
    <row r="31" spans="3:3">
      <c r="C31" s="7"/>
    </row>
    <row r="32" spans="3:3">
      <c r="C32" s="7"/>
    </row>
    <row r="33" spans="3:3">
      <c r="C33" s="7"/>
    </row>
    <row r="34" spans="3:3">
      <c r="C34" s="7"/>
    </row>
    <row r="35" spans="3:3">
      <c r="C35" s="7"/>
    </row>
    <row r="36" spans="3:3">
      <c r="C36" s="7"/>
    </row>
    <row r="37" spans="3:3">
      <c r="C37" s="7"/>
    </row>
    <row r="38" spans="3:3">
      <c r="C38" s="7"/>
    </row>
    <row r="39" spans="3:3">
      <c r="C39" s="7"/>
    </row>
    <row r="40" spans="3:3">
      <c r="C40" s="7"/>
    </row>
    <row r="41" spans="3:3">
      <c r="C41" s="7"/>
    </row>
    <row r="42" spans="3:3">
      <c r="C42" s="7"/>
    </row>
    <row r="43" spans="3:3">
      <c r="C43" s="7"/>
    </row>
    <row r="44" spans="3:3">
      <c r="C44" s="7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Team</vt:lpstr>
      <vt:lpstr>Backlog</vt:lpstr>
      <vt:lpstr>Burndown</vt:lpstr>
      <vt:lpstr>Sprint1</vt:lpstr>
      <vt:lpstr>Sprint2</vt:lpstr>
      <vt:lpstr>Sprint3</vt:lpstr>
      <vt:lpstr>Sprint4</vt:lpstr>
      <vt:lpstr>Stories</vt:lpstr>
    </vt:vector>
  </TitlesOfParts>
  <Company>Stevens Institute of Technology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Ardis</dc:creator>
  <cp:lastModifiedBy>Abigail Nicols</cp:lastModifiedBy>
  <dcterms:created xsi:type="dcterms:W3CDTF">2014-07-11T14:28:17Z</dcterms:created>
  <dcterms:modified xsi:type="dcterms:W3CDTF">2016-11-09T00:17:12Z</dcterms:modified>
</cp:coreProperties>
</file>