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4680" tabRatio="500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7" l="1"/>
  <c r="F6" i="7"/>
  <c r="C5" i="7"/>
  <c r="F5" i="7"/>
  <c r="C4" i="7"/>
  <c r="F4" i="7"/>
  <c r="F3" i="7"/>
  <c r="C3" i="7"/>
</calcChain>
</file>

<file path=xl/sharedStrings.xml><?xml version="1.0" encoding="utf-8"?>
<sst xmlns="http://schemas.openxmlformats.org/spreadsheetml/2006/main" count="319" uniqueCount="174">
  <si>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</si>
  <si>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</si>
  <si>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</si>
  <si>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</si>
  <si>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</si>
  <si>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</si>
  <si>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</si>
  <si>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</si>
  <si>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</si>
  <si>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</si>
  <si>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</si>
  <si>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</si>
  <si>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</si>
  <si>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</si>
  <si>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</si>
  <si>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</si>
  <si>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</si>
  <si>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</si>
  <si>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</si>
  <si>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</si>
  <si>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</si>
  <si>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</si>
  <si>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</si>
  <si>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</si>
  <si>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</si>
  <si>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</si>
  <si>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</si>
  <si>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</si>
  <si>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</si>
  <si>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</si>
  <si>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</si>
  <si>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</si>
  <si>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</si>
  <si>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</si>
  <si>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</si>
  <si>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</si>
  <si>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</si>
  <si>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</si>
  <si>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</si>
  <si>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</si>
  <si>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</si>
  <si>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</si>
  <si>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</si>
  <si>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</si>
  <si>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</si>
  <si>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</si>
  <si>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</si>
  <si>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</si>
  <si>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</si>
  <si>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</si>
  <si>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</si>
  <si>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</si>
  <si>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</si>
  <si>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Develop 'division(/)' button that performs substraction operation on the input.</t>
  </si>
  <si>
    <t>Develop 'Reset' button that resets the entire calculator.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</si>
  <si>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</si>
  <si>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</si>
  <si>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</si>
  <si>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</si>
  <si>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</si>
  <si>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</si>
  <si>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</si>
  <si>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</si>
  <si>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</si>
  <si>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</si>
  <si>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</si>
  <si>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</si>
  <si>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</si>
  <si>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</si>
  <si>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</si>
  <si>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</si>
  <si>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</si>
  <si>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</si>
  <si>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</si>
  <si>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</si>
  <si>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</si>
  <si>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</si>
  <si>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</si>
  <si>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</si>
  <si>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</si>
  <si>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</si>
  <si>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</si>
  <si>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</si>
  <si>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JC11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</si>
  <si>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</si>
  <si>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</si>
  <si>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</si>
  <si>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</si>
  <si>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</si>
  <si>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</si>
  <si>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</si>
  <si>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</si>
  <si>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</si>
  <si>
    <t>Display Numbers 0-9</t>
  </si>
  <si>
    <t>Completed</t>
  </si>
  <si>
    <t>Continuously checking the code and commenting the code for portability.</t>
  </si>
  <si>
    <t>Wasting time on features not present in the user story.</t>
  </si>
  <si>
    <t>Display Operations</t>
  </si>
  <si>
    <t>Addition Operation</t>
  </si>
  <si>
    <t>Develop '+' button that performs multiplication operation on the input.</t>
  </si>
  <si>
    <t>Substraction Operation</t>
  </si>
  <si>
    <t>Develop '-' button that performs multiplication operation on the input.</t>
  </si>
  <si>
    <t>Multiplication Operation</t>
  </si>
  <si>
    <t>Develop '*' button that performs multiplication operation on the input.</t>
  </si>
  <si>
    <t>Reset Operation</t>
  </si>
  <si>
    <t>Division Operation</t>
  </si>
  <si>
    <t>JC12</t>
  </si>
  <si>
    <t>Develop buttons that represent 'Addition', 'Substraction, 'Multiplication', 'Division', 'Reset' and 'AC'</t>
  </si>
  <si>
    <t>T04.01</t>
  </si>
  <si>
    <t>T04.02</t>
  </si>
  <si>
    <t>T04.03</t>
  </si>
  <si>
    <t>T05.01</t>
  </si>
  <si>
    <t>T05.02</t>
  </si>
  <si>
    <t>T05.03</t>
  </si>
  <si>
    <t>T06.01</t>
  </si>
  <si>
    <t>T06.02</t>
  </si>
  <si>
    <t>T06.03</t>
  </si>
  <si>
    <t>T06.04</t>
  </si>
  <si>
    <t>T06.05</t>
  </si>
  <si>
    <t xml:space="preserve">          Display all buttons</t>
  </si>
  <si>
    <t xml:space="preserve">          Set height and width for the screen</t>
  </si>
  <si>
    <t xml:space="preserve">          Allow only 10 digits on the screen</t>
  </si>
  <si>
    <t xml:space="preserve">          Display Screen</t>
  </si>
  <si>
    <t xml:space="preserve">          Set dimensions for number buttons</t>
  </si>
  <si>
    <t xml:space="preserve">          Position all buttons appropriately</t>
  </si>
  <si>
    <t xml:space="preserve">          Develop '+' button with same dimensions</t>
  </si>
  <si>
    <t xml:space="preserve">          Develop '-' button with same dimensions</t>
  </si>
  <si>
    <t xml:space="preserve">          Develop '*' button with same dimensions</t>
  </si>
  <si>
    <t xml:space="preserve">          Develop '/' button with same dimensions</t>
  </si>
  <si>
    <t>JC13</t>
  </si>
  <si>
    <t>Display Numbers on Screen</t>
  </si>
  <si>
    <t>Develop a logic that displays the types numbers.</t>
  </si>
  <si>
    <t>T07.01</t>
  </si>
  <si>
    <t>T07.02</t>
  </si>
  <si>
    <t>T07.03</t>
  </si>
  <si>
    <t>T08.01</t>
  </si>
  <si>
    <t>T08.02</t>
  </si>
  <si>
    <t>T08.03</t>
  </si>
  <si>
    <t>Display numbers on screen</t>
  </si>
  <si>
    <t xml:space="preserve">          Set dimensions for reset button</t>
  </si>
  <si>
    <t xml:space="preserve">          Position the button appropriately</t>
  </si>
  <si>
    <t xml:space="preserve">          Reset and Clear the screen on-click</t>
  </si>
  <si>
    <t xml:space="preserve">          Set font of the printed numbers</t>
  </si>
  <si>
    <t xml:space="preserve">          Set the alignment of the numbers printed</t>
  </si>
  <si>
    <t xml:space="preserve">          Display numbers on the screen</t>
  </si>
  <si>
    <t>Finish before deadline.</t>
  </si>
  <si>
    <t>Keep the code structure clean and maintain indentation.</t>
  </si>
  <si>
    <t>Catch error if a number is divided by zero and display alert box saying "Infinity"</t>
  </si>
  <si>
    <t>Display Infinity</t>
  </si>
  <si>
    <t>T09.01</t>
  </si>
  <si>
    <t>T09.02</t>
  </si>
  <si>
    <t>T09.03</t>
  </si>
  <si>
    <t>T10.01</t>
  </si>
  <si>
    <t>T10.02</t>
  </si>
  <si>
    <t>T10.03</t>
  </si>
  <si>
    <t>T11.01</t>
  </si>
  <si>
    <t>T11.02</t>
  </si>
  <si>
    <t>T11.03</t>
  </si>
  <si>
    <t>T12.01</t>
  </si>
  <si>
    <t>T12.02</t>
  </si>
  <si>
    <t>T12.03</t>
  </si>
  <si>
    <t>T13.01</t>
  </si>
  <si>
    <t>T13.02</t>
  </si>
  <si>
    <t>T13.03</t>
  </si>
  <si>
    <t xml:space="preserve">          Perform addition</t>
  </si>
  <si>
    <t xml:space="preserve">          Accept input numbers</t>
  </si>
  <si>
    <t xml:space="preserve">          Display result on the screen</t>
  </si>
  <si>
    <t xml:space="preserve">          Perform substraction</t>
  </si>
  <si>
    <t xml:space="preserve">          Perform multiplication</t>
  </si>
  <si>
    <t xml:space="preserve">          Perform division</t>
  </si>
  <si>
    <t xml:space="preserve">          Check if 1st input is divided by zero</t>
  </si>
  <si>
    <t xml:space="preserve">          Display "Infinity"</t>
  </si>
  <si>
    <t>Refactoring the code.</t>
  </si>
  <si>
    <t>Missing scrum meetings.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</si>
</sst>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49" fontId="5" fillId="0" borderId="3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8" fillId="0" borderId="8" xfId="0" applyFont="1" applyBorder="1"/>
    <xf numFmtId="164" fontId="8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/>
    <xf numFmtId="49" fontId="8" fillId="4" borderId="11" xfId="0" applyNumberFormat="1" applyFont="1" applyFill="1" applyBorder="1" applyAlignment="1">
      <alignment wrapText="1"/>
    </xf>
    <xf numFmtId="49" fontId="6" fillId="5" borderId="9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wrapText="1"/>
    </xf>
    <xf numFmtId="49" fontId="8" fillId="5" borderId="10" xfId="0" applyNumberFormat="1" applyFont="1" applyFill="1" applyBorder="1" applyAlignment="1">
      <alignment wrapText="1"/>
    </xf>
    <xf numFmtId="49" fontId="9" fillId="3" borderId="9" xfId="0" applyNumberFormat="1" applyFont="1" applyFill="1" applyBorder="1" applyAlignment="1">
      <alignment wrapText="1"/>
    </xf>
    <xf numFmtId="49" fontId="10" fillId="3" borderId="10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49" fontId="6" fillId="4" borderId="9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9" fillId="2" borderId="12" xfId="0" applyFont="1" applyFill="1" applyBorder="1"/>
    <xf numFmtId="49" fontId="9" fillId="2" borderId="13" xfId="0" applyNumberFormat="1" applyFont="1" applyFill="1" applyBorder="1" applyAlignment="1">
      <alignment wrapText="1"/>
    </xf>
    <xf numFmtId="0" fontId="9" fillId="2" borderId="13" xfId="0" applyFont="1" applyFill="1" applyBorder="1"/>
    <xf numFmtId="0" fontId="9" fillId="2" borderId="13" xfId="0" applyFont="1" applyFill="1" applyBorder="1" applyAlignment="1">
      <alignment horizontal="right"/>
    </xf>
    <xf numFmtId="164" fontId="9" fillId="2" borderId="14" xfId="0" applyNumberFormat="1" applyFont="1" applyFill="1" applyBorder="1" applyAlignment="1">
      <alignment horizontal="right"/>
    </xf>
    <xf numFmtId="0" fontId="8" fillId="0" borderId="2" xfId="0" applyFont="1" applyBorder="1"/>
    <xf numFmtId="164" fontId="8" fillId="0" borderId="3" xfId="0" applyNumberFormat="1" applyFont="1" applyBorder="1"/>
    <xf numFmtId="0" fontId="12" fillId="0" borderId="2" xfId="0" applyFont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4" xfId="0" applyFont="1" applyBorder="1" applyAlignment="1">
      <alignment horizontal="right"/>
    </xf>
    <xf numFmtId="49" fontId="12" fillId="0" borderId="5" xfId="0" applyNumberFormat="1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2" borderId="14" xfId="0" applyFont="1" applyFill="1" applyBorder="1"/>
    <xf numFmtId="0" fontId="8" fillId="0" borderId="3" xfId="0" applyFont="1" applyBorder="1"/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49" fontId="7" fillId="2" borderId="14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11" fillId="0" borderId="5" xfId="0" applyFont="1" applyBorder="1" applyAlignment="1">
      <alignment horizontal="right"/>
    </xf>
    <xf numFmtId="0" fontId="12" fillId="0" borderId="2" xfId="0" applyFont="1" applyBorder="1" applyAlignment="1">
      <alignment horizontal="right" vertical="top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49" fontId="10" fillId="3" borderId="11" xfId="0" applyNumberFormat="1" applyFont="1" applyFill="1" applyBorder="1" applyAlignment="1">
      <alignment horizontal="left" wrapText="1"/>
    </xf>
    <xf numFmtId="49" fontId="10" fillId="3" borderId="10" xfId="0" applyNumberFormat="1" applyFont="1" applyFill="1" applyBorder="1" applyAlignment="1">
      <alignment horizontal="left"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0" borderId="1" xfId="0" applyNumberFormat="1" applyFont="1" applyBorder="1"/>
    <xf numFmtId="0" fontId="12" fillId="0" borderId="1" xfId="0" applyFont="1" applyBorder="1" applyAlignment="1">
      <alignment horizontal="right"/>
    </xf>
  </cellXfs>
  <cellStyles count="2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5807488894849"/>
          <c:y val="0.0277777676517324"/>
          <c:w val="0.906899571343596"/>
          <c:h val="0.822469443544239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Burndown!$A$2:$A$6</c:f>
              <c:numCache>
                <c:formatCode>m/d</c:formatCode>
                <c:ptCount val="5"/>
                <c:pt idx="0">
                  <c:v>41187.0</c:v>
                </c:pt>
                <c:pt idx="1">
                  <c:v>41193.0</c:v>
                </c:pt>
                <c:pt idx="2">
                  <c:v>41200.0</c:v>
                </c:pt>
                <c:pt idx="3">
                  <c:v>41221.0</c:v>
                </c:pt>
                <c:pt idx="4">
                  <c:v>41242.0</c:v>
                </c:pt>
              </c:numCache>
            </c:numRef>
          </c:cat>
          <c:val>
            <c:numRef>
              <c:f>Burndown!$B$2:$B$6</c:f>
              <c:numCache>
                <c:formatCode>General</c:formatCode>
                <c:ptCount val="5"/>
                <c:pt idx="0">
                  <c:v>13.0</c:v>
                </c:pt>
                <c:pt idx="1">
                  <c:v>10.0</c:v>
                </c:pt>
                <c:pt idx="2">
                  <c:v>7.0</c:v>
                </c:pt>
                <c:pt idx="3">
                  <c:v>5.0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11816"/>
        <c:axId val="2145914824"/>
      </c:lineChart>
      <c:dateAx>
        <c:axId val="214591181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145914824"/>
        <c:crosses val="autoZero"/>
        <c:auto val="1"/>
        <c:lblOffset val="100"/>
        <c:baseTimeUnit val="days"/>
      </c:dateAx>
      <c:valAx>
        <c:axId val="214591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1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D14" sqref="D14"/>
    </sheetView>
  </sheetViews>
  <sheetFormatPr baseColWidth="10" defaultColWidth="10.7109375" defaultRowHeight="13" x14ac:dyDescent="0"/>
  <cols>
    <col min="1" max="2" width="6.42578125" style="7" customWidth="1"/>
    <col min="3" max="3" width="8.5703125" style="7" customWidth="1"/>
    <col min="4" max="5" width="20.5703125" style="7" customWidth="1"/>
    <col min="6" max="16384" width="10.7109375" style="7"/>
  </cols>
  <sheetData>
    <row r="1" spans="1:5" s="4" customFormat="1">
      <c r="A1" s="18" t="s">
        <v>13</v>
      </c>
      <c r="B1" s="18" t="s">
        <v>15</v>
      </c>
      <c r="C1" s="18" t="s">
        <v>14</v>
      </c>
      <c r="D1" s="18" t="s">
        <v>16</v>
      </c>
      <c r="E1" s="18" t="s">
        <v>26</v>
      </c>
    </row>
    <row r="2" spans="1:5">
      <c r="A2" s="8"/>
      <c r="B2" s="8"/>
      <c r="C2" s="8"/>
      <c r="D2" s="8"/>
      <c r="E2" s="8"/>
    </row>
    <row r="3" spans="1:5">
      <c r="A3" s="9" t="s">
        <v>34</v>
      </c>
      <c r="B3" s="9" t="s">
        <v>35</v>
      </c>
      <c r="C3" s="9" t="s">
        <v>36</v>
      </c>
      <c r="D3" s="7" t="s">
        <v>92</v>
      </c>
      <c r="E3" s="9" t="s">
        <v>88</v>
      </c>
    </row>
    <row r="4" spans="1:5">
      <c r="A4" s="8" t="s">
        <v>37</v>
      </c>
      <c r="B4" s="8" t="s">
        <v>38</v>
      </c>
      <c r="C4" s="8" t="s">
        <v>39</v>
      </c>
      <c r="D4" s="8" t="s">
        <v>40</v>
      </c>
      <c r="E4" s="8" t="s">
        <v>41</v>
      </c>
    </row>
    <row r="9" spans="1:5" ht="13" customHeight="1">
      <c r="A9" s="56" t="s">
        <v>27</v>
      </c>
      <c r="B9" s="56"/>
      <c r="C9" s="56"/>
      <c r="D9" s="7" t="s">
        <v>89</v>
      </c>
    </row>
  </sheetData>
  <sortState ref="A3:D5">
    <sortCondition ref="C3:C5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workbookViewId="0">
      <selection activeCell="C18" sqref="C18"/>
    </sheetView>
  </sheetViews>
  <sheetFormatPr baseColWidth="10" defaultColWidth="11" defaultRowHeight="13" x14ac:dyDescent="0"/>
  <cols>
    <col min="1" max="1" width="7" customWidth="1"/>
    <col min="2" max="2" width="7.7109375" customWidth="1"/>
    <col min="3" max="3" width="19.42578125" customWidth="1"/>
    <col min="4" max="4" width="6.7109375" customWidth="1"/>
    <col min="5" max="5" width="7.7109375" customWidth="1"/>
  </cols>
  <sheetData>
    <row r="1" spans="1:5" s="2" customFormat="1">
      <c r="A1" s="31" t="s">
        <v>22</v>
      </c>
      <c r="B1" s="33" t="s">
        <v>18</v>
      </c>
      <c r="C1" s="33" t="s">
        <v>12</v>
      </c>
      <c r="D1" s="33" t="s">
        <v>19</v>
      </c>
      <c r="E1" s="47" t="s">
        <v>20</v>
      </c>
    </row>
    <row r="2" spans="1:5">
      <c r="A2" s="36">
        <v>2</v>
      </c>
      <c r="B2" s="8" t="s">
        <v>45</v>
      </c>
      <c r="C2" s="8" t="s">
        <v>81</v>
      </c>
      <c r="D2" s="8" t="s">
        <v>34</v>
      </c>
      <c r="E2" s="48" t="s">
        <v>94</v>
      </c>
    </row>
    <row r="3" spans="1:5">
      <c r="A3" s="36">
        <v>2</v>
      </c>
      <c r="B3" s="8" t="s">
        <v>46</v>
      </c>
      <c r="C3" s="8" t="s">
        <v>93</v>
      </c>
      <c r="D3" s="8" t="s">
        <v>37</v>
      </c>
      <c r="E3" s="48" t="s">
        <v>94</v>
      </c>
    </row>
    <row r="4" spans="1:5" ht="14" thickBot="1">
      <c r="A4" s="57" t="s">
        <v>55</v>
      </c>
      <c r="B4" s="58"/>
      <c r="C4" s="58"/>
      <c r="D4" s="58"/>
      <c r="E4" s="59"/>
    </row>
  </sheetData>
  <mergeCells count="1">
    <mergeCell ref="A4:E4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0" workbookViewId="0">
      <selection activeCell="G5" sqref="G5"/>
    </sheetView>
  </sheetViews>
  <sheetFormatPr baseColWidth="10" defaultColWidth="11" defaultRowHeight="13" x14ac:dyDescent="0"/>
  <cols>
    <col min="1" max="1" width="11" style="1"/>
    <col min="2" max="2" width="16.7109375" customWidth="1"/>
    <col min="3" max="3" width="12.5703125" customWidth="1"/>
    <col min="4" max="4" width="7.140625" customWidth="1"/>
    <col min="5" max="5" width="6.85546875" customWidth="1"/>
    <col min="6" max="6" width="12.5703125" style="3" customWidth="1"/>
  </cols>
  <sheetData>
    <row r="1" spans="1:6" s="2" customFormat="1">
      <c r="A1" s="15" t="s">
        <v>0</v>
      </c>
      <c r="B1" s="16" t="s">
        <v>1</v>
      </c>
      <c r="C1" s="16" t="s">
        <v>2</v>
      </c>
      <c r="D1" s="16" t="s">
        <v>56</v>
      </c>
      <c r="E1" s="16" t="s">
        <v>57</v>
      </c>
      <c r="F1" s="17" t="s">
        <v>17</v>
      </c>
    </row>
    <row r="2" spans="1:6">
      <c r="A2" s="11">
        <v>41187</v>
      </c>
      <c r="B2" s="12">
        <v>13</v>
      </c>
      <c r="C2" s="12" t="s">
        <v>58</v>
      </c>
      <c r="D2" s="12">
        <v>0</v>
      </c>
      <c r="E2" s="12" t="s">
        <v>58</v>
      </c>
      <c r="F2" s="12" t="s">
        <v>58</v>
      </c>
    </row>
    <row r="3" spans="1:6">
      <c r="A3" s="11">
        <v>41193</v>
      </c>
      <c r="B3" s="12">
        <v>10</v>
      </c>
      <c r="C3" s="12">
        <f>B2-B3</f>
        <v>3</v>
      </c>
      <c r="D3" s="12">
        <v>111</v>
      </c>
      <c r="E3" s="12">
        <v>120</v>
      </c>
      <c r="F3" s="13">
        <f>(D3-D2)/E3*60</f>
        <v>55.5</v>
      </c>
    </row>
    <row r="4" spans="1:6">
      <c r="A4" s="11">
        <v>41200</v>
      </c>
      <c r="B4" s="12">
        <v>7</v>
      </c>
      <c r="C4" s="12">
        <f>B3-B4</f>
        <v>3</v>
      </c>
      <c r="D4" s="12">
        <v>181</v>
      </c>
      <c r="E4" s="12">
        <v>140</v>
      </c>
      <c r="F4" s="13">
        <f>(D4-D3)/E4*60</f>
        <v>30</v>
      </c>
    </row>
    <row r="5" spans="1:6">
      <c r="A5" s="11">
        <v>41221</v>
      </c>
      <c r="B5" s="12">
        <v>5</v>
      </c>
      <c r="C5" s="12">
        <f>B4-B5</f>
        <v>2</v>
      </c>
      <c r="D5" s="12">
        <v>290</v>
      </c>
      <c r="E5" s="12">
        <v>160</v>
      </c>
      <c r="F5" s="13">
        <f>(D5-D4)/E5*60</f>
        <v>40.875</v>
      </c>
    </row>
    <row r="6" spans="1:6">
      <c r="A6" s="11">
        <v>41242</v>
      </c>
      <c r="B6" s="12">
        <v>0</v>
      </c>
      <c r="C6" s="12">
        <f>B5-B6</f>
        <v>5</v>
      </c>
      <c r="D6" s="12">
        <v>323</v>
      </c>
      <c r="E6" s="12">
        <v>60</v>
      </c>
      <c r="F6" s="13">
        <f>(D6-D5)/E6*60</f>
        <v>33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8" zoomScale="150" workbookViewId="0">
      <selection activeCell="B19" sqref="B19:B26"/>
    </sheetView>
  </sheetViews>
  <sheetFormatPr baseColWidth="10" defaultColWidth="10.7109375" defaultRowHeight="13" x14ac:dyDescent="0"/>
  <cols>
    <col min="1" max="1" width="7.7109375" style="7" customWidth="1"/>
    <col min="2" max="2" width="26.42578125" style="14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0"/>
    <col min="10" max="16384" width="10.7109375" style="7"/>
  </cols>
  <sheetData>
    <row r="1" spans="1:9">
      <c r="A1" s="31" t="s">
        <v>3</v>
      </c>
      <c r="B1" s="32" t="s">
        <v>4</v>
      </c>
      <c r="C1" s="33" t="s">
        <v>5</v>
      </c>
      <c r="D1" s="33" t="s">
        <v>6</v>
      </c>
      <c r="E1" s="34" t="s">
        <v>7</v>
      </c>
      <c r="F1" s="34" t="s">
        <v>8</v>
      </c>
      <c r="G1" s="34" t="s">
        <v>9</v>
      </c>
      <c r="H1" s="34" t="s">
        <v>10</v>
      </c>
      <c r="I1" s="35" t="s">
        <v>11</v>
      </c>
    </row>
    <row r="2" spans="1:9">
      <c r="A2" s="36" t="s">
        <v>42</v>
      </c>
      <c r="B2" s="27" t="s">
        <v>69</v>
      </c>
      <c r="C2" s="8" t="s">
        <v>34</v>
      </c>
      <c r="D2" s="8" t="s">
        <v>21</v>
      </c>
      <c r="E2" s="8">
        <v>20</v>
      </c>
      <c r="F2" s="8">
        <v>10</v>
      </c>
      <c r="G2" s="8">
        <v>120</v>
      </c>
      <c r="H2" s="8">
        <v>20</v>
      </c>
      <c r="I2" s="37">
        <v>41188</v>
      </c>
    </row>
    <row r="3" spans="1:9">
      <c r="A3" s="38" t="s">
        <v>59</v>
      </c>
      <c r="B3" s="28" t="s">
        <v>65</v>
      </c>
      <c r="C3" s="29" t="s">
        <v>34</v>
      </c>
      <c r="D3" s="30"/>
      <c r="E3" s="8"/>
      <c r="F3" s="8"/>
      <c r="G3" s="8"/>
      <c r="H3" s="8"/>
      <c r="I3" s="37"/>
    </row>
    <row r="4" spans="1:9">
      <c r="A4" s="38" t="s">
        <v>60</v>
      </c>
      <c r="B4" s="28" t="s">
        <v>70</v>
      </c>
      <c r="C4" s="29" t="s">
        <v>34</v>
      </c>
      <c r="D4" s="30"/>
      <c r="E4" s="8"/>
      <c r="F4" s="8"/>
      <c r="G4" s="8"/>
      <c r="H4" s="8"/>
      <c r="I4" s="37"/>
    </row>
    <row r="5" spans="1:9">
      <c r="A5" s="38" t="s">
        <v>61</v>
      </c>
      <c r="B5" s="28" t="s">
        <v>67</v>
      </c>
      <c r="C5" s="29" t="s">
        <v>34</v>
      </c>
      <c r="D5" s="30"/>
      <c r="E5" s="8"/>
      <c r="F5" s="8"/>
      <c r="G5" s="8"/>
      <c r="H5" s="8"/>
      <c r="I5" s="37"/>
    </row>
    <row r="6" spans="1:9">
      <c r="A6" s="63"/>
      <c r="B6" s="64"/>
      <c r="C6" s="64"/>
      <c r="D6" s="64"/>
      <c r="E6" s="64"/>
      <c r="F6" s="64"/>
      <c r="G6" s="64"/>
      <c r="H6" s="64"/>
      <c r="I6" s="65"/>
    </row>
    <row r="7" spans="1:9">
      <c r="A7" s="36" t="s">
        <v>43</v>
      </c>
      <c r="B7" s="27" t="s">
        <v>71</v>
      </c>
      <c r="C7" s="8" t="s">
        <v>34</v>
      </c>
      <c r="D7" s="8" t="s">
        <v>21</v>
      </c>
      <c r="E7" s="8">
        <v>20</v>
      </c>
      <c r="F7" s="8">
        <v>10</v>
      </c>
      <c r="G7" s="8">
        <v>120</v>
      </c>
      <c r="H7" s="8">
        <v>20</v>
      </c>
      <c r="I7" s="37">
        <v>41191</v>
      </c>
    </row>
    <row r="8" spans="1:9">
      <c r="A8" s="38" t="s">
        <v>62</v>
      </c>
      <c r="B8" s="28" t="s">
        <v>66</v>
      </c>
      <c r="C8" s="29" t="s">
        <v>34</v>
      </c>
      <c r="D8" s="30"/>
      <c r="E8" s="8"/>
      <c r="F8" s="8"/>
      <c r="G8" s="8"/>
      <c r="H8" s="8"/>
      <c r="I8" s="37"/>
    </row>
    <row r="9" spans="1:9">
      <c r="A9" s="38" t="s">
        <v>63</v>
      </c>
      <c r="B9" s="28" t="s">
        <v>72</v>
      </c>
      <c r="C9" s="29" t="s">
        <v>34</v>
      </c>
      <c r="D9" s="30"/>
      <c r="E9" s="8"/>
      <c r="F9" s="8"/>
      <c r="G9" s="8"/>
      <c r="H9" s="8"/>
      <c r="I9" s="37"/>
    </row>
    <row r="10" spans="1:9">
      <c r="A10" s="38" t="s">
        <v>64</v>
      </c>
      <c r="B10" s="28" t="s">
        <v>68</v>
      </c>
      <c r="C10" s="29" t="s">
        <v>34</v>
      </c>
      <c r="D10" s="30"/>
      <c r="E10" s="8"/>
      <c r="F10" s="8"/>
      <c r="G10" s="8"/>
      <c r="H10" s="8"/>
      <c r="I10" s="37"/>
    </row>
    <row r="11" spans="1:9">
      <c r="A11" s="60"/>
      <c r="B11" s="61"/>
      <c r="C11" s="61"/>
      <c r="D11" s="61"/>
      <c r="E11" s="61"/>
      <c r="F11" s="61"/>
      <c r="G11" s="61"/>
      <c r="H11" s="61"/>
      <c r="I11" s="62"/>
    </row>
    <row r="12" spans="1:9">
      <c r="A12" s="36" t="s">
        <v>44</v>
      </c>
      <c r="B12" s="27" t="s">
        <v>87</v>
      </c>
      <c r="C12" s="8" t="s">
        <v>34</v>
      </c>
      <c r="D12" s="8" t="s">
        <v>21</v>
      </c>
      <c r="E12" s="8">
        <v>20</v>
      </c>
      <c r="F12" s="8">
        <v>20</v>
      </c>
      <c r="G12" s="8">
        <v>19</v>
      </c>
      <c r="H12" s="8">
        <v>20</v>
      </c>
      <c r="I12" s="37">
        <v>41193</v>
      </c>
    </row>
    <row r="13" spans="1:9">
      <c r="A13" s="38" t="s">
        <v>31</v>
      </c>
      <c r="B13" s="28" t="s">
        <v>73</v>
      </c>
      <c r="C13" s="29" t="s">
        <v>34</v>
      </c>
      <c r="D13" s="30"/>
      <c r="E13" s="8"/>
      <c r="F13" s="8"/>
      <c r="G13" s="8"/>
      <c r="H13" s="8"/>
      <c r="I13" s="37"/>
    </row>
    <row r="14" spans="1:9">
      <c r="A14" s="38" t="s">
        <v>32</v>
      </c>
      <c r="B14" s="28" t="s">
        <v>77</v>
      </c>
      <c r="C14" s="29" t="s">
        <v>34</v>
      </c>
      <c r="D14" s="30"/>
      <c r="E14" s="8"/>
      <c r="F14" s="8"/>
      <c r="G14" s="8"/>
      <c r="H14" s="8"/>
      <c r="I14" s="37"/>
    </row>
    <row r="15" spans="1:9">
      <c r="A15" s="38" t="s">
        <v>33</v>
      </c>
      <c r="B15" s="28" t="s">
        <v>79</v>
      </c>
      <c r="C15" s="29" t="s">
        <v>34</v>
      </c>
      <c r="D15" s="30"/>
      <c r="E15" s="8"/>
      <c r="F15" s="8"/>
      <c r="G15" s="8"/>
      <c r="H15" s="8"/>
      <c r="I15" s="37"/>
    </row>
    <row r="16" spans="1:9">
      <c r="A16" s="38" t="s">
        <v>74</v>
      </c>
      <c r="B16" s="28" t="s">
        <v>78</v>
      </c>
      <c r="C16" s="29" t="s">
        <v>34</v>
      </c>
      <c r="D16" s="30"/>
      <c r="E16" s="8"/>
      <c r="F16" s="8"/>
      <c r="G16" s="8"/>
      <c r="H16" s="8"/>
      <c r="I16" s="37"/>
    </row>
    <row r="17" spans="1:9" ht="14" thickBot="1">
      <c r="A17" s="41" t="s">
        <v>75</v>
      </c>
      <c r="B17" s="42" t="s">
        <v>76</v>
      </c>
      <c r="C17" s="43" t="s">
        <v>34</v>
      </c>
      <c r="D17" s="39"/>
      <c r="E17" s="39"/>
      <c r="F17" s="39"/>
      <c r="G17" s="39"/>
      <c r="H17" s="39"/>
      <c r="I17" s="40"/>
    </row>
    <row r="18" spans="1:9" ht="14" thickBot="1"/>
    <row r="19" spans="1:9" ht="13" customHeight="1">
      <c r="B19" s="26" t="s">
        <v>23</v>
      </c>
    </row>
    <row r="20" spans="1:9" ht="13" customHeight="1" thickBot="1">
      <c r="B20" s="25"/>
    </row>
    <row r="21" spans="1:9">
      <c r="B21" s="20" t="s">
        <v>24</v>
      </c>
    </row>
    <row r="22" spans="1:9">
      <c r="B22" s="21" t="s">
        <v>90</v>
      </c>
    </row>
    <row r="23" spans="1:9" ht="14" thickBot="1">
      <c r="B23" s="22"/>
    </row>
    <row r="24" spans="1:9" ht="14" thickBot="1">
      <c r="B24" s="19"/>
    </row>
    <row r="25" spans="1:9">
      <c r="B25" s="23" t="s">
        <v>25</v>
      </c>
    </row>
    <row r="26" spans="1:9" ht="40" thickBot="1">
      <c r="B26" s="24" t="s">
        <v>91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B8" sqref="B8"/>
    </sheetView>
  </sheetViews>
  <sheetFormatPr baseColWidth="10" defaultColWidth="10.7109375" defaultRowHeight="13" x14ac:dyDescent="0"/>
  <cols>
    <col min="1" max="1" width="7.7109375" style="7" customWidth="1"/>
    <col min="2" max="2" width="26.42578125" style="14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0"/>
    <col min="10" max="16384" width="10.7109375" style="7"/>
  </cols>
  <sheetData>
    <row r="1" spans="1:9">
      <c r="A1" s="31" t="s">
        <v>3</v>
      </c>
      <c r="B1" s="32" t="s">
        <v>4</v>
      </c>
      <c r="C1" s="33" t="s">
        <v>5</v>
      </c>
      <c r="D1" s="33" t="s">
        <v>6</v>
      </c>
      <c r="E1" s="34" t="s">
        <v>7</v>
      </c>
      <c r="F1" s="34" t="s">
        <v>8</v>
      </c>
      <c r="G1" s="34" t="s">
        <v>9</v>
      </c>
      <c r="H1" s="34" t="s">
        <v>10</v>
      </c>
      <c r="I1" s="35" t="s">
        <v>11</v>
      </c>
    </row>
    <row r="2" spans="1:9">
      <c r="A2" s="36" t="s">
        <v>45</v>
      </c>
      <c r="B2" s="27" t="s">
        <v>81</v>
      </c>
      <c r="C2" s="8" t="s">
        <v>37</v>
      </c>
      <c r="D2" s="8" t="s">
        <v>21</v>
      </c>
      <c r="E2" s="8">
        <v>50</v>
      </c>
      <c r="F2" s="8">
        <v>30</v>
      </c>
      <c r="G2" s="8">
        <v>46</v>
      </c>
      <c r="H2" s="8">
        <v>35</v>
      </c>
      <c r="I2" s="37">
        <v>41195</v>
      </c>
    </row>
    <row r="3" spans="1:9">
      <c r="A3" s="38" t="s">
        <v>108</v>
      </c>
      <c r="B3" s="28" t="s">
        <v>120</v>
      </c>
      <c r="C3" s="29" t="s">
        <v>37</v>
      </c>
      <c r="D3" s="30"/>
      <c r="E3" s="8"/>
      <c r="F3" s="8"/>
      <c r="G3" s="8"/>
      <c r="H3" s="8"/>
      <c r="I3" s="37"/>
    </row>
    <row r="4" spans="1:9">
      <c r="A4" s="38" t="s">
        <v>109</v>
      </c>
      <c r="B4" s="28" t="s">
        <v>121</v>
      </c>
      <c r="C4" s="29" t="s">
        <v>37</v>
      </c>
      <c r="D4" s="30"/>
      <c r="E4" s="8"/>
      <c r="F4" s="8"/>
      <c r="G4" s="8"/>
      <c r="H4" s="8"/>
      <c r="I4" s="37"/>
    </row>
    <row r="5" spans="1:9">
      <c r="A5" s="38" t="s">
        <v>110</v>
      </c>
      <c r="B5" s="28" t="s">
        <v>122</v>
      </c>
      <c r="C5" s="29" t="s">
        <v>37</v>
      </c>
      <c r="D5" s="30"/>
      <c r="E5" s="8"/>
      <c r="F5" s="8"/>
      <c r="G5" s="8"/>
      <c r="H5" s="8"/>
      <c r="I5" s="37"/>
    </row>
    <row r="6" spans="1:9">
      <c r="A6" s="63"/>
      <c r="B6" s="64"/>
      <c r="C6" s="64"/>
      <c r="D6" s="64"/>
      <c r="E6" s="64"/>
      <c r="F6" s="64"/>
      <c r="G6" s="64"/>
      <c r="H6" s="64"/>
      <c r="I6" s="65"/>
    </row>
    <row r="7" spans="1:9">
      <c r="A7" s="36" t="s">
        <v>46</v>
      </c>
      <c r="B7" s="27" t="s">
        <v>82</v>
      </c>
      <c r="C7" s="8" t="s">
        <v>34</v>
      </c>
      <c r="D7" s="8" t="s">
        <v>21</v>
      </c>
      <c r="E7" s="8">
        <v>45</v>
      </c>
      <c r="F7" s="8">
        <v>30</v>
      </c>
      <c r="G7" s="8">
        <v>52</v>
      </c>
      <c r="H7" s="8">
        <v>25</v>
      </c>
      <c r="I7" s="37">
        <v>41198</v>
      </c>
    </row>
    <row r="8" spans="1:9">
      <c r="A8" s="38" t="s">
        <v>111</v>
      </c>
      <c r="B8" s="28" t="s">
        <v>123</v>
      </c>
      <c r="C8" s="29" t="s">
        <v>34</v>
      </c>
      <c r="D8" s="30"/>
      <c r="E8" s="8"/>
      <c r="F8" s="8"/>
      <c r="G8" s="8"/>
      <c r="H8" s="8"/>
      <c r="I8" s="37"/>
    </row>
    <row r="9" spans="1:9">
      <c r="A9" s="38" t="s">
        <v>112</v>
      </c>
      <c r="B9" s="28" t="s">
        <v>124</v>
      </c>
      <c r="C9" s="29" t="s">
        <v>34</v>
      </c>
      <c r="D9" s="30"/>
      <c r="E9" s="8"/>
      <c r="F9" s="8"/>
      <c r="G9" s="8"/>
      <c r="H9" s="8"/>
      <c r="I9" s="37"/>
    </row>
    <row r="10" spans="1:9">
      <c r="A10" s="38" t="s">
        <v>113</v>
      </c>
      <c r="B10" s="28" t="s">
        <v>119</v>
      </c>
      <c r="C10" s="29" t="s">
        <v>34</v>
      </c>
      <c r="D10" s="30"/>
      <c r="E10" s="8"/>
      <c r="F10" s="8"/>
      <c r="G10" s="8"/>
      <c r="H10" s="8"/>
      <c r="I10" s="37"/>
    </row>
    <row r="11" spans="1:9">
      <c r="A11" s="60"/>
      <c r="B11" s="61"/>
      <c r="C11" s="61"/>
      <c r="D11" s="61"/>
      <c r="E11" s="61"/>
      <c r="F11" s="61"/>
      <c r="G11" s="61"/>
      <c r="H11" s="61"/>
      <c r="I11" s="62"/>
    </row>
    <row r="12" spans="1:9">
      <c r="A12" s="36" t="s">
        <v>47</v>
      </c>
      <c r="B12" s="52" t="s">
        <v>97</v>
      </c>
      <c r="C12" s="8" t="s">
        <v>34</v>
      </c>
      <c r="D12" s="8" t="s">
        <v>21</v>
      </c>
      <c r="E12" s="8">
        <v>70</v>
      </c>
      <c r="F12" s="8">
        <v>60</v>
      </c>
      <c r="G12" s="8">
        <v>64</v>
      </c>
      <c r="H12" s="8">
        <v>55</v>
      </c>
      <c r="I12" s="37">
        <v>41200</v>
      </c>
    </row>
    <row r="13" spans="1:9">
      <c r="A13" s="38" t="s">
        <v>114</v>
      </c>
      <c r="B13" s="28" t="s">
        <v>125</v>
      </c>
      <c r="C13" s="29" t="s">
        <v>34</v>
      </c>
      <c r="D13" s="30"/>
      <c r="E13" s="8"/>
      <c r="F13" s="8"/>
      <c r="G13" s="8"/>
      <c r="H13" s="8"/>
      <c r="I13" s="37"/>
    </row>
    <row r="14" spans="1:9">
      <c r="A14" s="38" t="s">
        <v>115</v>
      </c>
      <c r="B14" s="28" t="s">
        <v>126</v>
      </c>
      <c r="C14" s="29" t="s">
        <v>37</v>
      </c>
      <c r="D14" s="30"/>
      <c r="E14" s="8"/>
      <c r="F14" s="8"/>
      <c r="G14" s="8"/>
      <c r="H14" s="8"/>
      <c r="I14" s="37"/>
    </row>
    <row r="15" spans="1:9">
      <c r="A15" s="38" t="s">
        <v>116</v>
      </c>
      <c r="B15" s="28" t="s">
        <v>127</v>
      </c>
      <c r="C15" s="29" t="s">
        <v>37</v>
      </c>
      <c r="D15" s="30"/>
      <c r="E15" s="8"/>
      <c r="F15" s="8"/>
      <c r="G15" s="8"/>
      <c r="H15" s="8"/>
      <c r="I15" s="37"/>
    </row>
    <row r="16" spans="1:9">
      <c r="A16" s="38" t="s">
        <v>117</v>
      </c>
      <c r="B16" s="28" t="s">
        <v>128</v>
      </c>
      <c r="C16" s="29" t="s">
        <v>34</v>
      </c>
      <c r="D16" s="30"/>
      <c r="E16" s="8"/>
      <c r="F16" s="8"/>
      <c r="G16" s="8"/>
      <c r="H16" s="8"/>
      <c r="I16" s="37"/>
    </row>
    <row r="17" spans="1:9" ht="14" thickBot="1">
      <c r="A17" s="38" t="s">
        <v>118</v>
      </c>
      <c r="B17" s="42" t="s">
        <v>119</v>
      </c>
      <c r="C17" s="43" t="s">
        <v>34</v>
      </c>
      <c r="D17" s="39"/>
      <c r="E17" s="39"/>
      <c r="F17" s="39"/>
      <c r="G17" s="39"/>
      <c r="H17" s="39"/>
      <c r="I17" s="40"/>
    </row>
    <row r="18" spans="1:9" ht="14" thickBot="1"/>
    <row r="19" spans="1:9" ht="13" customHeight="1">
      <c r="B19" s="26" t="s">
        <v>23</v>
      </c>
    </row>
    <row r="20" spans="1:9" ht="13" customHeight="1" thickBot="1">
      <c r="B20" s="25"/>
    </row>
    <row r="21" spans="1:9">
      <c r="B21" s="20" t="s">
        <v>24</v>
      </c>
    </row>
    <row r="22" spans="1:9" ht="26">
      <c r="B22" s="21" t="s">
        <v>95</v>
      </c>
    </row>
    <row r="23" spans="1:9" ht="14" thickBot="1">
      <c r="B23" s="22"/>
    </row>
    <row r="24" spans="1:9" ht="14" thickBot="1">
      <c r="B24" s="19"/>
    </row>
    <row r="25" spans="1:9">
      <c r="B25" s="23" t="s">
        <v>25</v>
      </c>
    </row>
    <row r="26" spans="1:9" ht="27" thickBot="1">
      <c r="B26" s="24" t="s">
        <v>96</v>
      </c>
    </row>
  </sheetData>
  <mergeCells count="2">
    <mergeCell ref="A6:I6"/>
    <mergeCell ref="A11:I1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50" workbookViewId="0">
      <selection activeCell="D21" sqref="A1:XFD1048576"/>
    </sheetView>
  </sheetViews>
  <sheetFormatPr baseColWidth="10" defaultColWidth="10.7109375" defaultRowHeight="13" x14ac:dyDescent="0"/>
  <cols>
    <col min="1" max="1" width="7.7109375" style="7" customWidth="1"/>
    <col min="2" max="2" width="26.42578125" style="14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0"/>
    <col min="10" max="16384" width="10.7109375" style="7"/>
  </cols>
  <sheetData>
    <row r="1" spans="1:9">
      <c r="A1" s="31" t="s">
        <v>3</v>
      </c>
      <c r="B1" s="32" t="s">
        <v>4</v>
      </c>
      <c r="C1" s="33" t="s">
        <v>5</v>
      </c>
      <c r="D1" s="33" t="s">
        <v>6</v>
      </c>
      <c r="E1" s="34" t="s">
        <v>7</v>
      </c>
      <c r="F1" s="34" t="s">
        <v>8</v>
      </c>
      <c r="G1" s="34" t="s">
        <v>9</v>
      </c>
      <c r="H1" s="34" t="s">
        <v>10</v>
      </c>
      <c r="I1" s="35" t="s">
        <v>11</v>
      </c>
    </row>
    <row r="2" spans="1:9">
      <c r="A2" s="36" t="s">
        <v>48</v>
      </c>
      <c r="B2" s="27" t="s">
        <v>138</v>
      </c>
      <c r="C2" s="8" t="s">
        <v>34</v>
      </c>
      <c r="D2" s="8" t="s">
        <v>21</v>
      </c>
      <c r="E2" s="8">
        <v>30</v>
      </c>
      <c r="F2" s="8">
        <v>25</v>
      </c>
      <c r="G2" s="8">
        <v>35</v>
      </c>
      <c r="H2" s="8">
        <v>25</v>
      </c>
      <c r="I2" s="37">
        <v>41210</v>
      </c>
    </row>
    <row r="3" spans="1:9">
      <c r="A3" s="38" t="s">
        <v>132</v>
      </c>
      <c r="B3" s="28" t="s">
        <v>142</v>
      </c>
      <c r="C3" s="29" t="s">
        <v>34</v>
      </c>
      <c r="D3" s="30"/>
      <c r="E3" s="8"/>
      <c r="F3" s="8"/>
      <c r="G3" s="8"/>
      <c r="H3" s="8"/>
      <c r="I3" s="37"/>
    </row>
    <row r="4" spans="1:9">
      <c r="A4" s="38" t="s">
        <v>133</v>
      </c>
      <c r="B4" s="28" t="s">
        <v>143</v>
      </c>
      <c r="C4" s="29" t="s">
        <v>34</v>
      </c>
      <c r="D4" s="30"/>
      <c r="E4" s="8"/>
      <c r="F4" s="8"/>
      <c r="G4" s="8"/>
      <c r="H4" s="8"/>
      <c r="I4" s="37"/>
    </row>
    <row r="5" spans="1:9">
      <c r="A5" s="55" t="s">
        <v>134</v>
      </c>
      <c r="B5" s="28" t="s">
        <v>144</v>
      </c>
      <c r="C5" s="29" t="s">
        <v>34</v>
      </c>
      <c r="D5" s="30"/>
      <c r="E5" s="8"/>
      <c r="F5" s="8"/>
      <c r="G5" s="8"/>
      <c r="H5" s="8"/>
      <c r="I5" s="37"/>
    </row>
    <row r="6" spans="1:9">
      <c r="A6" s="63"/>
      <c r="B6" s="64"/>
      <c r="C6" s="64"/>
      <c r="D6" s="64"/>
      <c r="E6" s="64"/>
      <c r="F6" s="64"/>
      <c r="G6" s="64"/>
      <c r="H6" s="64"/>
      <c r="I6" s="65"/>
    </row>
    <row r="7" spans="1:9">
      <c r="A7" s="36" t="s">
        <v>49</v>
      </c>
      <c r="B7" s="27" t="s">
        <v>104</v>
      </c>
      <c r="C7" s="8" t="s">
        <v>34</v>
      </c>
      <c r="D7" s="8" t="s">
        <v>21</v>
      </c>
      <c r="E7" s="8">
        <v>50</v>
      </c>
      <c r="F7" s="8">
        <v>30</v>
      </c>
      <c r="G7" s="8">
        <v>46</v>
      </c>
      <c r="H7" s="8">
        <v>35</v>
      </c>
      <c r="I7" s="37">
        <v>41216</v>
      </c>
    </row>
    <row r="8" spans="1:9">
      <c r="A8" s="38" t="s">
        <v>135</v>
      </c>
      <c r="B8" s="28" t="s">
        <v>139</v>
      </c>
      <c r="C8" s="29" t="s">
        <v>34</v>
      </c>
      <c r="D8" s="30"/>
      <c r="E8" s="8"/>
      <c r="F8" s="8"/>
      <c r="G8" s="8"/>
      <c r="H8" s="8"/>
      <c r="I8" s="37"/>
    </row>
    <row r="9" spans="1:9">
      <c r="A9" s="38" t="s">
        <v>136</v>
      </c>
      <c r="B9" s="28" t="s">
        <v>140</v>
      </c>
      <c r="C9" s="29" t="s">
        <v>34</v>
      </c>
      <c r="D9" s="30"/>
      <c r="E9" s="8"/>
      <c r="F9" s="8"/>
      <c r="G9" s="8"/>
      <c r="H9" s="8"/>
      <c r="I9" s="37"/>
    </row>
    <row r="10" spans="1:9" ht="14" thickBot="1">
      <c r="A10" s="41" t="s">
        <v>137</v>
      </c>
      <c r="B10" s="42" t="s">
        <v>141</v>
      </c>
      <c r="C10" s="43" t="s">
        <v>34</v>
      </c>
      <c r="D10" s="54"/>
      <c r="E10" s="39"/>
      <c r="F10" s="39"/>
      <c r="G10" s="39"/>
      <c r="H10" s="39"/>
      <c r="I10" s="40"/>
    </row>
    <row r="11" spans="1:9">
      <c r="A11" s="66"/>
      <c r="B11" s="66"/>
      <c r="C11" s="66"/>
      <c r="D11" s="66"/>
      <c r="E11" s="66"/>
      <c r="F11" s="66"/>
      <c r="G11" s="66"/>
      <c r="H11" s="66"/>
      <c r="I11" s="66"/>
    </row>
    <row r="12" spans="1:9" ht="14" thickBot="1"/>
    <row r="13" spans="1:9">
      <c r="B13" s="26" t="s">
        <v>23</v>
      </c>
    </row>
    <row r="14" spans="1:9" ht="14" thickBot="1">
      <c r="B14" s="25"/>
    </row>
    <row r="15" spans="1:9">
      <c r="B15" s="20" t="s">
        <v>24</v>
      </c>
    </row>
    <row r="16" spans="1:9">
      <c r="B16" s="21" t="s">
        <v>145</v>
      </c>
    </row>
    <row r="17" spans="2:2" s="7" customFormat="1" ht="14" thickBot="1">
      <c r="B17" s="22"/>
    </row>
    <row r="18" spans="2:2" s="7" customFormat="1" ht="14" thickBot="1">
      <c r="B18" s="19"/>
    </row>
    <row r="19" spans="2:2" s="7" customFormat="1" ht="13" customHeight="1">
      <c r="B19" s="23" t="s">
        <v>25</v>
      </c>
    </row>
    <row r="20" spans="2:2" s="7" customFormat="1" ht="13" customHeight="1">
      <c r="B20" s="67" t="s">
        <v>146</v>
      </c>
    </row>
    <row r="21" spans="2:2" s="7" customFormat="1" ht="14" thickBot="1">
      <c r="B21" s="68"/>
    </row>
  </sheetData>
  <mergeCells count="3">
    <mergeCell ref="A6:I6"/>
    <mergeCell ref="A11:I11"/>
    <mergeCell ref="B20:B2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8" zoomScale="150" workbookViewId="0">
      <selection activeCell="D15" sqref="D15"/>
    </sheetView>
  </sheetViews>
  <sheetFormatPr baseColWidth="10" defaultColWidth="10.7109375" defaultRowHeight="13" x14ac:dyDescent="0"/>
  <cols>
    <col min="1" max="1" width="7.7109375" style="7" customWidth="1"/>
    <col min="2" max="2" width="26.42578125" style="14" customWidth="1"/>
    <col min="3" max="3" width="6.7109375" style="7" customWidth="1"/>
    <col min="4" max="4" width="10.7109375" style="7"/>
    <col min="5" max="5" width="6.85546875" style="7" customWidth="1"/>
    <col min="6" max="6" width="7.42578125" style="7" customWidth="1"/>
    <col min="7" max="7" width="6.7109375" style="7" customWidth="1"/>
    <col min="8" max="8" width="7.7109375" style="7" customWidth="1"/>
    <col min="9" max="9" width="10.7109375" style="10"/>
    <col min="10" max="16384" width="10.7109375" style="7"/>
  </cols>
  <sheetData>
    <row r="1" spans="1:9">
      <c r="A1" s="69" t="s">
        <v>3</v>
      </c>
      <c r="B1" s="70" t="s">
        <v>4</v>
      </c>
      <c r="C1" s="69" t="s">
        <v>5</v>
      </c>
      <c r="D1" s="69" t="s">
        <v>6</v>
      </c>
      <c r="E1" s="71" t="s">
        <v>7</v>
      </c>
      <c r="F1" s="71" t="s">
        <v>8</v>
      </c>
      <c r="G1" s="71" t="s">
        <v>9</v>
      </c>
      <c r="H1" s="71" t="s">
        <v>10</v>
      </c>
      <c r="I1" s="72" t="s">
        <v>11</v>
      </c>
    </row>
    <row r="2" spans="1:9">
      <c r="A2" s="8" t="s">
        <v>50</v>
      </c>
      <c r="B2" s="27" t="s">
        <v>98</v>
      </c>
      <c r="C2" s="8" t="s">
        <v>34</v>
      </c>
      <c r="D2" s="8" t="s">
        <v>21</v>
      </c>
      <c r="E2" s="8">
        <v>10</v>
      </c>
      <c r="F2" s="8">
        <v>15</v>
      </c>
      <c r="G2" s="8">
        <v>12</v>
      </c>
      <c r="H2" s="8">
        <v>11</v>
      </c>
      <c r="I2" s="73">
        <v>41220</v>
      </c>
    </row>
    <row r="3" spans="1:9">
      <c r="A3" s="74" t="s">
        <v>149</v>
      </c>
      <c r="B3" s="28" t="s">
        <v>165</v>
      </c>
      <c r="C3" s="29" t="s">
        <v>34</v>
      </c>
      <c r="D3" s="30"/>
      <c r="E3" s="8"/>
      <c r="F3" s="8"/>
      <c r="G3" s="8"/>
      <c r="H3" s="8"/>
      <c r="I3" s="73"/>
    </row>
    <row r="4" spans="1:9">
      <c r="A4" s="74" t="s">
        <v>150</v>
      </c>
      <c r="B4" s="28" t="s">
        <v>164</v>
      </c>
      <c r="C4" s="29" t="s">
        <v>34</v>
      </c>
      <c r="D4" s="30"/>
      <c r="E4" s="8"/>
      <c r="F4" s="8"/>
      <c r="G4" s="8"/>
      <c r="H4" s="8"/>
      <c r="I4" s="73"/>
    </row>
    <row r="5" spans="1:9">
      <c r="A5" s="74" t="s">
        <v>151</v>
      </c>
      <c r="B5" s="28" t="s">
        <v>166</v>
      </c>
      <c r="C5" s="29" t="s">
        <v>34</v>
      </c>
      <c r="D5" s="30"/>
      <c r="E5" s="8"/>
      <c r="F5" s="8"/>
      <c r="G5" s="8"/>
      <c r="H5" s="8"/>
      <c r="I5" s="73"/>
    </row>
    <row r="6" spans="1:9">
      <c r="A6" s="64"/>
      <c r="B6" s="64"/>
      <c r="C6" s="64"/>
      <c r="D6" s="64"/>
      <c r="E6" s="64"/>
      <c r="F6" s="64"/>
      <c r="G6" s="64"/>
      <c r="H6" s="64"/>
      <c r="I6" s="64"/>
    </row>
    <row r="7" spans="1:9">
      <c r="A7" s="8" t="s">
        <v>51</v>
      </c>
      <c r="B7" s="27" t="s">
        <v>100</v>
      </c>
      <c r="C7" s="8" t="s">
        <v>34</v>
      </c>
      <c r="D7" s="8" t="s">
        <v>21</v>
      </c>
      <c r="E7" s="8">
        <v>10</v>
      </c>
      <c r="F7" s="8">
        <v>15</v>
      </c>
      <c r="G7" s="8">
        <v>12</v>
      </c>
      <c r="H7" s="8">
        <v>12</v>
      </c>
      <c r="I7" s="73">
        <v>41228</v>
      </c>
    </row>
    <row r="8" spans="1:9">
      <c r="A8" s="74" t="s">
        <v>152</v>
      </c>
      <c r="B8" s="28" t="s">
        <v>165</v>
      </c>
      <c r="C8" s="29" t="s">
        <v>34</v>
      </c>
      <c r="D8" s="30"/>
      <c r="E8" s="8"/>
      <c r="F8" s="8"/>
      <c r="G8" s="8"/>
      <c r="H8" s="8"/>
      <c r="I8" s="73"/>
    </row>
    <row r="9" spans="1:9">
      <c r="A9" s="74" t="s">
        <v>153</v>
      </c>
      <c r="B9" s="28" t="s">
        <v>167</v>
      </c>
      <c r="C9" s="29" t="s">
        <v>34</v>
      </c>
      <c r="D9" s="30"/>
      <c r="E9" s="8"/>
      <c r="F9" s="8"/>
      <c r="G9" s="8"/>
      <c r="H9" s="8"/>
      <c r="I9" s="73"/>
    </row>
    <row r="10" spans="1:9">
      <c r="A10" s="74" t="s">
        <v>154</v>
      </c>
      <c r="B10" s="28" t="s">
        <v>166</v>
      </c>
      <c r="C10" s="29" t="s">
        <v>34</v>
      </c>
      <c r="D10" s="30"/>
      <c r="E10" s="8"/>
      <c r="F10" s="8"/>
      <c r="G10" s="8"/>
      <c r="H10" s="8"/>
      <c r="I10" s="73"/>
    </row>
    <row r="11" spans="1:9">
      <c r="A11" s="61"/>
      <c r="B11" s="61"/>
      <c r="C11" s="61"/>
      <c r="D11" s="61"/>
      <c r="E11" s="61"/>
      <c r="F11" s="61"/>
      <c r="G11" s="61"/>
      <c r="H11" s="61"/>
      <c r="I11" s="61"/>
    </row>
    <row r="12" spans="1:9">
      <c r="A12" s="8" t="s">
        <v>83</v>
      </c>
      <c r="B12" s="27" t="s">
        <v>102</v>
      </c>
      <c r="C12" s="8" t="s">
        <v>34</v>
      </c>
      <c r="D12" s="8" t="s">
        <v>21</v>
      </c>
      <c r="E12" s="8">
        <v>10</v>
      </c>
      <c r="F12" s="8">
        <v>15</v>
      </c>
      <c r="G12" s="8">
        <v>12</v>
      </c>
      <c r="H12" s="8">
        <v>13</v>
      </c>
      <c r="I12" s="73">
        <v>41236</v>
      </c>
    </row>
    <row r="13" spans="1:9">
      <c r="A13" s="74" t="s">
        <v>155</v>
      </c>
      <c r="B13" s="28" t="s">
        <v>165</v>
      </c>
      <c r="C13" s="29" t="s">
        <v>34</v>
      </c>
      <c r="D13" s="30"/>
      <c r="E13" s="8"/>
      <c r="F13" s="8"/>
      <c r="G13" s="8"/>
      <c r="H13" s="8"/>
      <c r="I13" s="73"/>
    </row>
    <row r="14" spans="1:9">
      <c r="A14" s="74" t="s">
        <v>156</v>
      </c>
      <c r="B14" s="28" t="s">
        <v>168</v>
      </c>
      <c r="C14" s="29" t="s">
        <v>34</v>
      </c>
      <c r="D14" s="30"/>
      <c r="E14" s="8"/>
      <c r="F14" s="8"/>
      <c r="G14" s="8"/>
      <c r="H14" s="8"/>
      <c r="I14" s="73"/>
    </row>
    <row r="15" spans="1:9">
      <c r="A15" s="74" t="s">
        <v>157</v>
      </c>
      <c r="B15" s="28" t="s">
        <v>166</v>
      </c>
      <c r="C15" s="29" t="s">
        <v>34</v>
      </c>
      <c r="D15" s="30"/>
      <c r="E15" s="8"/>
      <c r="F15" s="8"/>
      <c r="G15" s="8"/>
      <c r="H15" s="8"/>
      <c r="I15" s="73"/>
    </row>
    <row r="16" spans="1:9">
      <c r="A16" s="64"/>
      <c r="B16" s="64"/>
      <c r="C16" s="64"/>
      <c r="D16" s="64"/>
      <c r="E16" s="64"/>
      <c r="F16" s="64"/>
      <c r="G16" s="64"/>
      <c r="H16" s="64"/>
      <c r="I16" s="64"/>
    </row>
    <row r="17" spans="1:9">
      <c r="A17" s="8" t="s">
        <v>106</v>
      </c>
      <c r="B17" s="27" t="s">
        <v>105</v>
      </c>
      <c r="C17" s="8" t="s">
        <v>34</v>
      </c>
      <c r="D17" s="8" t="s">
        <v>21</v>
      </c>
      <c r="E17" s="8">
        <v>10</v>
      </c>
      <c r="F17" s="8">
        <v>15</v>
      </c>
      <c r="G17" s="8">
        <v>12</v>
      </c>
      <c r="H17" s="8">
        <v>13</v>
      </c>
      <c r="I17" s="73">
        <v>41239</v>
      </c>
    </row>
    <row r="18" spans="1:9">
      <c r="A18" s="74" t="s">
        <v>158</v>
      </c>
      <c r="B18" s="28" t="s">
        <v>165</v>
      </c>
      <c r="C18" s="29" t="s">
        <v>34</v>
      </c>
      <c r="D18" s="30"/>
      <c r="E18" s="8"/>
      <c r="F18" s="8"/>
      <c r="G18" s="8"/>
      <c r="H18" s="8"/>
      <c r="I18" s="73"/>
    </row>
    <row r="19" spans="1:9" ht="13" customHeight="1">
      <c r="A19" s="74" t="s">
        <v>159</v>
      </c>
      <c r="B19" s="28" t="s">
        <v>169</v>
      </c>
      <c r="C19" s="29" t="s">
        <v>34</v>
      </c>
      <c r="D19" s="30"/>
      <c r="E19" s="8"/>
      <c r="F19" s="8"/>
      <c r="G19" s="8"/>
      <c r="H19" s="8"/>
      <c r="I19" s="73"/>
    </row>
    <row r="20" spans="1:9" ht="13" customHeight="1">
      <c r="A20" s="74" t="s">
        <v>160</v>
      </c>
      <c r="B20" s="28" t="s">
        <v>166</v>
      </c>
      <c r="C20" s="29" t="s">
        <v>34</v>
      </c>
      <c r="D20" s="30"/>
      <c r="E20" s="8"/>
      <c r="F20" s="8"/>
      <c r="G20" s="8"/>
      <c r="H20" s="8"/>
      <c r="I20" s="73"/>
    </row>
    <row r="21" spans="1:9">
      <c r="A21" s="61"/>
      <c r="B21" s="61"/>
      <c r="C21" s="61"/>
      <c r="D21" s="61"/>
      <c r="E21" s="61"/>
      <c r="F21" s="61"/>
      <c r="G21" s="61"/>
      <c r="H21" s="61"/>
      <c r="I21" s="61"/>
    </row>
    <row r="22" spans="1:9">
      <c r="A22" s="8" t="s">
        <v>129</v>
      </c>
      <c r="B22" s="27" t="s">
        <v>148</v>
      </c>
      <c r="C22" s="8" t="s">
        <v>34</v>
      </c>
      <c r="D22" s="8" t="s">
        <v>21</v>
      </c>
      <c r="E22" s="8">
        <v>13</v>
      </c>
      <c r="F22" s="8">
        <v>15</v>
      </c>
      <c r="G22" s="8">
        <v>10</v>
      </c>
      <c r="H22" s="8">
        <v>11</v>
      </c>
      <c r="I22" s="73">
        <v>41242</v>
      </c>
    </row>
    <row r="23" spans="1:9">
      <c r="A23" s="74" t="s">
        <v>161</v>
      </c>
      <c r="B23" s="28" t="s">
        <v>165</v>
      </c>
      <c r="C23" s="29" t="s">
        <v>34</v>
      </c>
      <c r="D23" s="30"/>
      <c r="E23" s="8"/>
      <c r="F23" s="8"/>
      <c r="G23" s="8"/>
      <c r="H23" s="8"/>
      <c r="I23" s="73"/>
    </row>
    <row r="24" spans="1:9">
      <c r="A24" s="74" t="s">
        <v>162</v>
      </c>
      <c r="B24" s="28" t="s">
        <v>170</v>
      </c>
      <c r="C24" s="29" t="s">
        <v>34</v>
      </c>
      <c r="D24" s="30"/>
      <c r="E24" s="8"/>
      <c r="F24" s="8"/>
      <c r="G24" s="8"/>
      <c r="H24" s="8"/>
      <c r="I24" s="73"/>
    </row>
    <row r="25" spans="1:9">
      <c r="A25" s="74" t="s">
        <v>163</v>
      </c>
      <c r="B25" s="28" t="s">
        <v>171</v>
      </c>
      <c r="C25" s="29" t="s">
        <v>34</v>
      </c>
      <c r="D25" s="30"/>
      <c r="E25" s="8"/>
      <c r="F25" s="8"/>
      <c r="G25" s="8"/>
      <c r="H25" s="8"/>
      <c r="I25" s="73"/>
    </row>
    <row r="26" spans="1:9" ht="14" thickBot="1"/>
    <row r="27" spans="1:9">
      <c r="B27" s="26" t="s">
        <v>23</v>
      </c>
    </row>
    <row r="28" spans="1:9" ht="14" thickBot="1">
      <c r="B28" s="25"/>
    </row>
    <row r="29" spans="1:9">
      <c r="B29" s="20" t="s">
        <v>24</v>
      </c>
    </row>
    <row r="30" spans="1:9">
      <c r="B30" s="21" t="s">
        <v>172</v>
      </c>
    </row>
    <row r="31" spans="1:9" ht="14" thickBot="1">
      <c r="B31" s="22"/>
    </row>
    <row r="32" spans="1:9" ht="14" thickBot="1">
      <c r="B32" s="19"/>
    </row>
    <row r="33" spans="2:2">
      <c r="B33" s="23" t="s">
        <v>25</v>
      </c>
    </row>
    <row r="34" spans="2:2" ht="14" thickBot="1">
      <c r="B34" s="24" t="s">
        <v>173</v>
      </c>
    </row>
  </sheetData>
  <mergeCells count="4">
    <mergeCell ref="A6:I6"/>
    <mergeCell ref="A11:I11"/>
    <mergeCell ref="A16:I16"/>
    <mergeCell ref="A21:I2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6" zoomScale="150" zoomScaleNormal="150" zoomScalePageLayoutView="150" workbookViewId="0">
      <selection activeCell="C17" sqref="C17"/>
    </sheetView>
  </sheetViews>
  <sheetFormatPr baseColWidth="10" defaultColWidth="10.7109375" defaultRowHeight="13" x14ac:dyDescent="0"/>
  <cols>
    <col min="1" max="1" width="10.7109375" style="7"/>
    <col min="2" max="2" width="24.5703125" style="7" customWidth="1"/>
    <col min="3" max="3" width="49.42578125" style="14" customWidth="1"/>
    <col min="4" max="16384" width="10.7109375" style="7"/>
  </cols>
  <sheetData>
    <row r="1" spans="1:3" s="4" customFormat="1" ht="15">
      <c r="A1" s="49" t="s">
        <v>30</v>
      </c>
      <c r="B1" s="50" t="s">
        <v>28</v>
      </c>
      <c r="C1" s="51" t="s">
        <v>29</v>
      </c>
    </row>
    <row r="2" spans="1:3" ht="30" customHeight="1">
      <c r="A2" s="44" t="s">
        <v>42</v>
      </c>
      <c r="B2" s="27" t="s">
        <v>69</v>
      </c>
      <c r="C2" s="5" t="s">
        <v>84</v>
      </c>
    </row>
    <row r="3" spans="1:3" ht="30" customHeight="1">
      <c r="A3" s="44" t="s">
        <v>43</v>
      </c>
      <c r="B3" s="27" t="s">
        <v>71</v>
      </c>
      <c r="C3" s="5" t="s">
        <v>85</v>
      </c>
    </row>
    <row r="4" spans="1:3" ht="30" customHeight="1">
      <c r="A4" s="44" t="s">
        <v>44</v>
      </c>
      <c r="B4" s="27" t="s">
        <v>87</v>
      </c>
      <c r="C4" s="5" t="s">
        <v>86</v>
      </c>
    </row>
    <row r="5" spans="1:3" ht="30" customHeight="1">
      <c r="A5" s="44" t="s">
        <v>45</v>
      </c>
      <c r="B5" s="27" t="s">
        <v>81</v>
      </c>
      <c r="C5" s="5" t="s">
        <v>80</v>
      </c>
    </row>
    <row r="6" spans="1:3" ht="30" customHeight="1">
      <c r="A6" s="44" t="s">
        <v>46</v>
      </c>
      <c r="B6" s="27" t="s">
        <v>82</v>
      </c>
      <c r="C6" s="5" t="s">
        <v>52</v>
      </c>
    </row>
    <row r="7" spans="1:3" ht="30" customHeight="1">
      <c r="A7" s="44" t="s">
        <v>47</v>
      </c>
      <c r="B7" s="52" t="s">
        <v>97</v>
      </c>
      <c r="C7" s="53" t="s">
        <v>107</v>
      </c>
    </row>
    <row r="8" spans="1:3" ht="30" customHeight="1">
      <c r="A8" s="44" t="s">
        <v>48</v>
      </c>
      <c r="B8" s="27" t="s">
        <v>130</v>
      </c>
      <c r="C8" s="5" t="s">
        <v>131</v>
      </c>
    </row>
    <row r="9" spans="1:3" ht="30" customHeight="1">
      <c r="A9" s="44" t="s">
        <v>49</v>
      </c>
      <c r="B9" s="27" t="s">
        <v>104</v>
      </c>
      <c r="C9" s="5" t="s">
        <v>54</v>
      </c>
    </row>
    <row r="10" spans="1:3" ht="30" customHeight="1">
      <c r="A10" s="44" t="s">
        <v>50</v>
      </c>
      <c r="B10" s="27" t="s">
        <v>98</v>
      </c>
      <c r="C10" s="5" t="s">
        <v>99</v>
      </c>
    </row>
    <row r="11" spans="1:3" ht="30" customHeight="1">
      <c r="A11" s="44" t="s">
        <v>51</v>
      </c>
      <c r="B11" s="27" t="s">
        <v>100</v>
      </c>
      <c r="C11" s="5" t="s">
        <v>101</v>
      </c>
    </row>
    <row r="12" spans="1:3" ht="30" customHeight="1">
      <c r="A12" s="44" t="s">
        <v>83</v>
      </c>
      <c r="B12" s="27" t="s">
        <v>102</v>
      </c>
      <c r="C12" s="5" t="s">
        <v>103</v>
      </c>
    </row>
    <row r="13" spans="1:3" ht="30">
      <c r="A13" s="44" t="s">
        <v>106</v>
      </c>
      <c r="B13" s="27" t="s">
        <v>105</v>
      </c>
      <c r="C13" s="5" t="s">
        <v>53</v>
      </c>
    </row>
    <row r="14" spans="1:3" ht="31" thickBot="1">
      <c r="A14" s="46" t="s">
        <v>129</v>
      </c>
      <c r="B14" s="45" t="s">
        <v>148</v>
      </c>
      <c r="C14" s="6" t="s">
        <v>147</v>
      </c>
    </row>
    <row r="16" spans="1:3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Abigail Nicols</cp:lastModifiedBy>
  <dcterms:created xsi:type="dcterms:W3CDTF">2014-07-11T14:28:17Z</dcterms:created>
  <dcterms:modified xsi:type="dcterms:W3CDTF">2016-11-30T18:53:43Z</dcterms:modified>
</cp:coreProperties>
</file>