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klein\Downloads\"/>
    </mc:Choice>
  </mc:AlternateContent>
  <bookViews>
    <workbookView xWindow="0" yWindow="0" windowWidth="21570" windowHeight="10215" tabRatio="500"/>
  </bookViews>
  <sheets>
    <sheet name="Team" sheetId="1" r:id="rId1"/>
    <sheet name="Backlog" sheetId="2" r:id="rId2"/>
    <sheet name="Burndown" sheetId="7" r:id="rId3"/>
    <sheet name="Sprint1" sheetId="3" r:id="rId4"/>
    <sheet name="Sprint2" sheetId="4" r:id="rId5"/>
    <sheet name="Sprint3" sheetId="5" r:id="rId6"/>
    <sheet name="Sprint4" sheetId="6" r:id="rId7"/>
    <sheet name="Stories" sheetId="11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C3" i="7"/>
</calcChain>
</file>

<file path=xl/sharedStrings.xml><?xml version="1.0" encoding="utf-8"?>
<sst xmlns="http://schemas.openxmlformats.org/spreadsheetml/2006/main" count="163" uniqueCount="102">
  <si>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</si>
  <si>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</si>
  <si>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</si>
  <si>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</si>
  <si>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</si>
  <si>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</si>
  <si>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</si>
  <si>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</si>
  <si>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</si>
  <si>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</si>
  <si>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</si>
  <si>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</si>
  <si>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</si>
  <si>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</si>
  <si>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</si>
  <si>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</si>
  <si>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</si>
  <si>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Code Velocity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</si>
  <si>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</si>
  <si>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</si>
  <si>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</si>
  <si>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</si>
  <si>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</si>
  <si>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</si>
  <si>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</si>
  <si>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</si>
  <si>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</si>
  <si>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</si>
  <si>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Story Name</t>
  </si>
  <si>
    <t>Story Description</t>
  </si>
  <si>
    <t>Story ID</t>
  </si>
  <si>
    <t>T03.01</t>
  </si>
  <si>
    <t>T03.02</t>
  </si>
  <si>
    <t>T03.03</t>
  </si>
  <si>
    <t>ik</t>
  </si>
  <si>
    <t>Ian</t>
  </si>
  <si>
    <t>Klien</t>
  </si>
  <si>
    <t>tk</t>
  </si>
  <si>
    <t>Tejas</t>
  </si>
  <si>
    <t>Karelia</t>
  </si>
  <si>
    <t>tkarelia@stevens.edu</t>
  </si>
  <si>
    <t>tejaskarelia17</t>
  </si>
  <si>
    <t>JC01</t>
  </si>
  <si>
    <t>JC02</t>
  </si>
  <si>
    <t>JC03</t>
  </si>
  <si>
    <t>JC04</t>
  </si>
  <si>
    <t>JC05</t>
  </si>
  <si>
    <t>JC06</t>
  </si>
  <si>
    <t>JC07</t>
  </si>
  <si>
    <t>JC08</t>
  </si>
  <si>
    <t>JC09</t>
  </si>
  <si>
    <t>JC10</t>
  </si>
  <si>
    <t>Develop buttons on the calculator to represent numbers from 0 to 9.</t>
  </si>
  <si>
    <t>Display Multiplication Operation</t>
  </si>
  <si>
    <t>Display Reset Operation</t>
  </si>
  <si>
    <t>Display Division Operation</t>
  </si>
  <si>
    <t>Display Alert Box</t>
  </si>
  <si>
    <t>Catch error if a number is divided by zero and display alert box saying "Division by ZERO not possible!"</t>
  </si>
  <si>
    <t>Develop 'division(/)' button that performs substraction operation on the input.</t>
  </si>
  <si>
    <t>Develop 'Reset' button that resets the entire calculator.</t>
  </si>
  <si>
    <t>Develop 'multiplication' button that performs substraction operation on the input.</t>
  </si>
  <si>
    <t>No Backlogs</t>
  </si>
  <si>
    <t>LOC.</t>
  </si>
  <si>
    <t>Min.</t>
  </si>
  <si>
    <t>N. A.</t>
  </si>
  <si>
    <t>T01.01</t>
  </si>
  <si>
    <t>T01.02</t>
  </si>
  <si>
    <t>T01.03</t>
  </si>
  <si>
    <t>T02.01</t>
  </si>
  <si>
    <t>T02.02</t>
  </si>
  <si>
    <t>T02.03</t>
  </si>
  <si>
    <t xml:space="preserve">          Ask the user for input1 </t>
  </si>
  <si>
    <t xml:space="preserve">          Ask the user for input2</t>
  </si>
  <si>
    <t xml:space="preserve">          Display input1</t>
  </si>
  <si>
    <t xml:space="preserve">          Display input2</t>
  </si>
  <si>
    <t>Input Command for Number 1</t>
  </si>
  <si>
    <t xml:space="preserve">          Store input1</t>
  </si>
  <si>
    <t>Input Command for Number 2</t>
  </si>
  <si>
    <t xml:space="preserve">          Store input2</t>
  </si>
  <si>
    <t xml:space="preserve">          Compute input1 + input2</t>
  </si>
  <si>
    <t>T03.04</t>
  </si>
  <si>
    <t>T03.05</t>
  </si>
  <si>
    <t xml:space="preserve">          Display all the outputs</t>
  </si>
  <si>
    <t xml:space="preserve">          Compute input1 - input2</t>
  </si>
  <si>
    <t xml:space="preserve">          Compute input1 / input2</t>
  </si>
  <si>
    <t xml:space="preserve">          Compute input1 * input2</t>
  </si>
  <si>
    <t>Develop a Screen where the input numbers, operations and output result will be displayed.</t>
  </si>
  <si>
    <t>Develop Screen</t>
  </si>
  <si>
    <t xml:space="preserve">Display Numbers 0 -9 </t>
  </si>
  <si>
    <t>Display Addition Operation</t>
  </si>
  <si>
    <t>Develop '+' button that clears the input.</t>
  </si>
  <si>
    <t>JC11</t>
  </si>
  <si>
    <t>Develop '-' button that clears the input.</t>
  </si>
  <si>
    <t>Ask the user to input1 a number in commandline</t>
  </si>
  <si>
    <t>Ask the user to input2 a number in commandline</t>
  </si>
  <si>
    <t>Should display the Added, Substracted, Multiplied and Divided output of the entered inputs.</t>
  </si>
  <si>
    <t>Add, Substract, Multiply and Divide</t>
  </si>
  <si>
    <t>Maestrodobis</t>
  </si>
  <si>
    <t>https://github.com/Maestrodobis/Calculator_546</t>
  </si>
  <si>
    <t>what we are doing.  Pretty consitent</t>
  </si>
  <si>
    <t>Making dumb mistakes.  Always error check when you go and there will be less bugs.</t>
  </si>
  <si>
    <t>iklein@stevens.edu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</si>
</sst>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Cambria"/>
    </font>
    <font>
      <b/>
      <sz val="12"/>
      <color theme="0"/>
      <name val="Cambria"/>
    </font>
    <font>
      <sz val="10"/>
      <name val="Cambria"/>
    </font>
    <font>
      <b/>
      <sz val="10"/>
      <color theme="0"/>
      <name val="Cambria"/>
    </font>
    <font>
      <sz val="10"/>
      <color theme="0"/>
      <name val="Cambria"/>
    </font>
    <font>
      <sz val="9"/>
      <name val="Cambria"/>
    </font>
    <font>
      <i/>
      <sz val="9"/>
      <name val="Cambria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48C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49" fontId="7" fillId="2" borderId="3" xfId="0" applyNumberFormat="1" applyFont="1" applyFill="1" applyBorder="1" applyAlignment="1">
      <alignment wrapText="1"/>
    </xf>
    <xf numFmtId="49" fontId="5" fillId="0" borderId="6" xfId="0" applyNumberFormat="1" applyFont="1" applyBorder="1" applyAlignment="1">
      <alignment horizontal="left" vertical="center" wrapText="1"/>
    </xf>
    <xf numFmtId="49" fontId="5" fillId="0" borderId="9" xfId="0" applyNumberFormat="1" applyFont="1" applyBorder="1" applyAlignment="1">
      <alignment horizontal="left" vertical="center" wrapText="1"/>
    </xf>
    <xf numFmtId="0" fontId="8" fillId="0" borderId="0" xfId="0" applyFont="1"/>
    <xf numFmtId="0" fontId="8" fillId="0" borderId="4" xfId="0" applyFont="1" applyBorder="1"/>
    <xf numFmtId="0" fontId="8" fillId="0" borderId="11" xfId="0" applyFont="1" applyBorder="1"/>
    <xf numFmtId="0" fontId="9" fillId="2" borderId="0" xfId="0" applyFont="1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8" fillId="0" borderId="0" xfId="0" applyNumberFormat="1" applyFont="1"/>
    <xf numFmtId="164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wrapText="1"/>
    </xf>
    <xf numFmtId="164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10" xfId="0" applyFont="1" applyFill="1" applyBorder="1"/>
    <xf numFmtId="49" fontId="9" fillId="2" borderId="0" xfId="0" applyNumberFormat="1" applyFont="1" applyFill="1" applyAlignment="1">
      <alignment wrapText="1"/>
    </xf>
    <xf numFmtId="0" fontId="9" fillId="2" borderId="0" xfId="0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49" fontId="8" fillId="4" borderId="23" xfId="0" applyNumberFormat="1" applyFont="1" applyFill="1" applyBorder="1" applyAlignment="1">
      <alignment wrapText="1"/>
    </xf>
    <xf numFmtId="49" fontId="6" fillId="5" borderId="21" xfId="0" applyNumberFormat="1" applyFont="1" applyFill="1" applyBorder="1" applyAlignment="1">
      <alignment wrapText="1"/>
    </xf>
    <xf numFmtId="49" fontId="8" fillId="5" borderId="23" xfId="0" applyNumberFormat="1" applyFont="1" applyFill="1" applyBorder="1" applyAlignment="1">
      <alignment wrapText="1"/>
    </xf>
    <xf numFmtId="49" fontId="8" fillId="5" borderId="22" xfId="0" applyNumberFormat="1" applyFont="1" applyFill="1" applyBorder="1" applyAlignment="1">
      <alignment wrapText="1"/>
    </xf>
    <xf numFmtId="49" fontId="9" fillId="3" borderId="21" xfId="0" applyNumberFormat="1" applyFont="1" applyFill="1" applyBorder="1" applyAlignment="1">
      <alignment wrapText="1"/>
    </xf>
    <xf numFmtId="49" fontId="10" fillId="3" borderId="22" xfId="0" applyNumberFormat="1" applyFont="1" applyFill="1" applyBorder="1" applyAlignment="1">
      <alignment wrapText="1"/>
    </xf>
    <xf numFmtId="49" fontId="6" fillId="4" borderId="23" xfId="0" applyNumberFormat="1" applyFont="1" applyFill="1" applyBorder="1" applyAlignment="1">
      <alignment wrapText="1"/>
    </xf>
    <xf numFmtId="49" fontId="6" fillId="4" borderId="21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vertical="center"/>
    </xf>
    <xf numFmtId="49" fontId="12" fillId="0" borderId="4" xfId="0" applyNumberFormat="1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11" fillId="0" borderId="4" xfId="0" applyFont="1" applyBorder="1" applyAlignment="1">
      <alignment horizontal="right"/>
    </xf>
    <xf numFmtId="0" fontId="9" fillId="2" borderId="24" xfId="0" applyFont="1" applyFill="1" applyBorder="1"/>
    <xf numFmtId="49" fontId="9" fillId="2" borderId="25" xfId="0" applyNumberFormat="1" applyFont="1" applyFill="1" applyBorder="1" applyAlignment="1">
      <alignment wrapText="1"/>
    </xf>
    <xf numFmtId="0" fontId="9" fillId="2" borderId="25" xfId="0" applyFont="1" applyFill="1" applyBorder="1"/>
    <xf numFmtId="0" fontId="9" fillId="2" borderId="25" xfId="0" applyFont="1" applyFill="1" applyBorder="1" applyAlignment="1">
      <alignment horizontal="right"/>
    </xf>
    <xf numFmtId="164" fontId="9" fillId="2" borderId="26" xfId="0" applyNumberFormat="1" applyFont="1" applyFill="1" applyBorder="1" applyAlignment="1">
      <alignment horizontal="right"/>
    </xf>
    <xf numFmtId="0" fontId="8" fillId="0" borderId="5" xfId="0" applyFont="1" applyBorder="1"/>
    <xf numFmtId="164" fontId="8" fillId="0" borderId="6" xfId="0" applyNumberFormat="1" applyFont="1" applyBorder="1"/>
    <xf numFmtId="0" fontId="12" fillId="0" borderId="5" xfId="0" applyFont="1" applyBorder="1" applyAlignment="1">
      <alignment horizontal="right"/>
    </xf>
    <xf numFmtId="0" fontId="8" fillId="0" borderId="8" xfId="0" applyFont="1" applyBorder="1"/>
    <xf numFmtId="164" fontId="8" fillId="0" borderId="9" xfId="0" applyNumberFormat="1" applyFont="1" applyBorder="1"/>
    <xf numFmtId="0" fontId="12" fillId="0" borderId="7" xfId="0" applyFont="1" applyBorder="1" applyAlignment="1">
      <alignment horizontal="right"/>
    </xf>
    <xf numFmtId="49" fontId="12" fillId="0" borderId="8" xfId="0" applyNumberFormat="1" applyFont="1" applyBorder="1" applyAlignment="1">
      <alignment horizontal="left" wrapText="1"/>
    </xf>
    <xf numFmtId="0" fontId="12" fillId="0" borderId="8" xfId="0" applyFont="1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11" xfId="139" applyBorder="1"/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80748889484897E-2"/>
          <c:y val="2.7777767651732399E-2"/>
          <c:w val="0.906899571343596"/>
          <c:h val="0.82246944354423901"/>
        </c:manualLayout>
      </c:layout>
      <c:lineChart>
        <c:grouping val="standard"/>
        <c:varyColors val="0"/>
        <c:ser>
          <c:idx val="0"/>
          <c:order val="0"/>
          <c:cat>
            <c:numRef>
              <c:f>Burndown!$A$2:$A$5</c:f>
              <c:numCache>
                <c:formatCode>m/d</c:formatCode>
                <c:ptCount val="4"/>
                <c:pt idx="0">
                  <c:v>41187</c:v>
                </c:pt>
                <c:pt idx="1">
                  <c:v>41193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3870768"/>
        <c:axId val="-1383871856"/>
      </c:lineChart>
      <c:dateAx>
        <c:axId val="-13838707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383871856"/>
        <c:crosses val="autoZero"/>
        <c:auto val="1"/>
        <c:lblOffset val="100"/>
        <c:baseTimeUnit val="days"/>
      </c:dateAx>
      <c:valAx>
        <c:axId val="-138387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8387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440267</xdr:colOff>
      <xdr:row>7</xdr:row>
      <xdr:rowOff>118533</xdr:rowOff>
    </xdr:from>
    <xdr:to>
      <xdr:col>5</xdr:col>
      <xdr:colOff>1007534</xdr:colOff>
      <xdr:row>23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klein@steven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workbookViewId="0">
      <selection activeCell="D3" sqref="D3"/>
    </sheetView>
  </sheetViews>
  <sheetFormatPr defaultColWidth="10.75" defaultRowHeight="12.75" x14ac:dyDescent="0.2"/>
  <cols>
    <col min="1" max="2" width="6.375" style="10" customWidth="1"/>
    <col min="3" max="3" width="8.625" style="10" customWidth="1"/>
    <col min="4" max="5" width="20.625" style="10" customWidth="1"/>
    <col min="6" max="16384" width="10.75" style="10"/>
  </cols>
  <sheetData>
    <row r="1" spans="1:5" s="4" customFormat="1" x14ac:dyDescent="0.2">
      <c r="A1" s="28" t="s">
        <v>13</v>
      </c>
      <c r="B1" s="28" t="s">
        <v>15</v>
      </c>
      <c r="C1" s="28" t="s">
        <v>14</v>
      </c>
      <c r="D1" s="28" t="s">
        <v>16</v>
      </c>
      <c r="E1" s="28" t="s">
        <v>26</v>
      </c>
    </row>
    <row r="2" spans="1:5" x14ac:dyDescent="0.2">
      <c r="A2" s="11"/>
      <c r="B2" s="11"/>
      <c r="C2" s="11"/>
      <c r="D2" s="11"/>
      <c r="E2" s="11"/>
    </row>
    <row r="3" spans="1:5" x14ac:dyDescent="0.2">
      <c r="A3" s="12" t="s">
        <v>34</v>
      </c>
      <c r="B3" s="12" t="s">
        <v>35</v>
      </c>
      <c r="C3" s="12" t="s">
        <v>36</v>
      </c>
      <c r="D3" s="70" t="s">
        <v>101</v>
      </c>
      <c r="E3" s="12" t="s">
        <v>97</v>
      </c>
    </row>
    <row r="4" spans="1:5" x14ac:dyDescent="0.2">
      <c r="A4" s="11" t="s">
        <v>37</v>
      </c>
      <c r="B4" s="11" t="s">
        <v>38</v>
      </c>
      <c r="C4" s="11" t="s">
        <v>39</v>
      </c>
      <c r="D4" s="11" t="s">
        <v>40</v>
      </c>
      <c r="E4" s="11" t="s">
        <v>41</v>
      </c>
    </row>
    <row r="9" spans="1:5" ht="12.95" customHeight="1" x14ac:dyDescent="0.2">
      <c r="A9" s="60" t="s">
        <v>27</v>
      </c>
      <c r="B9" s="60"/>
      <c r="C9" s="60"/>
      <c r="D9" s="10" t="s">
        <v>98</v>
      </c>
    </row>
  </sheetData>
  <sortState ref="A3:D5">
    <sortCondition ref="C3:C5"/>
  </sortState>
  <mergeCells count="1">
    <mergeCell ref="A9:C9"/>
  </mergeCells>
  <phoneticPr fontId="2" type="noConversion"/>
  <hyperlinks>
    <hyperlink ref="D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50" workbookViewId="0">
      <selection sqref="A1:E1"/>
    </sheetView>
  </sheetViews>
  <sheetFormatPr defaultColWidth="11" defaultRowHeight="12.75" x14ac:dyDescent="0.2"/>
  <cols>
    <col min="1" max="1" width="7" customWidth="1"/>
    <col min="2" max="2" width="7.75" customWidth="1"/>
    <col min="3" max="3" width="19.375" customWidth="1"/>
    <col min="4" max="4" width="6.75" customWidth="1"/>
    <col min="5" max="5" width="7.75" customWidth="1"/>
  </cols>
  <sheetData>
    <row r="1" spans="1:5" s="2" customFormat="1" x14ac:dyDescent="0.2">
      <c r="A1" s="25" t="s">
        <v>22</v>
      </c>
      <c r="B1" s="26" t="s">
        <v>18</v>
      </c>
      <c r="C1" s="26" t="s">
        <v>12</v>
      </c>
      <c r="D1" s="26" t="s">
        <v>19</v>
      </c>
      <c r="E1" s="27" t="s">
        <v>20</v>
      </c>
    </row>
    <row r="2" spans="1:5" x14ac:dyDescent="0.2">
      <c r="A2" s="15"/>
      <c r="B2" s="14"/>
      <c r="C2" s="14"/>
      <c r="D2" s="14"/>
      <c r="E2" s="16"/>
    </row>
    <row r="3" spans="1:5" ht="13.5" thickBot="1" x14ac:dyDescent="0.25">
      <c r="A3" s="61" t="s">
        <v>61</v>
      </c>
      <c r="B3" s="62"/>
      <c r="C3" s="62"/>
      <c r="D3" s="62"/>
      <c r="E3" s="63"/>
    </row>
  </sheetData>
  <mergeCells count="1">
    <mergeCell ref="A3:E3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50" workbookViewId="0">
      <selection activeCell="G6" sqref="G6"/>
    </sheetView>
  </sheetViews>
  <sheetFormatPr defaultColWidth="11" defaultRowHeight="12.75" x14ac:dyDescent="0.2"/>
  <cols>
    <col min="1" max="1" width="10.75" style="1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3" customWidth="1"/>
  </cols>
  <sheetData>
    <row r="1" spans="1:6" s="2" customFormat="1" x14ac:dyDescent="0.2">
      <c r="A1" s="22" t="s">
        <v>0</v>
      </c>
      <c r="B1" s="23" t="s">
        <v>1</v>
      </c>
      <c r="C1" s="23" t="s">
        <v>2</v>
      </c>
      <c r="D1" s="23" t="s">
        <v>62</v>
      </c>
      <c r="E1" s="23" t="s">
        <v>63</v>
      </c>
      <c r="F1" s="24" t="s">
        <v>17</v>
      </c>
    </row>
    <row r="2" spans="1:6" x14ac:dyDescent="0.2">
      <c r="A2" s="18">
        <v>41187</v>
      </c>
      <c r="B2" s="19">
        <v>11</v>
      </c>
      <c r="C2" s="19" t="s">
        <v>64</v>
      </c>
      <c r="D2" s="19">
        <v>0</v>
      </c>
      <c r="E2" s="19" t="s">
        <v>64</v>
      </c>
      <c r="F2" s="19" t="s">
        <v>64</v>
      </c>
    </row>
    <row r="3" spans="1:6" x14ac:dyDescent="0.2">
      <c r="A3" s="18">
        <v>41193</v>
      </c>
      <c r="B3" s="19">
        <v>8</v>
      </c>
      <c r="C3" s="19">
        <f>B2-B3</f>
        <v>3</v>
      </c>
      <c r="D3" s="19">
        <v>111</v>
      </c>
      <c r="E3" s="19">
        <v>120</v>
      </c>
      <c r="F3" s="20">
        <f>(D3-D2)/E3*60</f>
        <v>55.5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workbookViewId="0">
      <selection activeCell="D22" sqref="D22"/>
    </sheetView>
  </sheetViews>
  <sheetFormatPr defaultColWidth="10.75" defaultRowHeight="12.75" x14ac:dyDescent="0.2"/>
  <cols>
    <col min="1" max="1" width="7.75" style="10" customWidth="1"/>
    <col min="2" max="2" width="24.625" style="21" customWidth="1"/>
    <col min="3" max="3" width="6.75" style="10" customWidth="1"/>
    <col min="4" max="4" width="10.75" style="10"/>
    <col min="5" max="5" width="6.875" style="10" customWidth="1"/>
    <col min="6" max="6" width="7.375" style="10" customWidth="1"/>
    <col min="7" max="7" width="6.75" style="10" customWidth="1"/>
    <col min="8" max="8" width="7.75" style="10" customWidth="1"/>
    <col min="9" max="9" width="10.75" style="17"/>
    <col min="10" max="16384" width="10.75" style="10"/>
  </cols>
  <sheetData>
    <row r="1" spans="1:9" x14ac:dyDescent="0.2">
      <c r="A1" s="44" t="s">
        <v>3</v>
      </c>
      <c r="B1" s="45" t="s">
        <v>4</v>
      </c>
      <c r="C1" s="46" t="s">
        <v>5</v>
      </c>
      <c r="D1" s="46" t="s">
        <v>6</v>
      </c>
      <c r="E1" s="47" t="s">
        <v>7</v>
      </c>
      <c r="F1" s="47" t="s">
        <v>8</v>
      </c>
      <c r="G1" s="47" t="s">
        <v>9</v>
      </c>
      <c r="H1" s="47" t="s">
        <v>10</v>
      </c>
      <c r="I1" s="48" t="s">
        <v>11</v>
      </c>
    </row>
    <row r="2" spans="1:9" x14ac:dyDescent="0.2">
      <c r="A2" s="49" t="s">
        <v>42</v>
      </c>
      <c r="B2" s="40" t="s">
        <v>75</v>
      </c>
      <c r="C2" s="11" t="s">
        <v>34</v>
      </c>
      <c r="D2" s="11" t="s">
        <v>21</v>
      </c>
      <c r="E2" s="11">
        <v>20</v>
      </c>
      <c r="F2" s="11">
        <v>10</v>
      </c>
      <c r="G2" s="11">
        <v>120</v>
      </c>
      <c r="H2" s="11">
        <v>20</v>
      </c>
      <c r="I2" s="50">
        <v>41188</v>
      </c>
    </row>
    <row r="3" spans="1:9" x14ac:dyDescent="0.2">
      <c r="A3" s="51" t="s">
        <v>65</v>
      </c>
      <c r="B3" s="41" t="s">
        <v>71</v>
      </c>
      <c r="C3" s="42" t="s">
        <v>34</v>
      </c>
      <c r="D3" s="43"/>
      <c r="E3" s="11"/>
      <c r="F3" s="11"/>
      <c r="G3" s="11"/>
      <c r="H3" s="11"/>
      <c r="I3" s="50"/>
    </row>
    <row r="4" spans="1:9" x14ac:dyDescent="0.2">
      <c r="A4" s="51" t="s">
        <v>66</v>
      </c>
      <c r="B4" s="41" t="s">
        <v>76</v>
      </c>
      <c r="C4" s="42" t="s">
        <v>34</v>
      </c>
      <c r="D4" s="43"/>
      <c r="E4" s="11"/>
      <c r="F4" s="11"/>
      <c r="G4" s="11"/>
      <c r="H4" s="11"/>
      <c r="I4" s="50"/>
    </row>
    <row r="5" spans="1:9" x14ac:dyDescent="0.2">
      <c r="A5" s="51" t="s">
        <v>67</v>
      </c>
      <c r="B5" s="41" t="s">
        <v>73</v>
      </c>
      <c r="C5" s="42" t="s">
        <v>34</v>
      </c>
      <c r="D5" s="43"/>
      <c r="E5" s="11"/>
      <c r="F5" s="11"/>
      <c r="G5" s="11"/>
      <c r="H5" s="11"/>
      <c r="I5" s="50"/>
    </row>
    <row r="6" spans="1:9" x14ac:dyDescent="0.2">
      <c r="A6" s="67"/>
      <c r="B6" s="68"/>
      <c r="C6" s="68"/>
      <c r="D6" s="68"/>
      <c r="E6" s="68"/>
      <c r="F6" s="68"/>
      <c r="G6" s="68"/>
      <c r="H6" s="68"/>
      <c r="I6" s="69"/>
    </row>
    <row r="7" spans="1:9" x14ac:dyDescent="0.2">
      <c r="A7" s="49" t="s">
        <v>43</v>
      </c>
      <c r="B7" s="40" t="s">
        <v>77</v>
      </c>
      <c r="C7" s="11" t="s">
        <v>34</v>
      </c>
      <c r="D7" s="11" t="s">
        <v>21</v>
      </c>
      <c r="E7" s="11">
        <v>20</v>
      </c>
      <c r="F7" s="11">
        <v>10</v>
      </c>
      <c r="G7" s="11">
        <v>120</v>
      </c>
      <c r="H7" s="11">
        <v>20</v>
      </c>
      <c r="I7" s="50">
        <v>41191</v>
      </c>
    </row>
    <row r="8" spans="1:9" x14ac:dyDescent="0.2">
      <c r="A8" s="51" t="s">
        <v>68</v>
      </c>
      <c r="B8" s="41" t="s">
        <v>72</v>
      </c>
      <c r="C8" s="42" t="s">
        <v>34</v>
      </c>
      <c r="D8" s="43"/>
      <c r="E8" s="11"/>
      <c r="F8" s="11"/>
      <c r="G8" s="11"/>
      <c r="H8" s="11"/>
      <c r="I8" s="50"/>
    </row>
    <row r="9" spans="1:9" x14ac:dyDescent="0.2">
      <c r="A9" s="51" t="s">
        <v>69</v>
      </c>
      <c r="B9" s="41" t="s">
        <v>78</v>
      </c>
      <c r="C9" s="42" t="s">
        <v>34</v>
      </c>
      <c r="D9" s="43"/>
      <c r="E9" s="11"/>
      <c r="F9" s="11"/>
      <c r="G9" s="11"/>
      <c r="H9" s="11"/>
      <c r="I9" s="50"/>
    </row>
    <row r="10" spans="1:9" x14ac:dyDescent="0.2">
      <c r="A10" s="51" t="s">
        <v>70</v>
      </c>
      <c r="B10" s="41" t="s">
        <v>74</v>
      </c>
      <c r="C10" s="42" t="s">
        <v>34</v>
      </c>
      <c r="D10" s="43"/>
      <c r="E10" s="11"/>
      <c r="F10" s="11"/>
      <c r="G10" s="11"/>
      <c r="H10" s="11"/>
      <c r="I10" s="50"/>
    </row>
    <row r="11" spans="1:9" x14ac:dyDescent="0.2">
      <c r="A11" s="64"/>
      <c r="B11" s="65"/>
      <c r="C11" s="65"/>
      <c r="D11" s="65"/>
      <c r="E11" s="65"/>
      <c r="F11" s="65"/>
      <c r="G11" s="65"/>
      <c r="H11" s="65"/>
      <c r="I11" s="66"/>
    </row>
    <row r="12" spans="1:9" x14ac:dyDescent="0.2">
      <c r="A12" s="49" t="s">
        <v>44</v>
      </c>
      <c r="B12" s="40" t="s">
        <v>96</v>
      </c>
      <c r="C12" s="11" t="s">
        <v>34</v>
      </c>
      <c r="D12" s="11" t="s">
        <v>21</v>
      </c>
      <c r="E12" s="11">
        <v>20</v>
      </c>
      <c r="F12" s="11">
        <v>20</v>
      </c>
      <c r="G12" s="11">
        <v>19</v>
      </c>
      <c r="H12" s="11">
        <v>20</v>
      </c>
      <c r="I12" s="50">
        <v>41193</v>
      </c>
    </row>
    <row r="13" spans="1:9" x14ac:dyDescent="0.2">
      <c r="A13" s="51" t="s">
        <v>31</v>
      </c>
      <c r="B13" s="41" t="s">
        <v>79</v>
      </c>
      <c r="C13" s="42" t="s">
        <v>34</v>
      </c>
      <c r="D13" s="43"/>
      <c r="E13" s="11"/>
      <c r="F13" s="11"/>
      <c r="G13" s="11"/>
      <c r="H13" s="11"/>
      <c r="I13" s="50"/>
    </row>
    <row r="14" spans="1:9" x14ac:dyDescent="0.2">
      <c r="A14" s="51" t="s">
        <v>32</v>
      </c>
      <c r="B14" s="41" t="s">
        <v>83</v>
      </c>
      <c r="C14" s="42" t="s">
        <v>34</v>
      </c>
      <c r="D14" s="43"/>
      <c r="E14" s="11"/>
      <c r="F14" s="11"/>
      <c r="G14" s="11"/>
      <c r="H14" s="11"/>
      <c r="I14" s="50"/>
    </row>
    <row r="15" spans="1:9" x14ac:dyDescent="0.2">
      <c r="A15" s="51" t="s">
        <v>33</v>
      </c>
      <c r="B15" s="41" t="s">
        <v>85</v>
      </c>
      <c r="C15" s="42" t="s">
        <v>34</v>
      </c>
      <c r="D15" s="43"/>
      <c r="E15" s="11"/>
      <c r="F15" s="11"/>
      <c r="G15" s="11"/>
      <c r="H15" s="11"/>
      <c r="I15" s="50"/>
    </row>
    <row r="16" spans="1:9" x14ac:dyDescent="0.2">
      <c r="A16" s="51" t="s">
        <v>80</v>
      </c>
      <c r="B16" s="41" t="s">
        <v>84</v>
      </c>
      <c r="C16" s="42" t="s">
        <v>34</v>
      </c>
      <c r="D16" s="43"/>
      <c r="E16" s="11"/>
      <c r="F16" s="11"/>
      <c r="G16" s="11"/>
      <c r="H16" s="11"/>
      <c r="I16" s="50"/>
    </row>
    <row r="17" spans="1:9" ht="13.5" thickBot="1" x14ac:dyDescent="0.25">
      <c r="A17" s="54" t="s">
        <v>81</v>
      </c>
      <c r="B17" s="55" t="s">
        <v>82</v>
      </c>
      <c r="C17" s="56" t="s">
        <v>34</v>
      </c>
      <c r="D17" s="52"/>
      <c r="E17" s="52"/>
      <c r="F17" s="52"/>
      <c r="G17" s="52"/>
      <c r="H17" s="52"/>
      <c r="I17" s="53"/>
    </row>
    <row r="18" spans="1:9" ht="13.5" thickBot="1" x14ac:dyDescent="0.25"/>
    <row r="19" spans="1:9" ht="12.95" customHeight="1" x14ac:dyDescent="0.2">
      <c r="B19" s="39" t="s">
        <v>23</v>
      </c>
    </row>
    <row r="20" spans="1:9" ht="12.95" customHeight="1" thickBot="1" x14ac:dyDescent="0.25">
      <c r="B20" s="38"/>
    </row>
    <row r="21" spans="1:9" x14ac:dyDescent="0.2">
      <c r="B21" s="33" t="s">
        <v>24</v>
      </c>
    </row>
    <row r="22" spans="1:9" ht="25.5" x14ac:dyDescent="0.2">
      <c r="B22" s="34" t="s">
        <v>99</v>
      </c>
    </row>
    <row r="23" spans="1:9" ht="13.5" thickBot="1" x14ac:dyDescent="0.25">
      <c r="B23" s="35"/>
    </row>
    <row r="24" spans="1:9" ht="13.5" thickBot="1" x14ac:dyDescent="0.25">
      <c r="B24" s="32"/>
    </row>
    <row r="25" spans="1:9" x14ac:dyDescent="0.2">
      <c r="B25" s="36" t="s">
        <v>25</v>
      </c>
    </row>
    <row r="26" spans="1:9" ht="39" thickBot="1" x14ac:dyDescent="0.25">
      <c r="B26" s="37" t="s">
        <v>100</v>
      </c>
    </row>
  </sheetData>
  <mergeCells count="2">
    <mergeCell ref="A11:I11"/>
    <mergeCell ref="A6:I6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A2" sqref="A1:XFD1048576"/>
    </sheetView>
  </sheetViews>
  <sheetFormatPr defaultColWidth="10.75" defaultRowHeight="12.75" x14ac:dyDescent="0.2"/>
  <cols>
    <col min="1" max="1" width="7.75" style="10" customWidth="1"/>
    <col min="2" max="2" width="24.625" style="21" customWidth="1"/>
    <col min="3" max="3" width="6.75" style="10" customWidth="1"/>
    <col min="4" max="4" width="10.75" style="10"/>
    <col min="5" max="5" width="6.875" style="10" customWidth="1"/>
    <col min="6" max="6" width="7.375" style="10" customWidth="1"/>
    <col min="7" max="7" width="6.75" style="10" customWidth="1"/>
    <col min="8" max="8" width="7.75" style="10" customWidth="1"/>
    <col min="9" max="9" width="10.75" style="17"/>
    <col min="10" max="16384" width="10.75" style="10"/>
  </cols>
  <sheetData>
    <row r="1" spans="1:9" x14ac:dyDescent="0.2">
      <c r="A1" s="13" t="s">
        <v>3</v>
      </c>
      <c r="B1" s="29" t="s">
        <v>4</v>
      </c>
      <c r="C1" s="13" t="s">
        <v>5</v>
      </c>
      <c r="D1" s="13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1" t="s">
        <v>11</v>
      </c>
    </row>
    <row r="2" spans="1:9" ht="13.5" thickBot="1" x14ac:dyDescent="0.25"/>
    <row r="3" spans="1:9" x14ac:dyDescent="0.2">
      <c r="B3" s="39" t="s">
        <v>23</v>
      </c>
    </row>
    <row r="4" spans="1:9" ht="13.5" thickBot="1" x14ac:dyDescent="0.25">
      <c r="B4" s="38"/>
    </row>
    <row r="5" spans="1:9" x14ac:dyDescent="0.2">
      <c r="B5" s="33" t="s">
        <v>24</v>
      </c>
    </row>
    <row r="6" spans="1:9" x14ac:dyDescent="0.2">
      <c r="B6" s="34"/>
    </row>
    <row r="7" spans="1:9" ht="13.5" thickBot="1" x14ac:dyDescent="0.25">
      <c r="B7" s="35"/>
    </row>
    <row r="8" spans="1:9" ht="13.5" thickBot="1" x14ac:dyDescent="0.25">
      <c r="B8" s="32"/>
    </row>
    <row r="9" spans="1:9" x14ac:dyDescent="0.2">
      <c r="B9" s="36" t="s">
        <v>25</v>
      </c>
    </row>
    <row r="10" spans="1:9" ht="13.5" thickBot="1" x14ac:dyDescent="0.25">
      <c r="B10" s="37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C1" sqref="A1:XFD1048576"/>
    </sheetView>
  </sheetViews>
  <sheetFormatPr defaultColWidth="10.75" defaultRowHeight="12.75" x14ac:dyDescent="0.2"/>
  <cols>
    <col min="1" max="1" width="7.75" style="10" customWidth="1"/>
    <col min="2" max="2" width="24.625" style="21" customWidth="1"/>
    <col min="3" max="3" width="6.75" style="10" customWidth="1"/>
    <col min="4" max="4" width="10.75" style="10"/>
    <col min="5" max="5" width="6.875" style="10" customWidth="1"/>
    <col min="6" max="6" width="7.375" style="10" customWidth="1"/>
    <col min="7" max="7" width="6.75" style="10" customWidth="1"/>
    <col min="8" max="8" width="7.75" style="10" customWidth="1"/>
    <col min="9" max="9" width="10.75" style="17"/>
    <col min="10" max="16384" width="10.75" style="10"/>
  </cols>
  <sheetData>
    <row r="1" spans="1:9" x14ac:dyDescent="0.2">
      <c r="A1" s="13" t="s">
        <v>3</v>
      </c>
      <c r="B1" s="29" t="s">
        <v>4</v>
      </c>
      <c r="C1" s="13" t="s">
        <v>5</v>
      </c>
      <c r="D1" s="13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1" t="s">
        <v>11</v>
      </c>
    </row>
    <row r="2" spans="1:9" ht="13.5" thickBot="1" x14ac:dyDescent="0.25"/>
    <row r="3" spans="1:9" x14ac:dyDescent="0.2">
      <c r="B3" s="39" t="s">
        <v>23</v>
      </c>
    </row>
    <row r="4" spans="1:9" ht="13.5" thickBot="1" x14ac:dyDescent="0.25">
      <c r="B4" s="38"/>
    </row>
    <row r="5" spans="1:9" x14ac:dyDescent="0.2">
      <c r="B5" s="33" t="s">
        <v>24</v>
      </c>
    </row>
    <row r="6" spans="1:9" x14ac:dyDescent="0.2">
      <c r="B6" s="34"/>
    </row>
    <row r="7" spans="1:9" ht="13.5" thickBot="1" x14ac:dyDescent="0.25">
      <c r="B7" s="35"/>
    </row>
    <row r="8" spans="1:9" ht="13.5" thickBot="1" x14ac:dyDescent="0.25">
      <c r="B8" s="32"/>
    </row>
    <row r="9" spans="1:9" x14ac:dyDescent="0.2">
      <c r="B9" s="36" t="s">
        <v>25</v>
      </c>
    </row>
    <row r="10" spans="1:9" ht="13.5" thickBot="1" x14ac:dyDescent="0.25">
      <c r="B10" s="37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E13" sqref="E13"/>
    </sheetView>
  </sheetViews>
  <sheetFormatPr defaultColWidth="10.75" defaultRowHeight="12.75" x14ac:dyDescent="0.2"/>
  <cols>
    <col min="1" max="1" width="7.75" style="10" customWidth="1"/>
    <col min="2" max="2" width="24.625" style="21" customWidth="1"/>
    <col min="3" max="3" width="6.75" style="10" customWidth="1"/>
    <col min="4" max="4" width="10.75" style="10"/>
    <col min="5" max="5" width="6.875" style="10" customWidth="1"/>
    <col min="6" max="6" width="7.375" style="10" customWidth="1"/>
    <col min="7" max="7" width="6.75" style="10" customWidth="1"/>
    <col min="8" max="8" width="7.75" style="10" customWidth="1"/>
    <col min="9" max="9" width="10.75" style="17"/>
    <col min="10" max="16384" width="10.75" style="10"/>
  </cols>
  <sheetData>
    <row r="1" spans="1:9" x14ac:dyDescent="0.2">
      <c r="A1" s="13" t="s">
        <v>3</v>
      </c>
      <c r="B1" s="29" t="s">
        <v>4</v>
      </c>
      <c r="C1" s="13" t="s">
        <v>5</v>
      </c>
      <c r="D1" s="13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1" t="s">
        <v>11</v>
      </c>
    </row>
    <row r="2" spans="1:9" ht="13.5" thickBot="1" x14ac:dyDescent="0.25"/>
    <row r="3" spans="1:9" x14ac:dyDescent="0.2">
      <c r="B3" s="39" t="s">
        <v>23</v>
      </c>
    </row>
    <row r="4" spans="1:9" ht="13.5" thickBot="1" x14ac:dyDescent="0.25">
      <c r="B4" s="38"/>
    </row>
    <row r="5" spans="1:9" x14ac:dyDescent="0.2">
      <c r="B5" s="33" t="s">
        <v>24</v>
      </c>
    </row>
    <row r="6" spans="1:9" x14ac:dyDescent="0.2">
      <c r="B6" s="34"/>
    </row>
    <row r="7" spans="1:9" ht="13.5" thickBot="1" x14ac:dyDescent="0.25">
      <c r="B7" s="35"/>
    </row>
    <row r="8" spans="1:9" ht="13.5" thickBot="1" x14ac:dyDescent="0.25">
      <c r="B8" s="32"/>
    </row>
    <row r="9" spans="1:9" x14ac:dyDescent="0.2">
      <c r="B9" s="36" t="s">
        <v>25</v>
      </c>
    </row>
    <row r="10" spans="1:9" ht="13.5" thickBot="1" x14ac:dyDescent="0.25">
      <c r="B10" s="37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150" zoomScaleNormal="150" zoomScalePageLayoutView="150" workbookViewId="0">
      <selection activeCell="B4" sqref="B4"/>
    </sheetView>
  </sheetViews>
  <sheetFormatPr defaultColWidth="10.75" defaultRowHeight="12.75" x14ac:dyDescent="0.2"/>
  <cols>
    <col min="1" max="1" width="10.75" style="10"/>
    <col min="2" max="2" width="24.625" style="10" customWidth="1"/>
    <col min="3" max="3" width="49.375" style="21" customWidth="1"/>
    <col min="4" max="16384" width="10.75" style="10"/>
  </cols>
  <sheetData>
    <row r="1" spans="1:3" s="4" customFormat="1" ht="15.75" x14ac:dyDescent="0.25">
      <c r="A1" s="5" t="s">
        <v>30</v>
      </c>
      <c r="B1" s="6" t="s">
        <v>28</v>
      </c>
      <c r="C1" s="7" t="s">
        <v>29</v>
      </c>
    </row>
    <row r="2" spans="1:3" ht="30" customHeight="1" x14ac:dyDescent="0.2">
      <c r="A2" s="57" t="s">
        <v>42</v>
      </c>
      <c r="B2" s="40" t="s">
        <v>75</v>
      </c>
      <c r="C2" s="8" t="s">
        <v>93</v>
      </c>
    </row>
    <row r="3" spans="1:3" ht="30" customHeight="1" x14ac:dyDescent="0.2">
      <c r="A3" s="57" t="s">
        <v>43</v>
      </c>
      <c r="B3" s="40" t="s">
        <v>77</v>
      </c>
      <c r="C3" s="8" t="s">
        <v>94</v>
      </c>
    </row>
    <row r="4" spans="1:3" ht="30" customHeight="1" x14ac:dyDescent="0.2">
      <c r="A4" s="57" t="s">
        <v>44</v>
      </c>
      <c r="B4" s="40" t="s">
        <v>96</v>
      </c>
      <c r="C4" s="8" t="s">
        <v>95</v>
      </c>
    </row>
    <row r="5" spans="1:3" ht="30" customHeight="1" x14ac:dyDescent="0.2">
      <c r="A5" s="57" t="s">
        <v>45</v>
      </c>
      <c r="B5" s="40" t="s">
        <v>87</v>
      </c>
      <c r="C5" s="8" t="s">
        <v>86</v>
      </c>
    </row>
    <row r="6" spans="1:3" ht="30" customHeight="1" x14ac:dyDescent="0.2">
      <c r="A6" s="57" t="s">
        <v>46</v>
      </c>
      <c r="B6" s="40" t="s">
        <v>88</v>
      </c>
      <c r="C6" s="8" t="s">
        <v>52</v>
      </c>
    </row>
    <row r="7" spans="1:3" ht="30" customHeight="1" x14ac:dyDescent="0.2">
      <c r="A7" s="57" t="s">
        <v>47</v>
      </c>
      <c r="B7" s="40" t="s">
        <v>89</v>
      </c>
      <c r="C7" s="8" t="s">
        <v>90</v>
      </c>
    </row>
    <row r="8" spans="1:3" ht="30" customHeight="1" x14ac:dyDescent="0.2">
      <c r="A8" s="57" t="s">
        <v>48</v>
      </c>
      <c r="B8" s="40" t="s">
        <v>89</v>
      </c>
      <c r="C8" s="8" t="s">
        <v>92</v>
      </c>
    </row>
    <row r="9" spans="1:3" ht="30" customHeight="1" x14ac:dyDescent="0.2">
      <c r="A9" s="57" t="s">
        <v>49</v>
      </c>
      <c r="B9" s="40" t="s">
        <v>53</v>
      </c>
      <c r="C9" s="8" t="s">
        <v>60</v>
      </c>
    </row>
    <row r="10" spans="1:3" ht="30" customHeight="1" x14ac:dyDescent="0.2">
      <c r="A10" s="57" t="s">
        <v>50</v>
      </c>
      <c r="B10" s="40" t="s">
        <v>54</v>
      </c>
      <c r="C10" s="8" t="s">
        <v>59</v>
      </c>
    </row>
    <row r="11" spans="1:3" ht="30" customHeight="1" x14ac:dyDescent="0.2">
      <c r="A11" s="57" t="s">
        <v>51</v>
      </c>
      <c r="B11" s="40" t="s">
        <v>55</v>
      </c>
      <c r="C11" s="8" t="s">
        <v>58</v>
      </c>
    </row>
    <row r="12" spans="1:3" ht="32.25" thickBot="1" x14ac:dyDescent="0.25">
      <c r="A12" s="59" t="s">
        <v>91</v>
      </c>
      <c r="B12" s="58" t="s">
        <v>56</v>
      </c>
      <c r="C12" s="9" t="s">
        <v>57</v>
      </c>
    </row>
    <row r="13" spans="1:3" x14ac:dyDescent="0.2">
      <c r="C13" s="10"/>
    </row>
    <row r="14" spans="1:3" x14ac:dyDescent="0.2">
      <c r="C14" s="10"/>
    </row>
    <row r="15" spans="1:3" x14ac:dyDescent="0.2">
      <c r="C15" s="10"/>
    </row>
    <row r="16" spans="1:3" x14ac:dyDescent="0.2">
      <c r="C16" s="10"/>
    </row>
    <row r="17" spans="3:3" x14ac:dyDescent="0.2">
      <c r="C17" s="10"/>
    </row>
    <row r="18" spans="3:3" x14ac:dyDescent="0.2">
      <c r="C18" s="10"/>
    </row>
    <row r="19" spans="3:3" x14ac:dyDescent="0.2">
      <c r="C19" s="10"/>
    </row>
    <row r="20" spans="3:3" x14ac:dyDescent="0.2">
      <c r="C20" s="10"/>
    </row>
    <row r="21" spans="3:3" x14ac:dyDescent="0.2">
      <c r="C21" s="10"/>
    </row>
    <row r="22" spans="3:3" x14ac:dyDescent="0.2">
      <c r="C22" s="10"/>
    </row>
    <row r="23" spans="3:3" x14ac:dyDescent="0.2">
      <c r="C23" s="10"/>
    </row>
    <row r="24" spans="3:3" x14ac:dyDescent="0.2">
      <c r="C24" s="10"/>
    </row>
    <row r="25" spans="3:3" x14ac:dyDescent="0.2">
      <c r="C25" s="10"/>
    </row>
    <row r="26" spans="3:3" x14ac:dyDescent="0.2">
      <c r="C26" s="10"/>
    </row>
    <row r="27" spans="3:3" x14ac:dyDescent="0.2">
      <c r="C27" s="10"/>
    </row>
    <row r="28" spans="3:3" x14ac:dyDescent="0.2">
      <c r="C28" s="10"/>
    </row>
    <row r="29" spans="3:3" x14ac:dyDescent="0.2">
      <c r="C29" s="10"/>
    </row>
    <row r="30" spans="3:3" x14ac:dyDescent="0.2">
      <c r="C30" s="10"/>
    </row>
    <row r="31" spans="3:3" x14ac:dyDescent="0.2">
      <c r="C31" s="10"/>
    </row>
    <row r="32" spans="3:3" x14ac:dyDescent="0.2">
      <c r="C32" s="10"/>
    </row>
    <row r="33" spans="3:3" x14ac:dyDescent="0.2">
      <c r="C33" s="10"/>
    </row>
    <row r="34" spans="3:3" x14ac:dyDescent="0.2">
      <c r="C34" s="10"/>
    </row>
    <row r="35" spans="3:3" x14ac:dyDescent="0.2">
      <c r="C35" s="10"/>
    </row>
    <row r="36" spans="3:3" x14ac:dyDescent="0.2">
      <c r="C36" s="10"/>
    </row>
    <row r="37" spans="3:3" x14ac:dyDescent="0.2">
      <c r="C37" s="10"/>
    </row>
    <row r="38" spans="3:3" x14ac:dyDescent="0.2">
      <c r="C38" s="10"/>
    </row>
    <row r="39" spans="3:3" x14ac:dyDescent="0.2">
      <c r="C39" s="10"/>
    </row>
    <row r="40" spans="3:3" x14ac:dyDescent="0.2">
      <c r="C40" s="10"/>
    </row>
    <row r="41" spans="3:3" x14ac:dyDescent="0.2">
      <c r="C41" s="10"/>
    </row>
    <row r="42" spans="3:3" x14ac:dyDescent="0.2">
      <c r="C42" s="10"/>
    </row>
    <row r="43" spans="3:3" x14ac:dyDescent="0.2">
      <c r="C43" s="10"/>
    </row>
    <row r="44" spans="3:3" x14ac:dyDescent="0.2">
      <c r="C44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Backlog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iklein</cp:lastModifiedBy>
  <dcterms:created xsi:type="dcterms:W3CDTF">2014-07-11T14:28:17Z</dcterms:created>
  <dcterms:modified xsi:type="dcterms:W3CDTF">2016-10-13T03:16:47Z</dcterms:modified>
</cp:coreProperties>
</file>