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t Git\RoguePlateform\"/>
    </mc:Choice>
  </mc:AlternateContent>
  <bookViews>
    <workbookView xWindow="0" yWindow="0" windowWidth="25200" windowHeight="11850"/>
  </bookViews>
  <sheets>
    <sheet name="Feuille 1" sheetId="1" r:id="rId1"/>
  </sheets>
  <calcPr calcId="162913"/>
</workbook>
</file>

<file path=xl/calcChain.xml><?xml version="1.0" encoding="utf-8"?>
<calcChain xmlns="http://schemas.openxmlformats.org/spreadsheetml/2006/main">
  <c r="I16" i="1" l="1"/>
  <c r="H17" i="1" l="1"/>
  <c r="I15" i="1"/>
  <c r="I14" i="1"/>
  <c r="E7" i="1"/>
  <c r="E6" i="1"/>
  <c r="I17" i="1" l="1"/>
  <c r="B27" i="1" l="1"/>
  <c r="B26" i="1"/>
  <c r="H2" i="1"/>
  <c r="I2" i="1" s="1"/>
  <c r="K2" i="1" s="1"/>
  <c r="B23" i="1"/>
  <c r="B24" i="1"/>
  <c r="J2" i="1" l="1"/>
  <c r="H3" i="1"/>
  <c r="I3" i="1" s="1"/>
  <c r="K3" i="1" s="1"/>
  <c r="H4" i="1" l="1"/>
  <c r="I4" i="1" s="1"/>
  <c r="K4" i="1" s="1"/>
  <c r="J3" i="1"/>
  <c r="H5" i="1" l="1"/>
  <c r="H6" i="1" s="1"/>
  <c r="H7" i="1" s="1"/>
  <c r="J4" i="1"/>
  <c r="J6" i="1" l="1"/>
  <c r="J5" i="1"/>
  <c r="I5" i="1"/>
  <c r="I6" i="1" s="1"/>
  <c r="I7" i="1" s="1"/>
  <c r="J7" i="1"/>
  <c r="H8" i="1"/>
  <c r="K5" i="1" l="1"/>
  <c r="K6" i="1"/>
  <c r="K7" i="1"/>
  <c r="I8" i="1"/>
  <c r="H9" i="1"/>
  <c r="J8" i="1"/>
  <c r="J9" i="1" l="1"/>
  <c r="H10" i="1"/>
  <c r="K8" i="1"/>
  <c r="I9" i="1"/>
  <c r="K9" i="1" l="1"/>
  <c r="I10" i="1"/>
  <c r="J10" i="1"/>
  <c r="K10" i="1" l="1"/>
</calcChain>
</file>

<file path=xl/sharedStrings.xml><?xml version="1.0" encoding="utf-8"?>
<sst xmlns="http://schemas.openxmlformats.org/spreadsheetml/2006/main" count="43" uniqueCount="43">
  <si>
    <t>Améliorations définitives</t>
  </si>
  <si>
    <t>Ennemis</t>
  </si>
  <si>
    <t>Points récup</t>
  </si>
  <si>
    <t>Nb améliorations</t>
  </si>
  <si>
    <t>Coût pour chaque amélioration</t>
  </si>
  <si>
    <t>Coût cumulé</t>
  </si>
  <si>
    <t>tableaux à wipe pour chaque amélioration</t>
  </si>
  <si>
    <t>tableaux à wipe cumulés</t>
  </si>
  <si>
    <t>Dégâts</t>
  </si>
  <si>
    <t>1 PV</t>
  </si>
  <si>
    <t>Corps à corps x1.5</t>
  </si>
  <si>
    <t>1.5 PV</t>
  </si>
  <si>
    <t>Distance x1.5</t>
  </si>
  <si>
    <t>3 PV</t>
  </si>
  <si>
    <t>Points de vie</t>
  </si>
  <si>
    <t>"+1" pour un total de 4</t>
  </si>
  <si>
    <t>Boss à 35 PV</t>
  </si>
  <si>
    <t>"+2" pour un total de 5</t>
  </si>
  <si>
    <t>Boss à 50 PV</t>
  </si>
  <si>
    <t>Dash</t>
  </si>
  <si>
    <t>Temps de récupération divisé par 2</t>
  </si>
  <si>
    <t>Dégâts en mélée sur la longueur du dash si rouge</t>
  </si>
  <si>
    <t>Ennemis à 1 PV</t>
  </si>
  <si>
    <t>Tir en arrière si bleu</t>
  </si>
  <si>
    <t>Ennemis à 1.5 PV</t>
  </si>
  <si>
    <t>Vitesse d'attaque</t>
  </si>
  <si>
    <t>Cadence de tir à distance x1.5</t>
  </si>
  <si>
    <t>Cadence de coup de mêlée x1.5</t>
  </si>
  <si>
    <t>Améliorations temporaires</t>
  </si>
  <si>
    <t>Coût</t>
  </si>
  <si>
    <t>Bouclier</t>
  </si>
  <si>
    <t>1 hit Bleu</t>
  </si>
  <si>
    <t>1 hit Rouge</t>
  </si>
  <si>
    <t>Attaque</t>
  </si>
  <si>
    <t>Tir triple</t>
  </si>
  <si>
    <t>Points</t>
  </si>
  <si>
    <t>Total</t>
  </si>
  <si>
    <t>Base de tableau</t>
  </si>
  <si>
    <t>Allonge mêlée x3</t>
  </si>
  <si>
    <t>Pour le LD</t>
  </si>
  <si>
    <t xml:space="preserve">Coût commun </t>
  </si>
  <si>
    <t>en fonction du nombre d'amélirorations déjà achetées</t>
  </si>
  <si>
    <t>Ennemis à 3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</si>
</sst>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0"/>
      <color rgb="FF0000FF"/>
      <name val="Arial"/>
    </font>
    <font>
      <b/>
      <sz val="10"/>
      <name val="Arial"/>
    </font>
    <font>
      <sz val="10"/>
      <name val="Arial"/>
    </font>
    <font>
      <sz val="10"/>
      <color rgb="FF0000FF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1" fontId="2" fillId="0" borderId="0" xfId="0" applyNumberFormat="1" applyFont="1" applyAlignment="1"/>
    <xf numFmtId="0" fontId="3" fillId="0" borderId="0" xfId="0" applyFont="1" applyAlignment="1"/>
    <xf numFmtId="1" fontId="3" fillId="0" borderId="0" xfId="0" applyNumberFormat="1" applyFont="1" applyAlignment="1"/>
    <xf numFmtId="1" fontId="3" fillId="0" borderId="0" xfId="0" applyNumberFormat="1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1" fontId="7" fillId="0" borderId="0" xfId="0" applyNumberFormat="1" applyFont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abSelected="1" workbookViewId="0">
      <selection activeCell="H21" sqref="H21"/>
    </sheetView>
  </sheetViews>
  <sheetFormatPr baseColWidth="10" defaultColWidth="14.42578125" defaultRowHeight="15.75" customHeight="1" x14ac:dyDescent="0.2"/>
  <cols>
    <col min="1" max="1" width="22.7109375" customWidth="1"/>
    <col min="7" max="7" width="18" customWidth="1"/>
    <col min="8" max="8" width="30.28515625" customWidth="1"/>
    <col min="10" max="10" width="34.28515625" customWidth="1"/>
    <col min="11" max="11" width="24.28515625" customWidth="1"/>
  </cols>
  <sheetData>
    <row r="1" spans="1:21" ht="15.75" customHeight="1" x14ac:dyDescent="0.2">
      <c r="A1" s="1" t="s">
        <v>0</v>
      </c>
      <c r="B1" s="2"/>
      <c r="C1" s="3"/>
      <c r="D1" s="2" t="s">
        <v>1</v>
      </c>
      <c r="E1" s="2" t="s">
        <v>2</v>
      </c>
      <c r="F1" s="3"/>
      <c r="G1" s="2" t="s">
        <v>3</v>
      </c>
      <c r="H1" s="4" t="s">
        <v>4</v>
      </c>
      <c r="I1" s="4" t="s">
        <v>5</v>
      </c>
      <c r="J1" s="2" t="s">
        <v>6</v>
      </c>
      <c r="K1" s="2" t="s">
        <v>7</v>
      </c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5.75" customHeight="1" x14ac:dyDescent="0.2">
      <c r="A2" s="12" t="s">
        <v>40</v>
      </c>
      <c r="B2" s="12"/>
      <c r="C2" s="12"/>
      <c r="D2" s="5" t="s">
        <v>9</v>
      </c>
      <c r="E2" s="5">
        <v>10</v>
      </c>
      <c r="G2" s="5">
        <v>0</v>
      </c>
      <c r="H2" s="6">
        <f>I17</f>
        <v>160</v>
      </c>
      <c r="I2" s="7">
        <f>H2</f>
        <v>160</v>
      </c>
      <c r="J2" s="7">
        <f>H2/I17</f>
        <v>1</v>
      </c>
      <c r="K2" s="7">
        <f>I2/I17</f>
        <v>1</v>
      </c>
    </row>
    <row r="3" spans="1:21" ht="15.75" customHeight="1" x14ac:dyDescent="0.2">
      <c r="A3" s="12" t="s">
        <v>41</v>
      </c>
      <c r="B3" s="12"/>
      <c r="C3" s="12"/>
      <c r="D3" s="5" t="s">
        <v>11</v>
      </c>
      <c r="E3" s="5">
        <v>15</v>
      </c>
      <c r="G3" s="5">
        <v>1</v>
      </c>
      <c r="H3" s="6">
        <f t="shared" ref="H3:H10" si="0">H2*1.2</f>
        <v>192</v>
      </c>
      <c r="I3" s="7">
        <f t="shared" ref="I3:I10" si="1">I2+H3</f>
        <v>352</v>
      </c>
      <c r="J3" s="7">
        <f>H3/I17</f>
        <v>1.2</v>
      </c>
      <c r="K3" s="7">
        <f>I3/I17</f>
        <v>2.2000000000000002</v>
      </c>
    </row>
    <row r="4" spans="1:21" ht="15.75" customHeight="1" x14ac:dyDescent="0.2">
      <c r="A4" s="2" t="s">
        <v>8</v>
      </c>
      <c r="D4" s="5" t="s">
        <v>13</v>
      </c>
      <c r="E4" s="5">
        <v>30</v>
      </c>
      <c r="G4" s="5">
        <v>2</v>
      </c>
      <c r="H4" s="6">
        <f t="shared" si="0"/>
        <v>230.39999999999998</v>
      </c>
      <c r="I4" s="7">
        <f t="shared" si="1"/>
        <v>582.4</v>
      </c>
      <c r="J4" s="7">
        <f>H4/I17</f>
        <v>1.44</v>
      </c>
      <c r="K4" s="7">
        <f>I4/I17</f>
        <v>3.6399999999999997</v>
      </c>
    </row>
    <row r="5" spans="1:21" ht="15.75" customHeight="1" x14ac:dyDescent="0.2">
      <c r="A5" s="5" t="s">
        <v>10</v>
      </c>
      <c r="G5" s="5">
        <v>3</v>
      </c>
      <c r="H5" s="6">
        <f t="shared" si="0"/>
        <v>276.47999999999996</v>
      </c>
      <c r="I5" s="7">
        <f t="shared" si="1"/>
        <v>858.87999999999988</v>
      </c>
      <c r="J5" s="7">
        <f>H5/I17</f>
        <v>1.7279999999999998</v>
      </c>
      <c r="K5" s="7">
        <f>I5/I17</f>
        <v>5.3679999999999994</v>
      </c>
    </row>
    <row r="6" spans="1:21" ht="15.75" customHeight="1" x14ac:dyDescent="0.2">
      <c r="A6" s="5" t="s">
        <v>12</v>
      </c>
      <c r="D6" s="5" t="s">
        <v>16</v>
      </c>
      <c r="E6" s="5">
        <f>E2*35</f>
        <v>350</v>
      </c>
      <c r="G6" s="5">
        <v>4</v>
      </c>
      <c r="H6" s="6">
        <f t="shared" si="0"/>
        <v>331.77599999999995</v>
      </c>
      <c r="I6" s="7">
        <f t="shared" si="1"/>
        <v>1190.6559999999999</v>
      </c>
      <c r="J6" s="7">
        <f>H6/I17</f>
        <v>2.0735999999999999</v>
      </c>
      <c r="K6" s="7">
        <f>I6/I17</f>
        <v>7.4415999999999993</v>
      </c>
    </row>
    <row r="7" spans="1:21" ht="15.75" customHeight="1" x14ac:dyDescent="0.2">
      <c r="A7" s="2" t="s">
        <v>14</v>
      </c>
      <c r="D7" s="5" t="s">
        <v>18</v>
      </c>
      <c r="E7">
        <f>E2*50</f>
        <v>500</v>
      </c>
      <c r="G7" s="5">
        <v>5</v>
      </c>
      <c r="H7" s="6">
        <f t="shared" si="0"/>
        <v>398.13119999999992</v>
      </c>
      <c r="I7" s="7">
        <f t="shared" si="1"/>
        <v>1588.7871999999998</v>
      </c>
      <c r="J7" s="7">
        <f>H7/I17</f>
        <v>2.4883199999999994</v>
      </c>
      <c r="K7" s="7">
        <f>I7/I17</f>
        <v>9.9299199999999992</v>
      </c>
    </row>
    <row r="8" spans="1:21" ht="15.75" customHeight="1" x14ac:dyDescent="0.2">
      <c r="A8" s="5" t="s">
        <v>15</v>
      </c>
      <c r="G8" s="5">
        <v>6</v>
      </c>
      <c r="H8" s="6">
        <f t="shared" si="0"/>
        <v>477.75743999999986</v>
      </c>
      <c r="I8" s="7">
        <f t="shared" si="1"/>
        <v>2066.5446399999996</v>
      </c>
      <c r="J8" s="7">
        <f>H8/I17</f>
        <v>2.9859839999999993</v>
      </c>
      <c r="K8" s="7">
        <f>I8/I17</f>
        <v>12.915903999999998</v>
      </c>
    </row>
    <row r="9" spans="1:21" ht="15.75" customHeight="1" x14ac:dyDescent="0.2">
      <c r="A9" s="5" t="s">
        <v>17</v>
      </c>
      <c r="G9" s="5">
        <v>7</v>
      </c>
      <c r="H9" s="6">
        <f t="shared" si="0"/>
        <v>573.30892799999981</v>
      </c>
      <c r="I9" s="7">
        <f t="shared" si="1"/>
        <v>2639.8535679999995</v>
      </c>
      <c r="J9" s="7">
        <f>H9/I17</f>
        <v>3.5831807999999987</v>
      </c>
      <c r="K9" s="7">
        <f>I9/I17</f>
        <v>16.499084799999999</v>
      </c>
    </row>
    <row r="10" spans="1:21" ht="15.75" customHeight="1" x14ac:dyDescent="0.2">
      <c r="A10" s="2" t="s">
        <v>25</v>
      </c>
      <c r="G10" s="5">
        <v>8</v>
      </c>
      <c r="H10" s="6">
        <f t="shared" si="0"/>
        <v>687.97071359999973</v>
      </c>
      <c r="I10" s="7">
        <f t="shared" si="1"/>
        <v>3327.8242815999993</v>
      </c>
      <c r="J10" s="7">
        <f>H10/I17</f>
        <v>4.2998169599999985</v>
      </c>
      <c r="K10" s="7">
        <f>I10/I17</f>
        <v>20.798901759999996</v>
      </c>
    </row>
    <row r="11" spans="1:21" ht="15.75" customHeight="1" x14ac:dyDescent="0.2">
      <c r="A11" s="5" t="s">
        <v>26</v>
      </c>
      <c r="G11" s="5"/>
      <c r="H11" s="6"/>
      <c r="I11" s="7"/>
      <c r="J11" s="7"/>
      <c r="K11" s="7"/>
    </row>
    <row r="12" spans="1:21" ht="15.75" customHeight="1" x14ac:dyDescent="0.2">
      <c r="A12" s="5" t="s">
        <v>27</v>
      </c>
      <c r="D12" s="5"/>
      <c r="G12" s="5"/>
      <c r="I12" s="7"/>
      <c r="K12" s="7"/>
    </row>
    <row r="13" spans="1:21" ht="15.75" customHeight="1" x14ac:dyDescent="0.2">
      <c r="A13" s="2" t="s">
        <v>19</v>
      </c>
      <c r="D13" s="5"/>
      <c r="G13" s="2" t="s">
        <v>37</v>
      </c>
      <c r="H13" s="11" t="s">
        <v>39</v>
      </c>
      <c r="I13" s="9" t="s">
        <v>35</v>
      </c>
    </row>
    <row r="14" spans="1:21" ht="15.75" customHeight="1" x14ac:dyDescent="0.2">
      <c r="A14" s="5" t="s">
        <v>20</v>
      </c>
      <c r="G14" s="6" t="s">
        <v>22</v>
      </c>
      <c r="H14" s="6">
        <v>7</v>
      </c>
      <c r="I14">
        <f>H14*10</f>
        <v>70</v>
      </c>
    </row>
    <row r="15" spans="1:21" ht="15.75" customHeight="1" x14ac:dyDescent="0.2">
      <c r="A15" s="5" t="s">
        <v>21</v>
      </c>
      <c r="G15" s="6" t="s">
        <v>24</v>
      </c>
      <c r="H15" s="6">
        <v>4</v>
      </c>
      <c r="I15">
        <f>H15*15</f>
        <v>60</v>
      </c>
    </row>
    <row r="16" spans="1:21" ht="15.75" customHeight="1" x14ac:dyDescent="0.2">
      <c r="A16" s="5" t="s">
        <v>23</v>
      </c>
      <c r="G16" s="5" t="s">
        <v>42</v>
      </c>
      <c r="H16" s="5">
        <v>1</v>
      </c>
      <c r="I16">
        <f>H16*30</f>
        <v>30</v>
      </c>
    </row>
    <row r="17" spans="1:9" ht="15.75" customHeight="1" x14ac:dyDescent="0.2">
      <c r="E17" s="5"/>
      <c r="F17" s="5"/>
      <c r="G17" t="s">
        <v>36</v>
      </c>
      <c r="H17" s="6">
        <f>SUM(H14,H15,H16)</f>
        <v>12</v>
      </c>
      <c r="I17" s="6">
        <f>SUM(I14:I16)</f>
        <v>160</v>
      </c>
    </row>
    <row r="18" spans="1:9" ht="15.75" customHeight="1" x14ac:dyDescent="0.2">
      <c r="E18" s="5"/>
      <c r="F18" s="5"/>
      <c r="G18" s="5"/>
      <c r="H18" s="6"/>
      <c r="I18" s="6"/>
    </row>
    <row r="19" spans="1:9" ht="15.75" customHeight="1" x14ac:dyDescent="0.2">
      <c r="E19" s="5"/>
      <c r="G19" s="5"/>
      <c r="H19" s="6"/>
      <c r="I19" s="7"/>
    </row>
    <row r="20" spans="1:9" ht="15.75" customHeight="1" x14ac:dyDescent="0.2">
      <c r="G20" s="5"/>
      <c r="H20" s="7"/>
      <c r="I20" s="7"/>
    </row>
    <row r="21" spans="1:9" ht="15.75" customHeight="1" x14ac:dyDescent="0.2">
      <c r="A21" s="8" t="s">
        <v>28</v>
      </c>
      <c r="B21" s="5" t="s">
        <v>29</v>
      </c>
      <c r="G21" s="5"/>
      <c r="H21" s="7"/>
      <c r="I21" s="7"/>
    </row>
    <row r="22" spans="1:9" ht="15.75" customHeight="1" x14ac:dyDescent="0.2">
      <c r="A22" s="2" t="s">
        <v>30</v>
      </c>
      <c r="G22" s="5"/>
      <c r="H22" s="7"/>
      <c r="I22" s="7"/>
    </row>
    <row r="23" spans="1:9" ht="15.75" customHeight="1" x14ac:dyDescent="0.2">
      <c r="A23" s="5" t="s">
        <v>31</v>
      </c>
      <c r="B23">
        <f>I17*2</f>
        <v>320</v>
      </c>
      <c r="H23" s="7"/>
      <c r="I23" s="7"/>
    </row>
    <row r="24" spans="1:9" ht="15.75" customHeight="1" x14ac:dyDescent="0.2">
      <c r="A24" s="5" t="s">
        <v>32</v>
      </c>
      <c r="B24">
        <f>I17*2</f>
        <v>320</v>
      </c>
      <c r="H24" s="7"/>
      <c r="I24" s="7"/>
    </row>
    <row r="25" spans="1:9" ht="15.75" customHeight="1" x14ac:dyDescent="0.2">
      <c r="A25" s="2" t="s">
        <v>33</v>
      </c>
      <c r="H25" s="7"/>
      <c r="I25" s="7"/>
    </row>
    <row r="26" spans="1:9" ht="15.75" customHeight="1" x14ac:dyDescent="0.2">
      <c r="A26" s="5" t="s">
        <v>34</v>
      </c>
      <c r="B26">
        <f>I17*5</f>
        <v>800</v>
      </c>
      <c r="H26" s="7"/>
      <c r="I26" s="7"/>
    </row>
    <row r="27" spans="1:9" ht="15.75" customHeight="1" x14ac:dyDescent="0.2">
      <c r="A27" s="10" t="s">
        <v>38</v>
      </c>
      <c r="B27">
        <f>I17*5</f>
        <v>800</v>
      </c>
      <c r="H27" s="7"/>
      <c r="I27" s="7"/>
    </row>
    <row r="28" spans="1:9" ht="15.75" customHeight="1" x14ac:dyDescent="0.2">
      <c r="B28" s="5"/>
      <c r="H28" s="7"/>
      <c r="I28" s="7"/>
    </row>
    <row r="29" spans="1:9" ht="15.75" customHeight="1" x14ac:dyDescent="0.2">
      <c r="H29" s="7"/>
      <c r="I29" s="7"/>
    </row>
    <row r="30" spans="1:9" ht="15.75" customHeight="1" x14ac:dyDescent="0.2">
      <c r="E30" s="5"/>
      <c r="H30" s="7"/>
      <c r="I30" s="7"/>
    </row>
    <row r="31" spans="1:9" ht="15.75" customHeight="1" x14ac:dyDescent="0.2">
      <c r="H31" s="7"/>
      <c r="I31" s="7"/>
    </row>
    <row r="32" spans="1:9" ht="15.75" customHeight="1" x14ac:dyDescent="0.2">
      <c r="H32" s="7"/>
      <c r="I32" s="7"/>
    </row>
    <row r="33" spans="8:9" ht="15.75" customHeight="1" x14ac:dyDescent="0.2">
      <c r="H33" s="7"/>
      <c r="I33" s="7"/>
    </row>
    <row r="34" spans="8:9" ht="15.75" customHeight="1" x14ac:dyDescent="0.2">
      <c r="H34" s="7"/>
      <c r="I34" s="7"/>
    </row>
    <row r="35" spans="8:9" ht="15.75" customHeight="1" x14ac:dyDescent="0.2">
      <c r="H35" s="7"/>
      <c r="I35" s="7"/>
    </row>
    <row r="36" spans="8:9" ht="15.75" customHeight="1" x14ac:dyDescent="0.2">
      <c r="H36" s="7"/>
      <c r="I36" s="7"/>
    </row>
    <row r="37" spans="8:9" ht="12.75" x14ac:dyDescent="0.2">
      <c r="H37" s="7"/>
      <c r="I37" s="7"/>
    </row>
    <row r="38" spans="8:9" ht="12.75" x14ac:dyDescent="0.2">
      <c r="H38" s="7"/>
      <c r="I38" s="7"/>
    </row>
    <row r="39" spans="8:9" ht="12.75" x14ac:dyDescent="0.2">
      <c r="H39" s="7"/>
      <c r="I39" s="7"/>
    </row>
    <row r="40" spans="8:9" ht="12.75" x14ac:dyDescent="0.2">
      <c r="H40" s="7"/>
      <c r="I40" s="7"/>
    </row>
    <row r="41" spans="8:9" ht="12.75" x14ac:dyDescent="0.2">
      <c r="H41" s="7"/>
      <c r="I41" s="7"/>
    </row>
    <row r="42" spans="8:9" ht="12.75" x14ac:dyDescent="0.2">
      <c r="H42" s="7"/>
      <c r="I42" s="7"/>
    </row>
    <row r="43" spans="8:9" ht="12.75" x14ac:dyDescent="0.2">
      <c r="H43" s="7"/>
      <c r="I43" s="7"/>
    </row>
    <row r="44" spans="8:9" ht="12.75" x14ac:dyDescent="0.2">
      <c r="H44" s="7"/>
      <c r="I44" s="7"/>
    </row>
    <row r="45" spans="8:9" ht="12.75" x14ac:dyDescent="0.2">
      <c r="H45" s="7"/>
      <c r="I45" s="7"/>
    </row>
    <row r="46" spans="8:9" ht="12.75" x14ac:dyDescent="0.2">
      <c r="H46" s="7"/>
      <c r="I46" s="7"/>
    </row>
    <row r="47" spans="8:9" ht="12.75" x14ac:dyDescent="0.2">
      <c r="H47" s="7"/>
      <c r="I47" s="7"/>
    </row>
    <row r="48" spans="8:9" ht="12.75" x14ac:dyDescent="0.2">
      <c r="H48" s="7"/>
      <c r="I48" s="7"/>
    </row>
    <row r="49" spans="8:9" ht="12.75" x14ac:dyDescent="0.2">
      <c r="H49" s="7"/>
      <c r="I49" s="7"/>
    </row>
    <row r="50" spans="8:9" ht="12.75" x14ac:dyDescent="0.2">
      <c r="H50" s="7"/>
      <c r="I50" s="7"/>
    </row>
    <row r="51" spans="8:9" ht="12.75" x14ac:dyDescent="0.2">
      <c r="H51" s="7"/>
      <c r="I51" s="7"/>
    </row>
    <row r="52" spans="8:9" ht="12.75" x14ac:dyDescent="0.2">
      <c r="H52" s="7"/>
      <c r="I52" s="7"/>
    </row>
    <row r="53" spans="8:9" ht="12.75" x14ac:dyDescent="0.2">
      <c r="H53" s="7"/>
      <c r="I53" s="7"/>
    </row>
    <row r="54" spans="8:9" ht="12.75" x14ac:dyDescent="0.2">
      <c r="H54" s="7"/>
      <c r="I54" s="7"/>
    </row>
    <row r="55" spans="8:9" ht="12.75" x14ac:dyDescent="0.2">
      <c r="H55" s="7"/>
      <c r="I55" s="7"/>
    </row>
    <row r="56" spans="8:9" ht="12.75" x14ac:dyDescent="0.2">
      <c r="H56" s="7"/>
      <c r="I56" s="7"/>
    </row>
    <row r="57" spans="8:9" ht="12.75" x14ac:dyDescent="0.2">
      <c r="H57" s="7"/>
      <c r="I57" s="7"/>
    </row>
    <row r="58" spans="8:9" ht="12.75" x14ac:dyDescent="0.2">
      <c r="H58" s="7"/>
      <c r="I58" s="7"/>
    </row>
    <row r="59" spans="8:9" ht="12.75" x14ac:dyDescent="0.2">
      <c r="H59" s="7"/>
      <c r="I59" s="7"/>
    </row>
    <row r="60" spans="8:9" ht="12.75" x14ac:dyDescent="0.2">
      <c r="H60" s="7"/>
      <c r="I60" s="7"/>
    </row>
    <row r="61" spans="8:9" ht="12.75" x14ac:dyDescent="0.2">
      <c r="H61" s="7"/>
      <c r="I61" s="7"/>
    </row>
    <row r="62" spans="8:9" ht="12.75" x14ac:dyDescent="0.2">
      <c r="H62" s="7"/>
      <c r="I62" s="7"/>
    </row>
    <row r="63" spans="8:9" ht="12.75" x14ac:dyDescent="0.2">
      <c r="H63" s="7"/>
      <c r="I63" s="7"/>
    </row>
    <row r="64" spans="8:9" ht="12.75" x14ac:dyDescent="0.2">
      <c r="H64" s="7"/>
      <c r="I64" s="7"/>
    </row>
    <row r="65" spans="8:9" ht="12.75" x14ac:dyDescent="0.2">
      <c r="H65" s="7"/>
      <c r="I65" s="7"/>
    </row>
    <row r="66" spans="8:9" ht="12.75" x14ac:dyDescent="0.2">
      <c r="H66" s="7"/>
      <c r="I66" s="7"/>
    </row>
    <row r="67" spans="8:9" ht="12.75" x14ac:dyDescent="0.2">
      <c r="H67" s="7"/>
      <c r="I67" s="7"/>
    </row>
    <row r="68" spans="8:9" ht="12.75" x14ac:dyDescent="0.2">
      <c r="H68" s="7"/>
      <c r="I68" s="7"/>
    </row>
    <row r="69" spans="8:9" ht="12.75" x14ac:dyDescent="0.2">
      <c r="H69" s="7"/>
      <c r="I69" s="7"/>
    </row>
    <row r="70" spans="8:9" ht="12.75" x14ac:dyDescent="0.2">
      <c r="H70" s="7"/>
      <c r="I70" s="7"/>
    </row>
    <row r="71" spans="8:9" ht="12.75" x14ac:dyDescent="0.2">
      <c r="H71" s="7"/>
      <c r="I71" s="7"/>
    </row>
    <row r="72" spans="8:9" ht="12.75" x14ac:dyDescent="0.2">
      <c r="H72" s="7"/>
      <c r="I72" s="7"/>
    </row>
    <row r="73" spans="8:9" ht="12.75" x14ac:dyDescent="0.2">
      <c r="H73" s="7"/>
      <c r="I73" s="7"/>
    </row>
    <row r="74" spans="8:9" ht="12.75" x14ac:dyDescent="0.2">
      <c r="H74" s="7"/>
      <c r="I74" s="7"/>
    </row>
    <row r="75" spans="8:9" ht="12.75" x14ac:dyDescent="0.2">
      <c r="H75" s="7"/>
      <c r="I75" s="7"/>
    </row>
    <row r="76" spans="8:9" ht="12.75" x14ac:dyDescent="0.2">
      <c r="H76" s="7"/>
      <c r="I76" s="7"/>
    </row>
    <row r="77" spans="8:9" ht="12.75" x14ac:dyDescent="0.2">
      <c r="H77" s="7"/>
      <c r="I77" s="7"/>
    </row>
    <row r="78" spans="8:9" ht="12.75" x14ac:dyDescent="0.2">
      <c r="H78" s="7"/>
      <c r="I78" s="7"/>
    </row>
    <row r="79" spans="8:9" ht="12.75" x14ac:dyDescent="0.2">
      <c r="H79" s="7"/>
      <c r="I79" s="7"/>
    </row>
    <row r="80" spans="8:9" ht="12.75" x14ac:dyDescent="0.2">
      <c r="H80" s="7"/>
      <c r="I80" s="7"/>
    </row>
    <row r="81" spans="8:9" ht="12.75" x14ac:dyDescent="0.2">
      <c r="H81" s="7"/>
      <c r="I81" s="7"/>
    </row>
    <row r="82" spans="8:9" ht="12.75" x14ac:dyDescent="0.2">
      <c r="H82" s="7"/>
      <c r="I82" s="7"/>
    </row>
    <row r="83" spans="8:9" ht="12.75" x14ac:dyDescent="0.2">
      <c r="H83" s="7"/>
      <c r="I83" s="7"/>
    </row>
    <row r="84" spans="8:9" ht="12.75" x14ac:dyDescent="0.2">
      <c r="H84" s="7"/>
      <c r="I84" s="7"/>
    </row>
    <row r="85" spans="8:9" ht="12.75" x14ac:dyDescent="0.2">
      <c r="H85" s="7"/>
      <c r="I85" s="7"/>
    </row>
    <row r="86" spans="8:9" ht="12.75" x14ac:dyDescent="0.2">
      <c r="H86" s="7"/>
      <c r="I86" s="7"/>
    </row>
    <row r="87" spans="8:9" ht="12.75" x14ac:dyDescent="0.2">
      <c r="H87" s="7"/>
      <c r="I87" s="7"/>
    </row>
    <row r="88" spans="8:9" ht="12.75" x14ac:dyDescent="0.2">
      <c r="H88" s="7"/>
      <c r="I88" s="7"/>
    </row>
    <row r="89" spans="8:9" ht="12.75" x14ac:dyDescent="0.2">
      <c r="H89" s="7"/>
      <c r="I89" s="7"/>
    </row>
    <row r="90" spans="8:9" ht="12.75" x14ac:dyDescent="0.2">
      <c r="H90" s="7"/>
      <c r="I90" s="7"/>
    </row>
    <row r="91" spans="8:9" ht="12.75" x14ac:dyDescent="0.2">
      <c r="H91" s="7"/>
      <c r="I91" s="7"/>
    </row>
    <row r="92" spans="8:9" ht="12.75" x14ac:dyDescent="0.2">
      <c r="H92" s="7"/>
      <c r="I92" s="7"/>
    </row>
    <row r="93" spans="8:9" ht="12.75" x14ac:dyDescent="0.2">
      <c r="H93" s="7"/>
      <c r="I93" s="7"/>
    </row>
    <row r="94" spans="8:9" ht="12.75" x14ac:dyDescent="0.2">
      <c r="H94" s="7"/>
      <c r="I94" s="7"/>
    </row>
    <row r="95" spans="8:9" ht="12.75" x14ac:dyDescent="0.2">
      <c r="H95" s="7"/>
      <c r="I95" s="7"/>
    </row>
    <row r="96" spans="8:9" ht="12.75" x14ac:dyDescent="0.2">
      <c r="H96" s="7"/>
      <c r="I96" s="7"/>
    </row>
    <row r="97" spans="8:9" ht="12.75" x14ac:dyDescent="0.2">
      <c r="H97" s="7"/>
      <c r="I97" s="7"/>
    </row>
    <row r="98" spans="8:9" ht="12.75" x14ac:dyDescent="0.2">
      <c r="H98" s="7"/>
      <c r="I98" s="7"/>
    </row>
    <row r="99" spans="8:9" ht="12.75" x14ac:dyDescent="0.2">
      <c r="H99" s="7"/>
      <c r="I99" s="7"/>
    </row>
    <row r="100" spans="8:9" ht="12.75" x14ac:dyDescent="0.2">
      <c r="H100" s="7"/>
      <c r="I100" s="7"/>
    </row>
    <row r="101" spans="8:9" ht="12.75" x14ac:dyDescent="0.2">
      <c r="H101" s="7"/>
      <c r="I101" s="7"/>
    </row>
    <row r="102" spans="8:9" ht="12.75" x14ac:dyDescent="0.2">
      <c r="H102" s="7"/>
      <c r="I102" s="7"/>
    </row>
    <row r="103" spans="8:9" ht="12.75" x14ac:dyDescent="0.2">
      <c r="H103" s="7"/>
      <c r="I103" s="7"/>
    </row>
    <row r="104" spans="8:9" ht="12.75" x14ac:dyDescent="0.2">
      <c r="H104" s="7"/>
      <c r="I104" s="7"/>
    </row>
    <row r="105" spans="8:9" ht="12.75" x14ac:dyDescent="0.2">
      <c r="H105" s="7"/>
      <c r="I105" s="7"/>
    </row>
    <row r="106" spans="8:9" ht="12.75" x14ac:dyDescent="0.2">
      <c r="H106" s="7"/>
      <c r="I106" s="7"/>
    </row>
    <row r="107" spans="8:9" ht="12.75" x14ac:dyDescent="0.2">
      <c r="H107" s="7"/>
      <c r="I107" s="7"/>
    </row>
    <row r="108" spans="8:9" ht="12.75" x14ac:dyDescent="0.2">
      <c r="H108" s="7"/>
      <c r="I108" s="7"/>
    </row>
    <row r="109" spans="8:9" ht="12.75" x14ac:dyDescent="0.2">
      <c r="H109" s="7"/>
      <c r="I109" s="7"/>
    </row>
    <row r="110" spans="8:9" ht="12.75" x14ac:dyDescent="0.2">
      <c r="H110" s="7"/>
      <c r="I110" s="7"/>
    </row>
    <row r="111" spans="8:9" ht="12.75" x14ac:dyDescent="0.2">
      <c r="H111" s="7"/>
      <c r="I111" s="7"/>
    </row>
    <row r="112" spans="8:9" ht="12.75" x14ac:dyDescent="0.2">
      <c r="H112" s="7"/>
      <c r="I112" s="7"/>
    </row>
    <row r="113" spans="8:9" ht="12.75" x14ac:dyDescent="0.2">
      <c r="H113" s="7"/>
      <c r="I113" s="7"/>
    </row>
    <row r="114" spans="8:9" ht="12.75" x14ac:dyDescent="0.2">
      <c r="H114" s="7"/>
      <c r="I114" s="7"/>
    </row>
    <row r="115" spans="8:9" ht="12.75" x14ac:dyDescent="0.2">
      <c r="H115" s="7"/>
      <c r="I115" s="7"/>
    </row>
    <row r="116" spans="8:9" ht="12.75" x14ac:dyDescent="0.2">
      <c r="H116" s="7"/>
      <c r="I116" s="7"/>
    </row>
    <row r="117" spans="8:9" ht="12.75" x14ac:dyDescent="0.2">
      <c r="H117" s="7"/>
      <c r="I117" s="7"/>
    </row>
    <row r="118" spans="8:9" ht="12.75" x14ac:dyDescent="0.2">
      <c r="H118" s="7"/>
      <c r="I118" s="7"/>
    </row>
    <row r="119" spans="8:9" ht="12.75" x14ac:dyDescent="0.2">
      <c r="H119" s="7"/>
      <c r="I119" s="7"/>
    </row>
    <row r="120" spans="8:9" ht="12.75" x14ac:dyDescent="0.2">
      <c r="H120" s="7"/>
      <c r="I120" s="7"/>
    </row>
    <row r="121" spans="8:9" ht="12.75" x14ac:dyDescent="0.2">
      <c r="H121" s="7"/>
      <c r="I121" s="7"/>
    </row>
    <row r="122" spans="8:9" ht="12.75" x14ac:dyDescent="0.2">
      <c r="H122" s="7"/>
      <c r="I122" s="7"/>
    </row>
    <row r="123" spans="8:9" ht="12.75" x14ac:dyDescent="0.2">
      <c r="H123" s="7"/>
      <c r="I123" s="7"/>
    </row>
    <row r="124" spans="8:9" ht="12.75" x14ac:dyDescent="0.2">
      <c r="H124" s="7"/>
      <c r="I124" s="7"/>
    </row>
    <row r="125" spans="8:9" ht="12.75" x14ac:dyDescent="0.2">
      <c r="H125" s="7"/>
      <c r="I125" s="7"/>
    </row>
    <row r="126" spans="8:9" ht="12.75" x14ac:dyDescent="0.2">
      <c r="H126" s="7"/>
      <c r="I126" s="7"/>
    </row>
    <row r="127" spans="8:9" ht="12.75" x14ac:dyDescent="0.2">
      <c r="H127" s="7"/>
      <c r="I127" s="7"/>
    </row>
    <row r="128" spans="8:9" ht="12.75" x14ac:dyDescent="0.2">
      <c r="H128" s="7"/>
      <c r="I128" s="7"/>
    </row>
    <row r="129" spans="8:9" ht="12.75" x14ac:dyDescent="0.2">
      <c r="H129" s="7"/>
      <c r="I129" s="7"/>
    </row>
    <row r="130" spans="8:9" ht="12.75" x14ac:dyDescent="0.2">
      <c r="H130" s="7"/>
      <c r="I130" s="7"/>
    </row>
    <row r="131" spans="8:9" ht="12.75" x14ac:dyDescent="0.2">
      <c r="H131" s="7"/>
      <c r="I131" s="7"/>
    </row>
    <row r="132" spans="8:9" ht="12.75" x14ac:dyDescent="0.2">
      <c r="H132" s="7"/>
      <c r="I132" s="7"/>
    </row>
    <row r="133" spans="8:9" ht="12.75" x14ac:dyDescent="0.2">
      <c r="H133" s="7"/>
      <c r="I133" s="7"/>
    </row>
    <row r="134" spans="8:9" ht="12.75" x14ac:dyDescent="0.2">
      <c r="H134" s="7"/>
      <c r="I134" s="7"/>
    </row>
    <row r="135" spans="8:9" ht="12.75" x14ac:dyDescent="0.2">
      <c r="H135" s="7"/>
      <c r="I135" s="7"/>
    </row>
    <row r="136" spans="8:9" ht="12.75" x14ac:dyDescent="0.2">
      <c r="H136" s="7"/>
      <c r="I136" s="7"/>
    </row>
    <row r="137" spans="8:9" ht="12.75" x14ac:dyDescent="0.2">
      <c r="H137" s="7"/>
      <c r="I137" s="7"/>
    </row>
    <row r="138" spans="8:9" ht="12.75" x14ac:dyDescent="0.2">
      <c r="H138" s="7"/>
      <c r="I138" s="7"/>
    </row>
    <row r="139" spans="8:9" ht="12.75" x14ac:dyDescent="0.2">
      <c r="H139" s="7"/>
      <c r="I139" s="7"/>
    </row>
    <row r="140" spans="8:9" ht="12.75" x14ac:dyDescent="0.2">
      <c r="H140" s="7"/>
      <c r="I140" s="7"/>
    </row>
    <row r="141" spans="8:9" ht="12.75" x14ac:dyDescent="0.2">
      <c r="H141" s="7"/>
      <c r="I141" s="7"/>
    </row>
    <row r="142" spans="8:9" ht="12.75" x14ac:dyDescent="0.2">
      <c r="H142" s="7"/>
      <c r="I142" s="7"/>
    </row>
    <row r="143" spans="8:9" ht="12.75" x14ac:dyDescent="0.2">
      <c r="H143" s="7"/>
      <c r="I143" s="7"/>
    </row>
    <row r="144" spans="8:9" ht="12.75" x14ac:dyDescent="0.2">
      <c r="H144" s="7"/>
      <c r="I144" s="7"/>
    </row>
    <row r="145" spans="8:9" ht="12.75" x14ac:dyDescent="0.2">
      <c r="H145" s="7"/>
      <c r="I145" s="7"/>
    </row>
    <row r="146" spans="8:9" ht="12.75" x14ac:dyDescent="0.2">
      <c r="H146" s="7"/>
      <c r="I146" s="7"/>
    </row>
    <row r="147" spans="8:9" ht="12.75" x14ac:dyDescent="0.2">
      <c r="H147" s="7"/>
      <c r="I147" s="7"/>
    </row>
    <row r="148" spans="8:9" ht="12.75" x14ac:dyDescent="0.2">
      <c r="H148" s="7"/>
      <c r="I148" s="7"/>
    </row>
    <row r="149" spans="8:9" ht="12.75" x14ac:dyDescent="0.2">
      <c r="H149" s="7"/>
      <c r="I149" s="7"/>
    </row>
    <row r="150" spans="8:9" ht="12.75" x14ac:dyDescent="0.2">
      <c r="H150" s="7"/>
      <c r="I150" s="7"/>
    </row>
    <row r="151" spans="8:9" ht="12.75" x14ac:dyDescent="0.2">
      <c r="H151" s="7"/>
      <c r="I151" s="7"/>
    </row>
    <row r="152" spans="8:9" ht="12.75" x14ac:dyDescent="0.2">
      <c r="H152" s="7"/>
      <c r="I152" s="7"/>
    </row>
    <row r="153" spans="8:9" ht="12.75" x14ac:dyDescent="0.2">
      <c r="H153" s="7"/>
      <c r="I153" s="7"/>
    </row>
    <row r="154" spans="8:9" ht="12.75" x14ac:dyDescent="0.2">
      <c r="H154" s="7"/>
      <c r="I154" s="7"/>
    </row>
    <row r="155" spans="8:9" ht="12.75" x14ac:dyDescent="0.2">
      <c r="H155" s="7"/>
      <c r="I155" s="7"/>
    </row>
    <row r="156" spans="8:9" ht="12.75" x14ac:dyDescent="0.2">
      <c r="H156" s="7"/>
      <c r="I156" s="7"/>
    </row>
    <row r="157" spans="8:9" ht="12.75" x14ac:dyDescent="0.2">
      <c r="H157" s="7"/>
      <c r="I157" s="7"/>
    </row>
    <row r="158" spans="8:9" ht="12.75" x14ac:dyDescent="0.2">
      <c r="H158" s="7"/>
      <c r="I158" s="7"/>
    </row>
    <row r="159" spans="8:9" ht="12.75" x14ac:dyDescent="0.2">
      <c r="H159" s="7"/>
      <c r="I159" s="7"/>
    </row>
    <row r="160" spans="8:9" ht="12.75" x14ac:dyDescent="0.2">
      <c r="H160" s="7"/>
      <c r="I160" s="7"/>
    </row>
    <row r="161" spans="8:9" ht="12.75" x14ac:dyDescent="0.2">
      <c r="H161" s="7"/>
      <c r="I161" s="7"/>
    </row>
    <row r="162" spans="8:9" ht="12.75" x14ac:dyDescent="0.2">
      <c r="H162" s="7"/>
      <c r="I162" s="7"/>
    </row>
    <row r="163" spans="8:9" ht="12.75" x14ac:dyDescent="0.2">
      <c r="H163" s="7"/>
      <c r="I163" s="7"/>
    </row>
    <row r="164" spans="8:9" ht="12.75" x14ac:dyDescent="0.2">
      <c r="H164" s="7"/>
      <c r="I164" s="7"/>
    </row>
    <row r="165" spans="8:9" ht="12.75" x14ac:dyDescent="0.2">
      <c r="H165" s="7"/>
      <c r="I165" s="7"/>
    </row>
    <row r="166" spans="8:9" ht="12.75" x14ac:dyDescent="0.2">
      <c r="H166" s="7"/>
      <c r="I166" s="7"/>
    </row>
    <row r="167" spans="8:9" ht="12.75" x14ac:dyDescent="0.2">
      <c r="H167" s="7"/>
      <c r="I167" s="7"/>
    </row>
    <row r="168" spans="8:9" ht="12.75" x14ac:dyDescent="0.2">
      <c r="H168" s="7"/>
      <c r="I168" s="7"/>
    </row>
    <row r="169" spans="8:9" ht="12.75" x14ac:dyDescent="0.2">
      <c r="H169" s="7"/>
      <c r="I169" s="7"/>
    </row>
    <row r="170" spans="8:9" ht="12.75" x14ac:dyDescent="0.2">
      <c r="H170" s="7"/>
      <c r="I170" s="7"/>
    </row>
    <row r="171" spans="8:9" ht="12.75" x14ac:dyDescent="0.2">
      <c r="H171" s="7"/>
      <c r="I171" s="7"/>
    </row>
    <row r="172" spans="8:9" ht="12.75" x14ac:dyDescent="0.2">
      <c r="H172" s="7"/>
      <c r="I172" s="7"/>
    </row>
    <row r="173" spans="8:9" ht="12.75" x14ac:dyDescent="0.2">
      <c r="H173" s="7"/>
      <c r="I173" s="7"/>
    </row>
    <row r="174" spans="8:9" ht="12.75" x14ac:dyDescent="0.2">
      <c r="H174" s="7"/>
      <c r="I174" s="7"/>
    </row>
    <row r="175" spans="8:9" ht="12.75" x14ac:dyDescent="0.2">
      <c r="H175" s="7"/>
      <c r="I175" s="7"/>
    </row>
    <row r="176" spans="8:9" ht="12.75" x14ac:dyDescent="0.2">
      <c r="H176" s="7"/>
      <c r="I176" s="7"/>
    </row>
    <row r="177" spans="8:9" ht="12.75" x14ac:dyDescent="0.2">
      <c r="H177" s="7"/>
      <c r="I177" s="7"/>
    </row>
    <row r="178" spans="8:9" ht="12.75" x14ac:dyDescent="0.2">
      <c r="H178" s="7"/>
      <c r="I178" s="7"/>
    </row>
    <row r="179" spans="8:9" ht="12.75" x14ac:dyDescent="0.2">
      <c r="H179" s="7"/>
      <c r="I179" s="7"/>
    </row>
    <row r="180" spans="8:9" ht="12.75" x14ac:dyDescent="0.2">
      <c r="H180" s="7"/>
      <c r="I180" s="7"/>
    </row>
    <row r="181" spans="8:9" ht="12.75" x14ac:dyDescent="0.2">
      <c r="H181" s="7"/>
      <c r="I181" s="7"/>
    </row>
    <row r="182" spans="8:9" ht="12.75" x14ac:dyDescent="0.2">
      <c r="H182" s="7"/>
      <c r="I182" s="7"/>
    </row>
    <row r="183" spans="8:9" ht="12.75" x14ac:dyDescent="0.2">
      <c r="H183" s="7"/>
      <c r="I183" s="7"/>
    </row>
    <row r="184" spans="8:9" ht="12.75" x14ac:dyDescent="0.2">
      <c r="H184" s="7"/>
      <c r="I184" s="7"/>
    </row>
    <row r="185" spans="8:9" ht="12.75" x14ac:dyDescent="0.2">
      <c r="H185" s="7"/>
      <c r="I185" s="7"/>
    </row>
    <row r="186" spans="8:9" ht="12.75" x14ac:dyDescent="0.2">
      <c r="H186" s="7"/>
      <c r="I186" s="7"/>
    </row>
    <row r="187" spans="8:9" ht="12.75" x14ac:dyDescent="0.2">
      <c r="H187" s="7"/>
      <c r="I187" s="7"/>
    </row>
    <row r="188" spans="8:9" ht="12.75" x14ac:dyDescent="0.2">
      <c r="H188" s="7"/>
      <c r="I188" s="7"/>
    </row>
    <row r="189" spans="8:9" ht="12.75" x14ac:dyDescent="0.2">
      <c r="H189" s="7"/>
      <c r="I189" s="7"/>
    </row>
    <row r="190" spans="8:9" ht="12.75" x14ac:dyDescent="0.2">
      <c r="H190" s="7"/>
      <c r="I190" s="7"/>
    </row>
    <row r="191" spans="8:9" ht="12.75" x14ac:dyDescent="0.2">
      <c r="H191" s="7"/>
      <c r="I191" s="7"/>
    </row>
    <row r="192" spans="8:9" ht="12.75" x14ac:dyDescent="0.2">
      <c r="H192" s="7"/>
      <c r="I192" s="7"/>
    </row>
    <row r="193" spans="8:9" ht="12.75" x14ac:dyDescent="0.2">
      <c r="H193" s="7"/>
      <c r="I193" s="7"/>
    </row>
    <row r="194" spans="8:9" ht="12.75" x14ac:dyDescent="0.2">
      <c r="H194" s="7"/>
      <c r="I194" s="7"/>
    </row>
    <row r="195" spans="8:9" ht="12.75" x14ac:dyDescent="0.2">
      <c r="H195" s="7"/>
      <c r="I195" s="7"/>
    </row>
    <row r="196" spans="8:9" ht="12.75" x14ac:dyDescent="0.2">
      <c r="H196" s="7"/>
      <c r="I196" s="7"/>
    </row>
    <row r="197" spans="8:9" ht="12.75" x14ac:dyDescent="0.2">
      <c r="H197" s="7"/>
      <c r="I197" s="7"/>
    </row>
    <row r="198" spans="8:9" ht="12.75" x14ac:dyDescent="0.2">
      <c r="H198" s="7"/>
      <c r="I198" s="7"/>
    </row>
    <row r="199" spans="8:9" ht="12.75" x14ac:dyDescent="0.2">
      <c r="H199" s="7"/>
      <c r="I199" s="7"/>
    </row>
    <row r="200" spans="8:9" ht="12.75" x14ac:dyDescent="0.2">
      <c r="H200" s="7"/>
      <c r="I200" s="7"/>
    </row>
    <row r="201" spans="8:9" ht="12.75" x14ac:dyDescent="0.2">
      <c r="H201" s="7"/>
      <c r="I201" s="7"/>
    </row>
    <row r="202" spans="8:9" ht="12.75" x14ac:dyDescent="0.2">
      <c r="H202" s="7"/>
      <c r="I202" s="7"/>
    </row>
    <row r="203" spans="8:9" ht="12.75" x14ac:dyDescent="0.2">
      <c r="H203" s="7"/>
      <c r="I203" s="7"/>
    </row>
    <row r="204" spans="8:9" ht="12.75" x14ac:dyDescent="0.2">
      <c r="H204" s="7"/>
      <c r="I204" s="7"/>
    </row>
    <row r="205" spans="8:9" ht="12.75" x14ac:dyDescent="0.2">
      <c r="H205" s="7"/>
      <c r="I205" s="7"/>
    </row>
    <row r="206" spans="8:9" ht="12.75" x14ac:dyDescent="0.2">
      <c r="H206" s="7"/>
      <c r="I206" s="7"/>
    </row>
    <row r="207" spans="8:9" ht="12.75" x14ac:dyDescent="0.2">
      <c r="H207" s="7"/>
      <c r="I207" s="7"/>
    </row>
    <row r="208" spans="8:9" ht="12.75" x14ac:dyDescent="0.2">
      <c r="H208" s="7"/>
      <c r="I208" s="7"/>
    </row>
    <row r="209" spans="8:9" ht="12.75" x14ac:dyDescent="0.2">
      <c r="H209" s="7"/>
      <c r="I209" s="7"/>
    </row>
    <row r="210" spans="8:9" ht="12.75" x14ac:dyDescent="0.2">
      <c r="H210" s="7"/>
      <c r="I210" s="7"/>
    </row>
    <row r="211" spans="8:9" ht="12.75" x14ac:dyDescent="0.2">
      <c r="H211" s="7"/>
      <c r="I211" s="7"/>
    </row>
    <row r="212" spans="8:9" ht="12.75" x14ac:dyDescent="0.2">
      <c r="H212" s="7"/>
      <c r="I212" s="7"/>
    </row>
    <row r="213" spans="8:9" ht="12.75" x14ac:dyDescent="0.2">
      <c r="H213" s="7"/>
      <c r="I213" s="7"/>
    </row>
    <row r="214" spans="8:9" ht="12.75" x14ac:dyDescent="0.2">
      <c r="H214" s="7"/>
      <c r="I214" s="7"/>
    </row>
    <row r="215" spans="8:9" ht="12.75" x14ac:dyDescent="0.2">
      <c r="H215" s="7"/>
      <c r="I215" s="7"/>
    </row>
    <row r="216" spans="8:9" ht="12.75" x14ac:dyDescent="0.2">
      <c r="H216" s="7"/>
      <c r="I216" s="7"/>
    </row>
    <row r="217" spans="8:9" ht="12.75" x14ac:dyDescent="0.2">
      <c r="H217" s="7"/>
      <c r="I217" s="7"/>
    </row>
    <row r="218" spans="8:9" ht="12.75" x14ac:dyDescent="0.2">
      <c r="H218" s="7"/>
      <c r="I218" s="7"/>
    </row>
    <row r="219" spans="8:9" ht="12.75" x14ac:dyDescent="0.2">
      <c r="H219" s="7"/>
      <c r="I219" s="7"/>
    </row>
    <row r="220" spans="8:9" ht="12.75" x14ac:dyDescent="0.2">
      <c r="H220" s="7"/>
      <c r="I220" s="7"/>
    </row>
    <row r="221" spans="8:9" ht="12.75" x14ac:dyDescent="0.2">
      <c r="H221" s="7"/>
      <c r="I221" s="7"/>
    </row>
    <row r="222" spans="8:9" ht="12.75" x14ac:dyDescent="0.2">
      <c r="H222" s="7"/>
      <c r="I222" s="7"/>
    </row>
    <row r="223" spans="8:9" ht="12.75" x14ac:dyDescent="0.2">
      <c r="H223" s="7"/>
      <c r="I223" s="7"/>
    </row>
    <row r="224" spans="8:9" ht="12.75" x14ac:dyDescent="0.2">
      <c r="H224" s="7"/>
      <c r="I224" s="7"/>
    </row>
    <row r="225" spans="8:9" ht="12.75" x14ac:dyDescent="0.2">
      <c r="H225" s="7"/>
      <c r="I225" s="7"/>
    </row>
    <row r="226" spans="8:9" ht="12.75" x14ac:dyDescent="0.2">
      <c r="H226" s="7"/>
      <c r="I226" s="7"/>
    </row>
    <row r="227" spans="8:9" ht="12.75" x14ac:dyDescent="0.2">
      <c r="H227" s="7"/>
      <c r="I227" s="7"/>
    </row>
    <row r="228" spans="8:9" ht="12.75" x14ac:dyDescent="0.2">
      <c r="H228" s="7"/>
      <c r="I228" s="7"/>
    </row>
    <row r="229" spans="8:9" ht="12.75" x14ac:dyDescent="0.2">
      <c r="H229" s="7"/>
      <c r="I229" s="7"/>
    </row>
    <row r="230" spans="8:9" ht="12.75" x14ac:dyDescent="0.2">
      <c r="H230" s="7"/>
      <c r="I230" s="7"/>
    </row>
    <row r="231" spans="8:9" ht="12.75" x14ac:dyDescent="0.2">
      <c r="H231" s="7"/>
      <c r="I231" s="7"/>
    </row>
    <row r="232" spans="8:9" ht="12.75" x14ac:dyDescent="0.2">
      <c r="H232" s="7"/>
      <c r="I232" s="7"/>
    </row>
    <row r="233" spans="8:9" ht="12.75" x14ac:dyDescent="0.2">
      <c r="H233" s="7"/>
      <c r="I233" s="7"/>
    </row>
    <row r="234" spans="8:9" ht="12.75" x14ac:dyDescent="0.2">
      <c r="H234" s="7"/>
      <c r="I234" s="7"/>
    </row>
    <row r="235" spans="8:9" ht="12.75" x14ac:dyDescent="0.2">
      <c r="H235" s="7"/>
      <c r="I235" s="7"/>
    </row>
    <row r="236" spans="8:9" ht="12.75" x14ac:dyDescent="0.2">
      <c r="H236" s="7"/>
      <c r="I236" s="7"/>
    </row>
    <row r="237" spans="8:9" ht="12.75" x14ac:dyDescent="0.2">
      <c r="H237" s="7"/>
      <c r="I237" s="7"/>
    </row>
    <row r="238" spans="8:9" ht="12.75" x14ac:dyDescent="0.2">
      <c r="H238" s="7"/>
      <c r="I238" s="7"/>
    </row>
    <row r="239" spans="8:9" ht="12.75" x14ac:dyDescent="0.2">
      <c r="H239" s="7"/>
      <c r="I239" s="7"/>
    </row>
    <row r="240" spans="8:9" ht="12.75" x14ac:dyDescent="0.2">
      <c r="H240" s="7"/>
      <c r="I240" s="7"/>
    </row>
    <row r="241" spans="8:9" ht="12.75" x14ac:dyDescent="0.2">
      <c r="H241" s="7"/>
      <c r="I241" s="7"/>
    </row>
    <row r="242" spans="8:9" ht="12.75" x14ac:dyDescent="0.2">
      <c r="H242" s="7"/>
      <c r="I242" s="7"/>
    </row>
    <row r="243" spans="8:9" ht="12.75" x14ac:dyDescent="0.2">
      <c r="H243" s="7"/>
      <c r="I243" s="7"/>
    </row>
    <row r="244" spans="8:9" ht="12.75" x14ac:dyDescent="0.2">
      <c r="H244" s="7"/>
      <c r="I244" s="7"/>
    </row>
    <row r="245" spans="8:9" ht="12.75" x14ac:dyDescent="0.2">
      <c r="H245" s="7"/>
      <c r="I245" s="7"/>
    </row>
    <row r="246" spans="8:9" ht="12.75" x14ac:dyDescent="0.2">
      <c r="H246" s="7"/>
      <c r="I246" s="7"/>
    </row>
    <row r="247" spans="8:9" ht="12.75" x14ac:dyDescent="0.2">
      <c r="H247" s="7"/>
      <c r="I247" s="7"/>
    </row>
    <row r="248" spans="8:9" ht="12.75" x14ac:dyDescent="0.2">
      <c r="H248" s="7"/>
      <c r="I248" s="7"/>
    </row>
    <row r="249" spans="8:9" ht="12.75" x14ac:dyDescent="0.2">
      <c r="H249" s="7"/>
      <c r="I249" s="7"/>
    </row>
    <row r="250" spans="8:9" ht="12.75" x14ac:dyDescent="0.2">
      <c r="H250" s="7"/>
      <c r="I250" s="7"/>
    </row>
    <row r="251" spans="8:9" ht="12.75" x14ac:dyDescent="0.2">
      <c r="H251" s="7"/>
      <c r="I251" s="7"/>
    </row>
    <row r="252" spans="8:9" ht="12.75" x14ac:dyDescent="0.2">
      <c r="H252" s="7"/>
      <c r="I252" s="7"/>
    </row>
    <row r="253" spans="8:9" ht="12.75" x14ac:dyDescent="0.2">
      <c r="H253" s="7"/>
      <c r="I253" s="7"/>
    </row>
    <row r="254" spans="8:9" ht="12.75" x14ac:dyDescent="0.2">
      <c r="H254" s="7"/>
      <c r="I254" s="7"/>
    </row>
    <row r="255" spans="8:9" ht="12.75" x14ac:dyDescent="0.2">
      <c r="H255" s="7"/>
      <c r="I255" s="7"/>
    </row>
    <row r="256" spans="8:9" ht="12.75" x14ac:dyDescent="0.2">
      <c r="H256" s="7"/>
      <c r="I256" s="7"/>
    </row>
    <row r="257" spans="8:9" ht="12.75" x14ac:dyDescent="0.2">
      <c r="H257" s="7"/>
      <c r="I257" s="7"/>
    </row>
    <row r="258" spans="8:9" ht="12.75" x14ac:dyDescent="0.2">
      <c r="H258" s="7"/>
      <c r="I258" s="7"/>
    </row>
    <row r="259" spans="8:9" ht="12.75" x14ac:dyDescent="0.2">
      <c r="H259" s="7"/>
      <c r="I259" s="7"/>
    </row>
    <row r="260" spans="8:9" ht="12.75" x14ac:dyDescent="0.2">
      <c r="H260" s="7"/>
      <c r="I260" s="7"/>
    </row>
    <row r="261" spans="8:9" ht="12.75" x14ac:dyDescent="0.2">
      <c r="H261" s="7"/>
      <c r="I261" s="7"/>
    </row>
    <row r="262" spans="8:9" ht="12.75" x14ac:dyDescent="0.2">
      <c r="H262" s="7"/>
      <c r="I262" s="7"/>
    </row>
    <row r="263" spans="8:9" ht="12.75" x14ac:dyDescent="0.2">
      <c r="H263" s="7"/>
      <c r="I263" s="7"/>
    </row>
    <row r="264" spans="8:9" ht="12.75" x14ac:dyDescent="0.2">
      <c r="H264" s="7"/>
      <c r="I264" s="7"/>
    </row>
    <row r="265" spans="8:9" ht="12.75" x14ac:dyDescent="0.2">
      <c r="H265" s="7"/>
      <c r="I265" s="7"/>
    </row>
    <row r="266" spans="8:9" ht="12.75" x14ac:dyDescent="0.2">
      <c r="H266" s="7"/>
      <c r="I266" s="7"/>
    </row>
    <row r="267" spans="8:9" ht="12.75" x14ac:dyDescent="0.2">
      <c r="H267" s="7"/>
      <c r="I267" s="7"/>
    </row>
    <row r="268" spans="8:9" ht="12.75" x14ac:dyDescent="0.2">
      <c r="H268" s="7"/>
      <c r="I268" s="7"/>
    </row>
    <row r="269" spans="8:9" ht="12.75" x14ac:dyDescent="0.2">
      <c r="H269" s="7"/>
      <c r="I269" s="7"/>
    </row>
    <row r="270" spans="8:9" ht="12.75" x14ac:dyDescent="0.2">
      <c r="H270" s="7"/>
      <c r="I270" s="7"/>
    </row>
    <row r="271" spans="8:9" ht="12.75" x14ac:dyDescent="0.2">
      <c r="H271" s="7"/>
      <c r="I271" s="7"/>
    </row>
    <row r="272" spans="8:9" ht="12.75" x14ac:dyDescent="0.2">
      <c r="H272" s="7"/>
      <c r="I272" s="7"/>
    </row>
    <row r="273" spans="8:9" ht="12.75" x14ac:dyDescent="0.2">
      <c r="H273" s="7"/>
      <c r="I273" s="7"/>
    </row>
    <row r="274" spans="8:9" ht="12.75" x14ac:dyDescent="0.2">
      <c r="H274" s="7"/>
      <c r="I274" s="7"/>
    </row>
    <row r="275" spans="8:9" ht="12.75" x14ac:dyDescent="0.2">
      <c r="H275" s="7"/>
      <c r="I275" s="7"/>
    </row>
    <row r="276" spans="8:9" ht="12.75" x14ac:dyDescent="0.2">
      <c r="H276" s="7"/>
      <c r="I276" s="7"/>
    </row>
    <row r="277" spans="8:9" ht="12.75" x14ac:dyDescent="0.2">
      <c r="H277" s="7"/>
      <c r="I277" s="7"/>
    </row>
    <row r="278" spans="8:9" ht="12.75" x14ac:dyDescent="0.2">
      <c r="H278" s="7"/>
      <c r="I278" s="7"/>
    </row>
    <row r="279" spans="8:9" ht="12.75" x14ac:dyDescent="0.2">
      <c r="H279" s="7"/>
      <c r="I279" s="7"/>
    </row>
    <row r="280" spans="8:9" ht="12.75" x14ac:dyDescent="0.2">
      <c r="H280" s="7"/>
      <c r="I280" s="7"/>
    </row>
    <row r="281" spans="8:9" ht="12.75" x14ac:dyDescent="0.2">
      <c r="H281" s="7"/>
      <c r="I281" s="7"/>
    </row>
    <row r="282" spans="8:9" ht="12.75" x14ac:dyDescent="0.2">
      <c r="H282" s="7"/>
      <c r="I282" s="7"/>
    </row>
    <row r="283" spans="8:9" ht="12.75" x14ac:dyDescent="0.2">
      <c r="H283" s="7"/>
      <c r="I283" s="7"/>
    </row>
    <row r="284" spans="8:9" ht="12.75" x14ac:dyDescent="0.2">
      <c r="H284" s="7"/>
      <c r="I284" s="7"/>
    </row>
    <row r="285" spans="8:9" ht="12.75" x14ac:dyDescent="0.2">
      <c r="H285" s="7"/>
      <c r="I285" s="7"/>
    </row>
    <row r="286" spans="8:9" ht="12.75" x14ac:dyDescent="0.2">
      <c r="H286" s="7"/>
      <c r="I286" s="7"/>
    </row>
    <row r="287" spans="8:9" ht="12.75" x14ac:dyDescent="0.2">
      <c r="H287" s="7"/>
      <c r="I287" s="7"/>
    </row>
    <row r="288" spans="8:9" ht="12.75" x14ac:dyDescent="0.2">
      <c r="H288" s="7"/>
      <c r="I288" s="7"/>
    </row>
    <row r="289" spans="8:9" ht="12.75" x14ac:dyDescent="0.2">
      <c r="H289" s="7"/>
      <c r="I289" s="7"/>
    </row>
    <row r="290" spans="8:9" ht="12.75" x14ac:dyDescent="0.2">
      <c r="H290" s="7"/>
      <c r="I290" s="7"/>
    </row>
    <row r="291" spans="8:9" ht="12.75" x14ac:dyDescent="0.2">
      <c r="H291" s="7"/>
      <c r="I291" s="7"/>
    </row>
    <row r="292" spans="8:9" ht="12.75" x14ac:dyDescent="0.2">
      <c r="H292" s="7"/>
      <c r="I292" s="7"/>
    </row>
    <row r="293" spans="8:9" ht="12.75" x14ac:dyDescent="0.2">
      <c r="H293" s="7"/>
      <c r="I293" s="7"/>
    </row>
    <row r="294" spans="8:9" ht="12.75" x14ac:dyDescent="0.2">
      <c r="H294" s="7"/>
      <c r="I294" s="7"/>
    </row>
    <row r="295" spans="8:9" ht="12.75" x14ac:dyDescent="0.2">
      <c r="H295" s="7"/>
      <c r="I295" s="7"/>
    </row>
    <row r="296" spans="8:9" ht="12.75" x14ac:dyDescent="0.2">
      <c r="H296" s="7"/>
      <c r="I296" s="7"/>
    </row>
    <row r="297" spans="8:9" ht="12.75" x14ac:dyDescent="0.2">
      <c r="H297" s="7"/>
      <c r="I297" s="7"/>
    </row>
    <row r="298" spans="8:9" ht="12.75" x14ac:dyDescent="0.2">
      <c r="H298" s="7"/>
      <c r="I298" s="7"/>
    </row>
    <row r="299" spans="8:9" ht="12.75" x14ac:dyDescent="0.2">
      <c r="H299" s="7"/>
      <c r="I299" s="7"/>
    </row>
    <row r="300" spans="8:9" ht="12.75" x14ac:dyDescent="0.2">
      <c r="H300" s="7"/>
      <c r="I300" s="7"/>
    </row>
    <row r="301" spans="8:9" ht="12.75" x14ac:dyDescent="0.2">
      <c r="H301" s="7"/>
      <c r="I301" s="7"/>
    </row>
    <row r="302" spans="8:9" ht="12.75" x14ac:dyDescent="0.2">
      <c r="H302" s="7"/>
      <c r="I302" s="7"/>
    </row>
    <row r="303" spans="8:9" ht="12.75" x14ac:dyDescent="0.2">
      <c r="H303" s="7"/>
      <c r="I303" s="7"/>
    </row>
    <row r="304" spans="8:9" ht="12.75" x14ac:dyDescent="0.2">
      <c r="H304" s="7"/>
      <c r="I304" s="7"/>
    </row>
    <row r="305" spans="8:9" ht="12.75" x14ac:dyDescent="0.2">
      <c r="H305" s="7"/>
      <c r="I305" s="7"/>
    </row>
    <row r="306" spans="8:9" ht="12.75" x14ac:dyDescent="0.2">
      <c r="H306" s="7"/>
      <c r="I306" s="7"/>
    </row>
    <row r="307" spans="8:9" ht="12.75" x14ac:dyDescent="0.2">
      <c r="H307" s="7"/>
      <c r="I307" s="7"/>
    </row>
    <row r="308" spans="8:9" ht="12.75" x14ac:dyDescent="0.2">
      <c r="H308" s="7"/>
      <c r="I308" s="7"/>
    </row>
    <row r="309" spans="8:9" ht="12.75" x14ac:dyDescent="0.2">
      <c r="H309" s="7"/>
      <c r="I309" s="7"/>
    </row>
    <row r="310" spans="8:9" ht="12.75" x14ac:dyDescent="0.2">
      <c r="H310" s="7"/>
      <c r="I310" s="7"/>
    </row>
    <row r="311" spans="8:9" ht="12.75" x14ac:dyDescent="0.2">
      <c r="H311" s="7"/>
      <c r="I311" s="7"/>
    </row>
    <row r="312" spans="8:9" ht="12.75" x14ac:dyDescent="0.2">
      <c r="H312" s="7"/>
      <c r="I312" s="7"/>
    </row>
    <row r="313" spans="8:9" ht="12.75" x14ac:dyDescent="0.2">
      <c r="H313" s="7"/>
      <c r="I313" s="7"/>
    </row>
    <row r="314" spans="8:9" ht="12.75" x14ac:dyDescent="0.2">
      <c r="H314" s="7"/>
      <c r="I314" s="7"/>
    </row>
    <row r="315" spans="8:9" ht="12.75" x14ac:dyDescent="0.2">
      <c r="H315" s="7"/>
      <c r="I315" s="7"/>
    </row>
    <row r="316" spans="8:9" ht="12.75" x14ac:dyDescent="0.2">
      <c r="H316" s="7"/>
      <c r="I316" s="7"/>
    </row>
    <row r="317" spans="8:9" ht="12.75" x14ac:dyDescent="0.2">
      <c r="H317" s="7"/>
      <c r="I317" s="7"/>
    </row>
    <row r="318" spans="8:9" ht="12.75" x14ac:dyDescent="0.2">
      <c r="H318" s="7"/>
      <c r="I318" s="7"/>
    </row>
    <row r="319" spans="8:9" ht="12.75" x14ac:dyDescent="0.2">
      <c r="H319" s="7"/>
      <c r="I319" s="7"/>
    </row>
    <row r="320" spans="8:9" ht="12.75" x14ac:dyDescent="0.2">
      <c r="H320" s="7"/>
      <c r="I320" s="7"/>
    </row>
    <row r="321" spans="8:9" ht="12.75" x14ac:dyDescent="0.2">
      <c r="H321" s="7"/>
      <c r="I321" s="7"/>
    </row>
    <row r="322" spans="8:9" ht="12.75" x14ac:dyDescent="0.2">
      <c r="H322" s="7"/>
      <c r="I322" s="7"/>
    </row>
    <row r="323" spans="8:9" ht="12.75" x14ac:dyDescent="0.2">
      <c r="H323" s="7"/>
      <c r="I323" s="7"/>
    </row>
    <row r="324" spans="8:9" ht="12.75" x14ac:dyDescent="0.2">
      <c r="H324" s="7"/>
      <c r="I324" s="7"/>
    </row>
    <row r="325" spans="8:9" ht="12.75" x14ac:dyDescent="0.2">
      <c r="H325" s="7"/>
      <c r="I325" s="7"/>
    </row>
    <row r="326" spans="8:9" ht="12.75" x14ac:dyDescent="0.2">
      <c r="H326" s="7"/>
      <c r="I326" s="7"/>
    </row>
    <row r="327" spans="8:9" ht="12.75" x14ac:dyDescent="0.2">
      <c r="H327" s="7"/>
      <c r="I327" s="7"/>
    </row>
    <row r="328" spans="8:9" ht="12.75" x14ac:dyDescent="0.2">
      <c r="H328" s="7"/>
      <c r="I328" s="7"/>
    </row>
    <row r="329" spans="8:9" ht="12.75" x14ac:dyDescent="0.2">
      <c r="H329" s="7"/>
      <c r="I329" s="7"/>
    </row>
    <row r="330" spans="8:9" ht="12.75" x14ac:dyDescent="0.2">
      <c r="H330" s="7"/>
      <c r="I330" s="7"/>
    </row>
    <row r="331" spans="8:9" ht="12.75" x14ac:dyDescent="0.2">
      <c r="H331" s="7"/>
      <c r="I331" s="7"/>
    </row>
    <row r="332" spans="8:9" ht="12.75" x14ac:dyDescent="0.2">
      <c r="H332" s="7"/>
      <c r="I332" s="7"/>
    </row>
    <row r="333" spans="8:9" ht="12.75" x14ac:dyDescent="0.2">
      <c r="H333" s="7"/>
      <c r="I333" s="7"/>
    </row>
    <row r="334" spans="8:9" ht="12.75" x14ac:dyDescent="0.2">
      <c r="H334" s="7"/>
      <c r="I334" s="7"/>
    </row>
    <row r="335" spans="8:9" ht="12.75" x14ac:dyDescent="0.2">
      <c r="H335" s="7"/>
      <c r="I335" s="7"/>
    </row>
    <row r="336" spans="8:9" ht="12.75" x14ac:dyDescent="0.2">
      <c r="H336" s="7"/>
      <c r="I336" s="7"/>
    </row>
    <row r="337" spans="8:9" ht="12.75" x14ac:dyDescent="0.2">
      <c r="H337" s="7"/>
      <c r="I337" s="7"/>
    </row>
    <row r="338" spans="8:9" ht="12.75" x14ac:dyDescent="0.2">
      <c r="H338" s="7"/>
      <c r="I338" s="7"/>
    </row>
    <row r="339" spans="8:9" ht="12.75" x14ac:dyDescent="0.2">
      <c r="H339" s="7"/>
      <c r="I339" s="7"/>
    </row>
    <row r="340" spans="8:9" ht="12.75" x14ac:dyDescent="0.2">
      <c r="H340" s="7"/>
      <c r="I340" s="7"/>
    </row>
    <row r="341" spans="8:9" ht="12.75" x14ac:dyDescent="0.2">
      <c r="H341" s="7"/>
      <c r="I341" s="7"/>
    </row>
    <row r="342" spans="8:9" ht="12.75" x14ac:dyDescent="0.2">
      <c r="H342" s="7"/>
      <c r="I342" s="7"/>
    </row>
    <row r="343" spans="8:9" ht="12.75" x14ac:dyDescent="0.2">
      <c r="H343" s="7"/>
      <c r="I343" s="7"/>
    </row>
    <row r="344" spans="8:9" ht="12.75" x14ac:dyDescent="0.2">
      <c r="H344" s="7"/>
      <c r="I344" s="7"/>
    </row>
    <row r="345" spans="8:9" ht="12.75" x14ac:dyDescent="0.2">
      <c r="H345" s="7"/>
      <c r="I345" s="7"/>
    </row>
    <row r="346" spans="8:9" ht="12.75" x14ac:dyDescent="0.2">
      <c r="H346" s="7"/>
      <c r="I346" s="7"/>
    </row>
    <row r="347" spans="8:9" ht="12.75" x14ac:dyDescent="0.2">
      <c r="H347" s="7"/>
      <c r="I347" s="7"/>
    </row>
    <row r="348" spans="8:9" ht="12.75" x14ac:dyDescent="0.2">
      <c r="H348" s="7"/>
      <c r="I348" s="7"/>
    </row>
    <row r="349" spans="8:9" ht="12.75" x14ac:dyDescent="0.2">
      <c r="H349" s="7"/>
      <c r="I349" s="7"/>
    </row>
    <row r="350" spans="8:9" ht="12.75" x14ac:dyDescent="0.2">
      <c r="H350" s="7"/>
      <c r="I350" s="7"/>
    </row>
    <row r="351" spans="8:9" ht="12.75" x14ac:dyDescent="0.2">
      <c r="H351" s="7"/>
      <c r="I351" s="7"/>
    </row>
    <row r="352" spans="8:9" ht="12.75" x14ac:dyDescent="0.2">
      <c r="H352" s="7"/>
      <c r="I352" s="7"/>
    </row>
    <row r="353" spans="8:9" ht="12.75" x14ac:dyDescent="0.2">
      <c r="H353" s="7"/>
      <c r="I353" s="7"/>
    </row>
    <row r="354" spans="8:9" ht="12.75" x14ac:dyDescent="0.2">
      <c r="H354" s="7"/>
      <c r="I354" s="7"/>
    </row>
    <row r="355" spans="8:9" ht="12.75" x14ac:dyDescent="0.2">
      <c r="H355" s="7"/>
      <c r="I355" s="7"/>
    </row>
    <row r="356" spans="8:9" ht="12.75" x14ac:dyDescent="0.2">
      <c r="H356" s="7"/>
      <c r="I356" s="7"/>
    </row>
    <row r="357" spans="8:9" ht="12.75" x14ac:dyDescent="0.2">
      <c r="H357" s="7"/>
      <c r="I357" s="7"/>
    </row>
    <row r="358" spans="8:9" ht="12.75" x14ac:dyDescent="0.2">
      <c r="H358" s="7"/>
      <c r="I358" s="7"/>
    </row>
    <row r="359" spans="8:9" ht="12.75" x14ac:dyDescent="0.2">
      <c r="H359" s="7"/>
      <c r="I359" s="7"/>
    </row>
    <row r="360" spans="8:9" ht="12.75" x14ac:dyDescent="0.2">
      <c r="H360" s="7"/>
      <c r="I360" s="7"/>
    </row>
    <row r="361" spans="8:9" ht="12.75" x14ac:dyDescent="0.2">
      <c r="H361" s="7"/>
      <c r="I361" s="7"/>
    </row>
    <row r="362" spans="8:9" ht="12.75" x14ac:dyDescent="0.2">
      <c r="H362" s="7"/>
      <c r="I362" s="7"/>
    </row>
    <row r="363" spans="8:9" ht="12.75" x14ac:dyDescent="0.2">
      <c r="H363" s="7"/>
      <c r="I363" s="7"/>
    </row>
    <row r="364" spans="8:9" ht="12.75" x14ac:dyDescent="0.2">
      <c r="H364" s="7"/>
      <c r="I364" s="7"/>
    </row>
    <row r="365" spans="8:9" ht="12.75" x14ac:dyDescent="0.2">
      <c r="H365" s="7"/>
      <c r="I365" s="7"/>
    </row>
    <row r="366" spans="8:9" ht="12.75" x14ac:dyDescent="0.2">
      <c r="H366" s="7"/>
      <c r="I366" s="7"/>
    </row>
    <row r="367" spans="8:9" ht="12.75" x14ac:dyDescent="0.2">
      <c r="H367" s="7"/>
      <c r="I367" s="7"/>
    </row>
    <row r="368" spans="8:9" ht="12.75" x14ac:dyDescent="0.2">
      <c r="H368" s="7"/>
      <c r="I368" s="7"/>
    </row>
    <row r="369" spans="8:9" ht="12.75" x14ac:dyDescent="0.2">
      <c r="H369" s="7"/>
      <c r="I369" s="7"/>
    </row>
    <row r="370" spans="8:9" ht="12.75" x14ac:dyDescent="0.2">
      <c r="H370" s="7"/>
      <c r="I370" s="7"/>
    </row>
    <row r="371" spans="8:9" ht="12.75" x14ac:dyDescent="0.2">
      <c r="H371" s="7"/>
      <c r="I371" s="7"/>
    </row>
    <row r="372" spans="8:9" ht="12.75" x14ac:dyDescent="0.2">
      <c r="H372" s="7"/>
      <c r="I372" s="7"/>
    </row>
    <row r="373" spans="8:9" ht="12.75" x14ac:dyDescent="0.2">
      <c r="H373" s="7"/>
      <c r="I373" s="7"/>
    </row>
    <row r="374" spans="8:9" ht="12.75" x14ac:dyDescent="0.2">
      <c r="H374" s="7"/>
      <c r="I374" s="7"/>
    </row>
    <row r="375" spans="8:9" ht="12.75" x14ac:dyDescent="0.2">
      <c r="H375" s="7"/>
      <c r="I375" s="7"/>
    </row>
    <row r="376" spans="8:9" ht="12.75" x14ac:dyDescent="0.2">
      <c r="H376" s="7"/>
      <c r="I376" s="7"/>
    </row>
    <row r="377" spans="8:9" ht="12.75" x14ac:dyDescent="0.2">
      <c r="H377" s="7"/>
      <c r="I377" s="7"/>
    </row>
    <row r="378" spans="8:9" ht="12.75" x14ac:dyDescent="0.2">
      <c r="H378" s="7"/>
      <c r="I378" s="7"/>
    </row>
    <row r="379" spans="8:9" ht="12.75" x14ac:dyDescent="0.2">
      <c r="H379" s="7"/>
      <c r="I379" s="7"/>
    </row>
    <row r="380" spans="8:9" ht="12.75" x14ac:dyDescent="0.2">
      <c r="H380" s="7"/>
      <c r="I380" s="7"/>
    </row>
    <row r="381" spans="8:9" ht="12.75" x14ac:dyDescent="0.2">
      <c r="H381" s="7"/>
      <c r="I381" s="7"/>
    </row>
    <row r="382" spans="8:9" ht="12.75" x14ac:dyDescent="0.2">
      <c r="H382" s="7"/>
      <c r="I382" s="7"/>
    </row>
    <row r="383" spans="8:9" ht="12.75" x14ac:dyDescent="0.2">
      <c r="H383" s="7"/>
      <c r="I383" s="7"/>
    </row>
    <row r="384" spans="8:9" ht="12.75" x14ac:dyDescent="0.2">
      <c r="H384" s="7"/>
      <c r="I384" s="7"/>
    </row>
    <row r="385" spans="8:9" ht="12.75" x14ac:dyDescent="0.2">
      <c r="H385" s="7"/>
      <c r="I385" s="7"/>
    </row>
    <row r="386" spans="8:9" ht="12.75" x14ac:dyDescent="0.2">
      <c r="H386" s="7"/>
      <c r="I386" s="7"/>
    </row>
    <row r="387" spans="8:9" ht="12.75" x14ac:dyDescent="0.2">
      <c r="H387" s="7"/>
      <c r="I387" s="7"/>
    </row>
    <row r="388" spans="8:9" ht="12.75" x14ac:dyDescent="0.2">
      <c r="H388" s="7"/>
      <c r="I388" s="7"/>
    </row>
    <row r="389" spans="8:9" ht="12.75" x14ac:dyDescent="0.2">
      <c r="H389" s="7"/>
      <c r="I389" s="7"/>
    </row>
    <row r="390" spans="8:9" ht="12.75" x14ac:dyDescent="0.2">
      <c r="H390" s="7"/>
      <c r="I390" s="7"/>
    </row>
    <row r="391" spans="8:9" ht="12.75" x14ac:dyDescent="0.2">
      <c r="H391" s="7"/>
      <c r="I391" s="7"/>
    </row>
    <row r="392" spans="8:9" ht="12.75" x14ac:dyDescent="0.2">
      <c r="H392" s="7"/>
      <c r="I392" s="7"/>
    </row>
    <row r="393" spans="8:9" ht="12.75" x14ac:dyDescent="0.2">
      <c r="H393" s="7"/>
      <c r="I393" s="7"/>
    </row>
    <row r="394" spans="8:9" ht="12.75" x14ac:dyDescent="0.2">
      <c r="H394" s="7"/>
      <c r="I394" s="7"/>
    </row>
    <row r="395" spans="8:9" ht="12.75" x14ac:dyDescent="0.2">
      <c r="H395" s="7"/>
      <c r="I395" s="7"/>
    </row>
    <row r="396" spans="8:9" ht="12.75" x14ac:dyDescent="0.2">
      <c r="H396" s="7"/>
      <c r="I396" s="7"/>
    </row>
    <row r="397" spans="8:9" ht="12.75" x14ac:dyDescent="0.2">
      <c r="H397" s="7"/>
      <c r="I397" s="7"/>
    </row>
    <row r="398" spans="8:9" ht="12.75" x14ac:dyDescent="0.2">
      <c r="H398" s="7"/>
      <c r="I398" s="7"/>
    </row>
    <row r="399" spans="8:9" ht="12.75" x14ac:dyDescent="0.2">
      <c r="H399" s="7"/>
      <c r="I399" s="7"/>
    </row>
    <row r="400" spans="8:9" ht="12.75" x14ac:dyDescent="0.2">
      <c r="H400" s="7"/>
      <c r="I400" s="7"/>
    </row>
    <row r="401" spans="8:9" ht="12.75" x14ac:dyDescent="0.2">
      <c r="H401" s="7"/>
      <c r="I401" s="7"/>
    </row>
    <row r="402" spans="8:9" ht="12.75" x14ac:dyDescent="0.2">
      <c r="H402" s="7"/>
      <c r="I402" s="7"/>
    </row>
    <row r="403" spans="8:9" ht="12.75" x14ac:dyDescent="0.2">
      <c r="H403" s="7"/>
      <c r="I403" s="7"/>
    </row>
    <row r="404" spans="8:9" ht="12.75" x14ac:dyDescent="0.2">
      <c r="H404" s="7"/>
      <c r="I404" s="7"/>
    </row>
    <row r="405" spans="8:9" ht="12.75" x14ac:dyDescent="0.2">
      <c r="H405" s="7"/>
      <c r="I405" s="7"/>
    </row>
    <row r="406" spans="8:9" ht="12.75" x14ac:dyDescent="0.2">
      <c r="H406" s="7"/>
      <c r="I406" s="7"/>
    </row>
    <row r="407" spans="8:9" ht="12.75" x14ac:dyDescent="0.2">
      <c r="H407" s="7"/>
      <c r="I407" s="7"/>
    </row>
    <row r="408" spans="8:9" ht="12.75" x14ac:dyDescent="0.2">
      <c r="H408" s="7"/>
      <c r="I408" s="7"/>
    </row>
    <row r="409" spans="8:9" ht="12.75" x14ac:dyDescent="0.2">
      <c r="H409" s="7"/>
      <c r="I409" s="7"/>
    </row>
    <row r="410" spans="8:9" ht="12.75" x14ac:dyDescent="0.2">
      <c r="H410" s="7"/>
      <c r="I410" s="7"/>
    </row>
    <row r="411" spans="8:9" ht="12.75" x14ac:dyDescent="0.2">
      <c r="H411" s="7"/>
      <c r="I411" s="7"/>
    </row>
    <row r="412" spans="8:9" ht="12.75" x14ac:dyDescent="0.2">
      <c r="H412" s="7"/>
      <c r="I412" s="7"/>
    </row>
    <row r="413" spans="8:9" ht="12.75" x14ac:dyDescent="0.2">
      <c r="H413" s="7"/>
      <c r="I413" s="7"/>
    </row>
    <row r="414" spans="8:9" ht="12.75" x14ac:dyDescent="0.2">
      <c r="H414" s="7"/>
      <c r="I414" s="7"/>
    </row>
    <row r="415" spans="8:9" ht="12.75" x14ac:dyDescent="0.2">
      <c r="H415" s="7"/>
      <c r="I415" s="7"/>
    </row>
    <row r="416" spans="8:9" ht="12.75" x14ac:dyDescent="0.2">
      <c r="H416" s="7"/>
      <c r="I416" s="7"/>
    </row>
    <row r="417" spans="8:9" ht="12.75" x14ac:dyDescent="0.2">
      <c r="H417" s="7"/>
      <c r="I417" s="7"/>
    </row>
    <row r="418" spans="8:9" ht="12.75" x14ac:dyDescent="0.2">
      <c r="H418" s="7"/>
      <c r="I418" s="7"/>
    </row>
    <row r="419" spans="8:9" ht="12.75" x14ac:dyDescent="0.2">
      <c r="H419" s="7"/>
      <c r="I419" s="7"/>
    </row>
    <row r="420" spans="8:9" ht="12.75" x14ac:dyDescent="0.2">
      <c r="H420" s="7"/>
      <c r="I420" s="7"/>
    </row>
    <row r="421" spans="8:9" ht="12.75" x14ac:dyDescent="0.2">
      <c r="H421" s="7"/>
      <c r="I421" s="7"/>
    </row>
    <row r="422" spans="8:9" ht="12.75" x14ac:dyDescent="0.2">
      <c r="H422" s="7"/>
      <c r="I422" s="7"/>
    </row>
    <row r="423" spans="8:9" ht="12.75" x14ac:dyDescent="0.2">
      <c r="H423" s="7"/>
      <c r="I423" s="7"/>
    </row>
    <row r="424" spans="8:9" ht="12.75" x14ac:dyDescent="0.2">
      <c r="H424" s="7"/>
      <c r="I424" s="7"/>
    </row>
    <row r="425" spans="8:9" ht="12.75" x14ac:dyDescent="0.2">
      <c r="H425" s="7"/>
      <c r="I425" s="7"/>
    </row>
    <row r="426" spans="8:9" ht="12.75" x14ac:dyDescent="0.2">
      <c r="H426" s="7"/>
      <c r="I426" s="7"/>
    </row>
    <row r="427" spans="8:9" ht="12.75" x14ac:dyDescent="0.2">
      <c r="H427" s="7"/>
      <c r="I427" s="7"/>
    </row>
    <row r="428" spans="8:9" ht="12.75" x14ac:dyDescent="0.2">
      <c r="H428" s="7"/>
      <c r="I428" s="7"/>
    </row>
    <row r="429" spans="8:9" ht="12.75" x14ac:dyDescent="0.2">
      <c r="H429" s="7"/>
      <c r="I429" s="7"/>
    </row>
    <row r="430" spans="8:9" ht="12.75" x14ac:dyDescent="0.2">
      <c r="H430" s="7"/>
      <c r="I430" s="7"/>
    </row>
    <row r="431" spans="8:9" ht="12.75" x14ac:dyDescent="0.2">
      <c r="H431" s="7"/>
      <c r="I431" s="7"/>
    </row>
    <row r="432" spans="8:9" ht="12.75" x14ac:dyDescent="0.2">
      <c r="H432" s="7"/>
      <c r="I432" s="7"/>
    </row>
    <row r="433" spans="8:9" ht="12.75" x14ac:dyDescent="0.2">
      <c r="H433" s="7"/>
      <c r="I433" s="7"/>
    </row>
    <row r="434" spans="8:9" ht="12.75" x14ac:dyDescent="0.2">
      <c r="H434" s="7"/>
      <c r="I434" s="7"/>
    </row>
    <row r="435" spans="8:9" ht="12.75" x14ac:dyDescent="0.2">
      <c r="H435" s="7"/>
      <c r="I435" s="7"/>
    </row>
    <row r="436" spans="8:9" ht="12.75" x14ac:dyDescent="0.2">
      <c r="H436" s="7"/>
      <c r="I436" s="7"/>
    </row>
    <row r="437" spans="8:9" ht="12.75" x14ac:dyDescent="0.2">
      <c r="H437" s="7"/>
      <c r="I437" s="7"/>
    </row>
    <row r="438" spans="8:9" ht="12.75" x14ac:dyDescent="0.2">
      <c r="H438" s="7"/>
      <c r="I438" s="7"/>
    </row>
    <row r="439" spans="8:9" ht="12.75" x14ac:dyDescent="0.2">
      <c r="H439" s="7"/>
      <c r="I439" s="7"/>
    </row>
    <row r="440" spans="8:9" ht="12.75" x14ac:dyDescent="0.2">
      <c r="H440" s="7"/>
      <c r="I440" s="7"/>
    </row>
    <row r="441" spans="8:9" ht="12.75" x14ac:dyDescent="0.2">
      <c r="H441" s="7"/>
      <c r="I441" s="7"/>
    </row>
    <row r="442" spans="8:9" ht="12.75" x14ac:dyDescent="0.2">
      <c r="H442" s="7"/>
      <c r="I442" s="7"/>
    </row>
    <row r="443" spans="8:9" ht="12.75" x14ac:dyDescent="0.2">
      <c r="H443" s="7"/>
      <c r="I443" s="7"/>
    </row>
    <row r="444" spans="8:9" ht="12.75" x14ac:dyDescent="0.2">
      <c r="H444" s="7"/>
      <c r="I444" s="7"/>
    </row>
    <row r="445" spans="8:9" ht="12.75" x14ac:dyDescent="0.2">
      <c r="H445" s="7"/>
      <c r="I445" s="7"/>
    </row>
    <row r="446" spans="8:9" ht="12.75" x14ac:dyDescent="0.2">
      <c r="H446" s="7"/>
      <c r="I446" s="7"/>
    </row>
    <row r="447" spans="8:9" ht="12.75" x14ac:dyDescent="0.2">
      <c r="H447" s="7"/>
      <c r="I447" s="7"/>
    </row>
    <row r="448" spans="8:9" ht="12.75" x14ac:dyDescent="0.2">
      <c r="H448" s="7"/>
      <c r="I448" s="7"/>
    </row>
    <row r="449" spans="8:9" ht="12.75" x14ac:dyDescent="0.2">
      <c r="H449" s="7"/>
      <c r="I449" s="7"/>
    </row>
    <row r="450" spans="8:9" ht="12.75" x14ac:dyDescent="0.2">
      <c r="H450" s="7"/>
      <c r="I450" s="7"/>
    </row>
    <row r="451" spans="8:9" ht="12.75" x14ac:dyDescent="0.2">
      <c r="H451" s="7"/>
      <c r="I451" s="7"/>
    </row>
    <row r="452" spans="8:9" ht="12.75" x14ac:dyDescent="0.2">
      <c r="H452" s="7"/>
      <c r="I452" s="7"/>
    </row>
    <row r="453" spans="8:9" ht="12.75" x14ac:dyDescent="0.2">
      <c r="H453" s="7"/>
      <c r="I453" s="7"/>
    </row>
    <row r="454" spans="8:9" ht="12.75" x14ac:dyDescent="0.2">
      <c r="H454" s="7"/>
      <c r="I454" s="7"/>
    </row>
    <row r="455" spans="8:9" ht="12.75" x14ac:dyDescent="0.2">
      <c r="H455" s="7"/>
      <c r="I455" s="7"/>
    </row>
    <row r="456" spans="8:9" ht="12.75" x14ac:dyDescent="0.2">
      <c r="H456" s="7"/>
      <c r="I456" s="7"/>
    </row>
    <row r="457" spans="8:9" ht="12.75" x14ac:dyDescent="0.2">
      <c r="H457" s="7"/>
      <c r="I457" s="7"/>
    </row>
    <row r="458" spans="8:9" ht="12.75" x14ac:dyDescent="0.2">
      <c r="H458" s="7"/>
      <c r="I458" s="7"/>
    </row>
    <row r="459" spans="8:9" ht="12.75" x14ac:dyDescent="0.2">
      <c r="H459" s="7"/>
      <c r="I459" s="7"/>
    </row>
    <row r="460" spans="8:9" ht="12.75" x14ac:dyDescent="0.2">
      <c r="H460" s="7"/>
      <c r="I460" s="7"/>
    </row>
    <row r="461" spans="8:9" ht="12.75" x14ac:dyDescent="0.2">
      <c r="H461" s="7"/>
      <c r="I461" s="7"/>
    </row>
    <row r="462" spans="8:9" ht="12.75" x14ac:dyDescent="0.2">
      <c r="H462" s="7"/>
      <c r="I462" s="7"/>
    </row>
    <row r="463" spans="8:9" ht="12.75" x14ac:dyDescent="0.2">
      <c r="H463" s="7"/>
      <c r="I463" s="7"/>
    </row>
    <row r="464" spans="8:9" ht="12.75" x14ac:dyDescent="0.2">
      <c r="H464" s="7"/>
      <c r="I464" s="7"/>
    </row>
    <row r="465" spans="8:9" ht="12.75" x14ac:dyDescent="0.2">
      <c r="H465" s="7"/>
      <c r="I465" s="7"/>
    </row>
    <row r="466" spans="8:9" ht="12.75" x14ac:dyDescent="0.2">
      <c r="H466" s="7"/>
      <c r="I466" s="7"/>
    </row>
    <row r="467" spans="8:9" ht="12.75" x14ac:dyDescent="0.2">
      <c r="H467" s="7"/>
      <c r="I467" s="7"/>
    </row>
    <row r="468" spans="8:9" ht="12.75" x14ac:dyDescent="0.2">
      <c r="H468" s="7"/>
      <c r="I468" s="7"/>
    </row>
    <row r="469" spans="8:9" ht="12.75" x14ac:dyDescent="0.2">
      <c r="H469" s="7"/>
      <c r="I469" s="7"/>
    </row>
    <row r="470" spans="8:9" ht="12.75" x14ac:dyDescent="0.2">
      <c r="H470" s="7"/>
      <c r="I470" s="7"/>
    </row>
    <row r="471" spans="8:9" ht="12.75" x14ac:dyDescent="0.2">
      <c r="H471" s="7"/>
      <c r="I471" s="7"/>
    </row>
    <row r="472" spans="8:9" ht="12.75" x14ac:dyDescent="0.2">
      <c r="H472" s="7"/>
      <c r="I472" s="7"/>
    </row>
    <row r="473" spans="8:9" ht="12.75" x14ac:dyDescent="0.2">
      <c r="H473" s="7"/>
      <c r="I473" s="7"/>
    </row>
    <row r="474" spans="8:9" ht="12.75" x14ac:dyDescent="0.2">
      <c r="H474" s="7"/>
      <c r="I474" s="7"/>
    </row>
    <row r="475" spans="8:9" ht="12.75" x14ac:dyDescent="0.2">
      <c r="H475" s="7"/>
      <c r="I475" s="7"/>
    </row>
    <row r="476" spans="8:9" ht="12.75" x14ac:dyDescent="0.2">
      <c r="H476" s="7"/>
      <c r="I476" s="7"/>
    </row>
    <row r="477" spans="8:9" ht="12.75" x14ac:dyDescent="0.2">
      <c r="H477" s="7"/>
      <c r="I477" s="7"/>
    </row>
    <row r="478" spans="8:9" ht="12.75" x14ac:dyDescent="0.2">
      <c r="H478" s="7"/>
      <c r="I478" s="7"/>
    </row>
    <row r="479" spans="8:9" ht="12.75" x14ac:dyDescent="0.2">
      <c r="H479" s="7"/>
      <c r="I479" s="7"/>
    </row>
    <row r="480" spans="8:9" ht="12.75" x14ac:dyDescent="0.2">
      <c r="H480" s="7"/>
      <c r="I480" s="7"/>
    </row>
    <row r="481" spans="8:9" ht="12.75" x14ac:dyDescent="0.2">
      <c r="H481" s="7"/>
      <c r="I481" s="7"/>
    </row>
    <row r="482" spans="8:9" ht="12.75" x14ac:dyDescent="0.2">
      <c r="H482" s="7"/>
      <c r="I482" s="7"/>
    </row>
    <row r="483" spans="8:9" ht="12.75" x14ac:dyDescent="0.2">
      <c r="H483" s="7"/>
      <c r="I483" s="7"/>
    </row>
    <row r="484" spans="8:9" ht="12.75" x14ac:dyDescent="0.2">
      <c r="H484" s="7"/>
      <c r="I484" s="7"/>
    </row>
    <row r="485" spans="8:9" ht="12.75" x14ac:dyDescent="0.2">
      <c r="H485" s="7"/>
      <c r="I485" s="7"/>
    </row>
    <row r="486" spans="8:9" ht="12.75" x14ac:dyDescent="0.2">
      <c r="H486" s="7"/>
      <c r="I486" s="7"/>
    </row>
    <row r="487" spans="8:9" ht="12.75" x14ac:dyDescent="0.2">
      <c r="H487" s="7"/>
      <c r="I487" s="7"/>
    </row>
    <row r="488" spans="8:9" ht="12.75" x14ac:dyDescent="0.2">
      <c r="H488" s="7"/>
      <c r="I488" s="7"/>
    </row>
    <row r="489" spans="8:9" ht="12.75" x14ac:dyDescent="0.2">
      <c r="H489" s="7"/>
      <c r="I489" s="7"/>
    </row>
    <row r="490" spans="8:9" ht="12.75" x14ac:dyDescent="0.2">
      <c r="H490" s="7"/>
      <c r="I490" s="7"/>
    </row>
    <row r="491" spans="8:9" ht="12.75" x14ac:dyDescent="0.2">
      <c r="H491" s="7"/>
      <c r="I491" s="7"/>
    </row>
    <row r="492" spans="8:9" ht="12.75" x14ac:dyDescent="0.2">
      <c r="H492" s="7"/>
      <c r="I492" s="7"/>
    </row>
    <row r="493" spans="8:9" ht="12.75" x14ac:dyDescent="0.2">
      <c r="H493" s="7"/>
      <c r="I493" s="7"/>
    </row>
    <row r="494" spans="8:9" ht="12.75" x14ac:dyDescent="0.2">
      <c r="H494" s="7"/>
      <c r="I494" s="7"/>
    </row>
    <row r="495" spans="8:9" ht="12.75" x14ac:dyDescent="0.2">
      <c r="H495" s="7"/>
      <c r="I495" s="7"/>
    </row>
    <row r="496" spans="8:9" ht="12.75" x14ac:dyDescent="0.2">
      <c r="H496" s="7"/>
      <c r="I496" s="7"/>
    </row>
    <row r="497" spans="8:9" ht="12.75" x14ac:dyDescent="0.2">
      <c r="H497" s="7"/>
      <c r="I497" s="7"/>
    </row>
    <row r="498" spans="8:9" ht="12.75" x14ac:dyDescent="0.2">
      <c r="H498" s="7"/>
      <c r="I498" s="7"/>
    </row>
    <row r="499" spans="8:9" ht="12.75" x14ac:dyDescent="0.2">
      <c r="H499" s="7"/>
      <c r="I499" s="7"/>
    </row>
    <row r="500" spans="8:9" ht="12.75" x14ac:dyDescent="0.2">
      <c r="H500" s="7"/>
      <c r="I500" s="7"/>
    </row>
    <row r="501" spans="8:9" ht="12.75" x14ac:dyDescent="0.2">
      <c r="H501" s="7"/>
      <c r="I501" s="7"/>
    </row>
    <row r="502" spans="8:9" ht="12.75" x14ac:dyDescent="0.2">
      <c r="H502" s="7"/>
      <c r="I502" s="7"/>
    </row>
    <row r="503" spans="8:9" ht="12.75" x14ac:dyDescent="0.2">
      <c r="H503" s="7"/>
      <c r="I503" s="7"/>
    </row>
    <row r="504" spans="8:9" ht="12.75" x14ac:dyDescent="0.2">
      <c r="H504" s="7"/>
      <c r="I504" s="7"/>
    </row>
    <row r="505" spans="8:9" ht="12.75" x14ac:dyDescent="0.2">
      <c r="H505" s="7"/>
      <c r="I505" s="7"/>
    </row>
    <row r="506" spans="8:9" ht="12.75" x14ac:dyDescent="0.2">
      <c r="H506" s="7"/>
      <c r="I506" s="7"/>
    </row>
    <row r="507" spans="8:9" ht="12.75" x14ac:dyDescent="0.2">
      <c r="H507" s="7"/>
      <c r="I507" s="7"/>
    </row>
    <row r="508" spans="8:9" ht="12.75" x14ac:dyDescent="0.2">
      <c r="H508" s="7"/>
      <c r="I508" s="7"/>
    </row>
    <row r="509" spans="8:9" ht="12.75" x14ac:dyDescent="0.2">
      <c r="H509" s="7"/>
      <c r="I509" s="7"/>
    </row>
    <row r="510" spans="8:9" ht="12.75" x14ac:dyDescent="0.2">
      <c r="H510" s="7"/>
      <c r="I510" s="7"/>
    </row>
    <row r="511" spans="8:9" ht="12.75" x14ac:dyDescent="0.2">
      <c r="H511" s="7"/>
      <c r="I511" s="7"/>
    </row>
    <row r="512" spans="8:9" ht="12.75" x14ac:dyDescent="0.2">
      <c r="H512" s="7"/>
      <c r="I512" s="7"/>
    </row>
    <row r="513" spans="8:9" ht="12.75" x14ac:dyDescent="0.2">
      <c r="H513" s="7"/>
      <c r="I513" s="7"/>
    </row>
    <row r="514" spans="8:9" ht="12.75" x14ac:dyDescent="0.2">
      <c r="H514" s="7"/>
      <c r="I514" s="7"/>
    </row>
    <row r="515" spans="8:9" ht="12.75" x14ac:dyDescent="0.2">
      <c r="H515" s="7"/>
      <c r="I515" s="7"/>
    </row>
    <row r="516" spans="8:9" ht="12.75" x14ac:dyDescent="0.2">
      <c r="H516" s="7"/>
      <c r="I516" s="7"/>
    </row>
    <row r="517" spans="8:9" ht="12.75" x14ac:dyDescent="0.2">
      <c r="H517" s="7"/>
      <c r="I517" s="7"/>
    </row>
    <row r="518" spans="8:9" ht="12.75" x14ac:dyDescent="0.2">
      <c r="H518" s="7"/>
      <c r="I518" s="7"/>
    </row>
    <row r="519" spans="8:9" ht="12.75" x14ac:dyDescent="0.2">
      <c r="H519" s="7"/>
      <c r="I519" s="7"/>
    </row>
    <row r="520" spans="8:9" ht="12.75" x14ac:dyDescent="0.2">
      <c r="H520" s="7"/>
      <c r="I520" s="7"/>
    </row>
    <row r="521" spans="8:9" ht="12.75" x14ac:dyDescent="0.2">
      <c r="H521" s="7"/>
      <c r="I521" s="7"/>
    </row>
    <row r="522" spans="8:9" ht="12.75" x14ac:dyDescent="0.2">
      <c r="H522" s="7"/>
      <c r="I522" s="7"/>
    </row>
    <row r="523" spans="8:9" ht="12.75" x14ac:dyDescent="0.2">
      <c r="H523" s="7"/>
      <c r="I523" s="7"/>
    </row>
    <row r="524" spans="8:9" ht="12.75" x14ac:dyDescent="0.2">
      <c r="H524" s="7"/>
      <c r="I524" s="7"/>
    </row>
    <row r="525" spans="8:9" ht="12.75" x14ac:dyDescent="0.2">
      <c r="H525" s="7"/>
      <c r="I525" s="7"/>
    </row>
    <row r="526" spans="8:9" ht="12.75" x14ac:dyDescent="0.2">
      <c r="H526" s="7"/>
      <c r="I526" s="7"/>
    </row>
    <row r="527" spans="8:9" ht="12.75" x14ac:dyDescent="0.2">
      <c r="H527" s="7"/>
      <c r="I527" s="7"/>
    </row>
    <row r="528" spans="8:9" ht="12.75" x14ac:dyDescent="0.2">
      <c r="H528" s="7"/>
      <c r="I528" s="7"/>
    </row>
    <row r="529" spans="8:9" ht="12.75" x14ac:dyDescent="0.2">
      <c r="H529" s="7"/>
      <c r="I529" s="7"/>
    </row>
    <row r="530" spans="8:9" ht="12.75" x14ac:dyDescent="0.2">
      <c r="H530" s="7"/>
      <c r="I530" s="7"/>
    </row>
    <row r="531" spans="8:9" ht="12.75" x14ac:dyDescent="0.2">
      <c r="H531" s="7"/>
      <c r="I531" s="7"/>
    </row>
    <row r="532" spans="8:9" ht="12.75" x14ac:dyDescent="0.2">
      <c r="H532" s="7"/>
      <c r="I532" s="7"/>
    </row>
    <row r="533" spans="8:9" ht="12.75" x14ac:dyDescent="0.2">
      <c r="H533" s="7"/>
      <c r="I533" s="7"/>
    </row>
    <row r="534" spans="8:9" ht="12.75" x14ac:dyDescent="0.2">
      <c r="H534" s="7"/>
      <c r="I534" s="7"/>
    </row>
    <row r="535" spans="8:9" ht="12.75" x14ac:dyDescent="0.2">
      <c r="H535" s="7"/>
      <c r="I535" s="7"/>
    </row>
    <row r="536" spans="8:9" ht="12.75" x14ac:dyDescent="0.2">
      <c r="H536" s="7"/>
      <c r="I536" s="7"/>
    </row>
    <row r="537" spans="8:9" ht="12.75" x14ac:dyDescent="0.2">
      <c r="H537" s="7"/>
      <c r="I537" s="7"/>
    </row>
    <row r="538" spans="8:9" ht="12.75" x14ac:dyDescent="0.2">
      <c r="H538" s="7"/>
      <c r="I538" s="7"/>
    </row>
    <row r="539" spans="8:9" ht="12.75" x14ac:dyDescent="0.2">
      <c r="H539" s="7"/>
      <c r="I539" s="7"/>
    </row>
    <row r="540" spans="8:9" ht="12.75" x14ac:dyDescent="0.2">
      <c r="H540" s="7"/>
      <c r="I540" s="7"/>
    </row>
    <row r="541" spans="8:9" ht="12.75" x14ac:dyDescent="0.2">
      <c r="H541" s="7"/>
      <c r="I541" s="7"/>
    </row>
    <row r="542" spans="8:9" ht="12.75" x14ac:dyDescent="0.2">
      <c r="H542" s="7"/>
      <c r="I542" s="7"/>
    </row>
    <row r="543" spans="8:9" ht="12.75" x14ac:dyDescent="0.2">
      <c r="H543" s="7"/>
      <c r="I543" s="7"/>
    </row>
    <row r="544" spans="8:9" ht="12.75" x14ac:dyDescent="0.2">
      <c r="H544" s="7"/>
      <c r="I544" s="7"/>
    </row>
    <row r="545" spans="8:9" ht="12.75" x14ac:dyDescent="0.2">
      <c r="H545" s="7"/>
      <c r="I545" s="7"/>
    </row>
    <row r="546" spans="8:9" ht="12.75" x14ac:dyDescent="0.2">
      <c r="H546" s="7"/>
      <c r="I546" s="7"/>
    </row>
    <row r="547" spans="8:9" ht="12.75" x14ac:dyDescent="0.2">
      <c r="H547" s="7"/>
      <c r="I547" s="7"/>
    </row>
    <row r="548" spans="8:9" ht="12.75" x14ac:dyDescent="0.2">
      <c r="H548" s="7"/>
      <c r="I548" s="7"/>
    </row>
    <row r="549" spans="8:9" ht="12.75" x14ac:dyDescent="0.2">
      <c r="H549" s="7"/>
      <c r="I549" s="7"/>
    </row>
    <row r="550" spans="8:9" ht="12.75" x14ac:dyDescent="0.2">
      <c r="H550" s="7"/>
      <c r="I550" s="7"/>
    </row>
    <row r="551" spans="8:9" ht="12.75" x14ac:dyDescent="0.2">
      <c r="H551" s="7"/>
      <c r="I551" s="7"/>
    </row>
    <row r="552" spans="8:9" ht="12.75" x14ac:dyDescent="0.2">
      <c r="H552" s="7"/>
      <c r="I552" s="7"/>
    </row>
    <row r="553" spans="8:9" ht="12.75" x14ac:dyDescent="0.2">
      <c r="H553" s="7"/>
      <c r="I553" s="7"/>
    </row>
    <row r="554" spans="8:9" ht="12.75" x14ac:dyDescent="0.2">
      <c r="H554" s="7"/>
      <c r="I554" s="7"/>
    </row>
    <row r="555" spans="8:9" ht="12.75" x14ac:dyDescent="0.2">
      <c r="H555" s="7"/>
      <c r="I555" s="7"/>
    </row>
    <row r="556" spans="8:9" ht="12.75" x14ac:dyDescent="0.2">
      <c r="H556" s="7"/>
      <c r="I556" s="7"/>
    </row>
    <row r="557" spans="8:9" ht="12.75" x14ac:dyDescent="0.2">
      <c r="H557" s="7"/>
      <c r="I557" s="7"/>
    </row>
    <row r="558" spans="8:9" ht="12.75" x14ac:dyDescent="0.2">
      <c r="H558" s="7"/>
      <c r="I558" s="7"/>
    </row>
    <row r="559" spans="8:9" ht="12.75" x14ac:dyDescent="0.2">
      <c r="H559" s="7"/>
      <c r="I559" s="7"/>
    </row>
    <row r="560" spans="8:9" ht="12.75" x14ac:dyDescent="0.2">
      <c r="H560" s="7"/>
      <c r="I560" s="7"/>
    </row>
    <row r="561" spans="8:9" ht="12.75" x14ac:dyDescent="0.2">
      <c r="H561" s="7"/>
      <c r="I561" s="7"/>
    </row>
    <row r="562" spans="8:9" ht="12.75" x14ac:dyDescent="0.2">
      <c r="H562" s="7"/>
      <c r="I562" s="7"/>
    </row>
    <row r="563" spans="8:9" ht="12.75" x14ac:dyDescent="0.2">
      <c r="H563" s="7"/>
      <c r="I563" s="7"/>
    </row>
    <row r="564" spans="8:9" ht="12.75" x14ac:dyDescent="0.2">
      <c r="H564" s="7"/>
      <c r="I564" s="7"/>
    </row>
    <row r="565" spans="8:9" ht="12.75" x14ac:dyDescent="0.2">
      <c r="H565" s="7"/>
      <c r="I565" s="7"/>
    </row>
    <row r="566" spans="8:9" ht="12.75" x14ac:dyDescent="0.2">
      <c r="H566" s="7"/>
      <c r="I566" s="7"/>
    </row>
    <row r="567" spans="8:9" ht="12.75" x14ac:dyDescent="0.2">
      <c r="H567" s="7"/>
      <c r="I567" s="7"/>
    </row>
    <row r="568" spans="8:9" ht="12.75" x14ac:dyDescent="0.2">
      <c r="H568" s="7"/>
      <c r="I568" s="7"/>
    </row>
    <row r="569" spans="8:9" ht="12.75" x14ac:dyDescent="0.2">
      <c r="H569" s="7"/>
      <c r="I569" s="7"/>
    </row>
    <row r="570" spans="8:9" ht="12.75" x14ac:dyDescent="0.2">
      <c r="H570" s="7"/>
      <c r="I570" s="7"/>
    </row>
    <row r="571" spans="8:9" ht="12.75" x14ac:dyDescent="0.2">
      <c r="H571" s="7"/>
      <c r="I571" s="7"/>
    </row>
    <row r="572" spans="8:9" ht="12.75" x14ac:dyDescent="0.2">
      <c r="H572" s="7"/>
      <c r="I572" s="7"/>
    </row>
    <row r="573" spans="8:9" ht="12.75" x14ac:dyDescent="0.2">
      <c r="H573" s="7"/>
      <c r="I573" s="7"/>
    </row>
    <row r="574" spans="8:9" ht="12.75" x14ac:dyDescent="0.2">
      <c r="H574" s="7"/>
      <c r="I574" s="7"/>
    </row>
    <row r="575" spans="8:9" ht="12.75" x14ac:dyDescent="0.2">
      <c r="H575" s="7"/>
      <c r="I575" s="7"/>
    </row>
    <row r="576" spans="8:9" ht="12.75" x14ac:dyDescent="0.2">
      <c r="H576" s="7"/>
      <c r="I576" s="7"/>
    </row>
    <row r="577" spans="8:9" ht="12.75" x14ac:dyDescent="0.2">
      <c r="H577" s="7"/>
      <c r="I577" s="7"/>
    </row>
    <row r="578" spans="8:9" ht="12.75" x14ac:dyDescent="0.2">
      <c r="H578" s="7"/>
      <c r="I578" s="7"/>
    </row>
    <row r="579" spans="8:9" ht="12.75" x14ac:dyDescent="0.2">
      <c r="H579" s="7"/>
      <c r="I579" s="7"/>
    </row>
    <row r="580" spans="8:9" ht="12.75" x14ac:dyDescent="0.2">
      <c r="H580" s="7"/>
      <c r="I580" s="7"/>
    </row>
    <row r="581" spans="8:9" ht="12.75" x14ac:dyDescent="0.2">
      <c r="H581" s="7"/>
      <c r="I581" s="7"/>
    </row>
    <row r="582" spans="8:9" ht="12.75" x14ac:dyDescent="0.2">
      <c r="H582" s="7"/>
      <c r="I582" s="7"/>
    </row>
    <row r="583" spans="8:9" ht="12.75" x14ac:dyDescent="0.2">
      <c r="H583" s="7"/>
      <c r="I583" s="7"/>
    </row>
    <row r="584" spans="8:9" ht="12.75" x14ac:dyDescent="0.2">
      <c r="H584" s="7"/>
      <c r="I584" s="7"/>
    </row>
    <row r="585" spans="8:9" ht="12.75" x14ac:dyDescent="0.2">
      <c r="H585" s="7"/>
      <c r="I585" s="7"/>
    </row>
    <row r="586" spans="8:9" ht="12.75" x14ac:dyDescent="0.2">
      <c r="H586" s="7"/>
      <c r="I586" s="7"/>
    </row>
    <row r="587" spans="8:9" ht="12.75" x14ac:dyDescent="0.2">
      <c r="H587" s="7"/>
      <c r="I587" s="7"/>
    </row>
    <row r="588" spans="8:9" ht="12.75" x14ac:dyDescent="0.2">
      <c r="H588" s="7"/>
      <c r="I588" s="7"/>
    </row>
    <row r="589" spans="8:9" ht="12.75" x14ac:dyDescent="0.2">
      <c r="H589" s="7"/>
      <c r="I589" s="7"/>
    </row>
    <row r="590" spans="8:9" ht="12.75" x14ac:dyDescent="0.2">
      <c r="H590" s="7"/>
      <c r="I590" s="7"/>
    </row>
    <row r="591" spans="8:9" ht="12.75" x14ac:dyDescent="0.2">
      <c r="H591" s="7"/>
      <c r="I591" s="7"/>
    </row>
    <row r="592" spans="8:9" ht="12.75" x14ac:dyDescent="0.2">
      <c r="H592" s="7"/>
      <c r="I592" s="7"/>
    </row>
    <row r="593" spans="8:9" ht="12.75" x14ac:dyDescent="0.2">
      <c r="H593" s="7"/>
      <c r="I593" s="7"/>
    </row>
    <row r="594" spans="8:9" ht="12.75" x14ac:dyDescent="0.2">
      <c r="H594" s="7"/>
      <c r="I594" s="7"/>
    </row>
    <row r="595" spans="8:9" ht="12.75" x14ac:dyDescent="0.2">
      <c r="H595" s="7"/>
      <c r="I595" s="7"/>
    </row>
    <row r="596" spans="8:9" ht="12.75" x14ac:dyDescent="0.2">
      <c r="H596" s="7"/>
      <c r="I596" s="7"/>
    </row>
    <row r="597" spans="8:9" ht="12.75" x14ac:dyDescent="0.2">
      <c r="H597" s="7"/>
      <c r="I597" s="7"/>
    </row>
    <row r="598" spans="8:9" ht="12.75" x14ac:dyDescent="0.2">
      <c r="H598" s="7"/>
      <c r="I598" s="7"/>
    </row>
    <row r="599" spans="8:9" ht="12.75" x14ac:dyDescent="0.2">
      <c r="H599" s="7"/>
      <c r="I599" s="7"/>
    </row>
    <row r="600" spans="8:9" ht="12.75" x14ac:dyDescent="0.2">
      <c r="H600" s="7"/>
      <c r="I600" s="7"/>
    </row>
    <row r="601" spans="8:9" ht="12.75" x14ac:dyDescent="0.2">
      <c r="H601" s="7"/>
      <c r="I601" s="7"/>
    </row>
    <row r="602" spans="8:9" ht="12.75" x14ac:dyDescent="0.2">
      <c r="H602" s="7"/>
      <c r="I602" s="7"/>
    </row>
    <row r="603" spans="8:9" ht="12.75" x14ac:dyDescent="0.2">
      <c r="H603" s="7"/>
      <c r="I603" s="7"/>
    </row>
    <row r="604" spans="8:9" ht="12.75" x14ac:dyDescent="0.2">
      <c r="H604" s="7"/>
      <c r="I604" s="7"/>
    </row>
    <row r="605" spans="8:9" ht="12.75" x14ac:dyDescent="0.2">
      <c r="H605" s="7"/>
      <c r="I605" s="7"/>
    </row>
    <row r="606" spans="8:9" ht="12.75" x14ac:dyDescent="0.2">
      <c r="H606" s="7"/>
      <c r="I606" s="7"/>
    </row>
    <row r="607" spans="8:9" ht="12.75" x14ac:dyDescent="0.2">
      <c r="H607" s="7"/>
      <c r="I607" s="7"/>
    </row>
    <row r="608" spans="8:9" ht="12.75" x14ac:dyDescent="0.2">
      <c r="H608" s="7"/>
      <c r="I608" s="7"/>
    </row>
    <row r="609" spans="8:9" ht="12.75" x14ac:dyDescent="0.2">
      <c r="H609" s="7"/>
      <c r="I609" s="7"/>
    </row>
    <row r="610" spans="8:9" ht="12.75" x14ac:dyDescent="0.2">
      <c r="H610" s="7"/>
      <c r="I610" s="7"/>
    </row>
    <row r="611" spans="8:9" ht="12.75" x14ac:dyDescent="0.2">
      <c r="H611" s="7"/>
      <c r="I611" s="7"/>
    </row>
    <row r="612" spans="8:9" ht="12.75" x14ac:dyDescent="0.2">
      <c r="H612" s="7"/>
      <c r="I612" s="7"/>
    </row>
    <row r="613" spans="8:9" ht="12.75" x14ac:dyDescent="0.2">
      <c r="H613" s="7"/>
      <c r="I613" s="7"/>
    </row>
    <row r="614" spans="8:9" ht="12.75" x14ac:dyDescent="0.2">
      <c r="H614" s="7"/>
      <c r="I614" s="7"/>
    </row>
    <row r="615" spans="8:9" ht="12.75" x14ac:dyDescent="0.2">
      <c r="H615" s="7"/>
      <c r="I615" s="7"/>
    </row>
    <row r="616" spans="8:9" ht="12.75" x14ac:dyDescent="0.2">
      <c r="H616" s="7"/>
      <c r="I616" s="7"/>
    </row>
    <row r="617" spans="8:9" ht="12.75" x14ac:dyDescent="0.2">
      <c r="H617" s="7"/>
      <c r="I617" s="7"/>
    </row>
    <row r="618" spans="8:9" ht="12.75" x14ac:dyDescent="0.2">
      <c r="H618" s="7"/>
      <c r="I618" s="7"/>
    </row>
    <row r="619" spans="8:9" ht="12.75" x14ac:dyDescent="0.2">
      <c r="H619" s="7"/>
      <c r="I619" s="7"/>
    </row>
    <row r="620" spans="8:9" ht="12.75" x14ac:dyDescent="0.2">
      <c r="H620" s="7"/>
      <c r="I620" s="7"/>
    </row>
    <row r="621" spans="8:9" ht="12.75" x14ac:dyDescent="0.2">
      <c r="H621" s="7"/>
      <c r="I621" s="7"/>
    </row>
    <row r="622" spans="8:9" ht="12.75" x14ac:dyDescent="0.2">
      <c r="H622" s="7"/>
      <c r="I622" s="7"/>
    </row>
    <row r="623" spans="8:9" ht="12.75" x14ac:dyDescent="0.2">
      <c r="H623" s="7"/>
      <c r="I623" s="7"/>
    </row>
    <row r="624" spans="8:9" ht="12.75" x14ac:dyDescent="0.2">
      <c r="H624" s="7"/>
      <c r="I624" s="7"/>
    </row>
    <row r="625" spans="8:9" ht="12.75" x14ac:dyDescent="0.2">
      <c r="H625" s="7"/>
      <c r="I625" s="7"/>
    </row>
    <row r="626" spans="8:9" ht="12.75" x14ac:dyDescent="0.2">
      <c r="H626" s="7"/>
      <c r="I626" s="7"/>
    </row>
    <row r="627" spans="8:9" ht="12.75" x14ac:dyDescent="0.2">
      <c r="H627" s="7"/>
      <c r="I627" s="7"/>
    </row>
    <row r="628" spans="8:9" ht="12.75" x14ac:dyDescent="0.2">
      <c r="H628" s="7"/>
      <c r="I628" s="7"/>
    </row>
    <row r="629" spans="8:9" ht="12.75" x14ac:dyDescent="0.2">
      <c r="H629" s="7"/>
      <c r="I629" s="7"/>
    </row>
    <row r="630" spans="8:9" ht="12.75" x14ac:dyDescent="0.2">
      <c r="H630" s="7"/>
      <c r="I630" s="7"/>
    </row>
    <row r="631" spans="8:9" ht="12.75" x14ac:dyDescent="0.2">
      <c r="H631" s="7"/>
      <c r="I631" s="7"/>
    </row>
    <row r="632" spans="8:9" ht="12.75" x14ac:dyDescent="0.2">
      <c r="H632" s="7"/>
      <c r="I632" s="7"/>
    </row>
    <row r="633" spans="8:9" ht="12.75" x14ac:dyDescent="0.2">
      <c r="H633" s="7"/>
      <c r="I633" s="7"/>
    </row>
    <row r="634" spans="8:9" ht="12.75" x14ac:dyDescent="0.2">
      <c r="H634" s="7"/>
      <c r="I634" s="7"/>
    </row>
    <row r="635" spans="8:9" ht="12.75" x14ac:dyDescent="0.2">
      <c r="H635" s="7"/>
      <c r="I635" s="7"/>
    </row>
    <row r="636" spans="8:9" ht="12.75" x14ac:dyDescent="0.2">
      <c r="H636" s="7"/>
      <c r="I636" s="7"/>
    </row>
    <row r="637" spans="8:9" ht="12.75" x14ac:dyDescent="0.2">
      <c r="H637" s="7"/>
      <c r="I637" s="7"/>
    </row>
    <row r="638" spans="8:9" ht="12.75" x14ac:dyDescent="0.2">
      <c r="H638" s="7"/>
      <c r="I638" s="7"/>
    </row>
    <row r="639" spans="8:9" ht="12.75" x14ac:dyDescent="0.2">
      <c r="H639" s="7"/>
      <c r="I639" s="7"/>
    </row>
    <row r="640" spans="8:9" ht="12.75" x14ac:dyDescent="0.2">
      <c r="H640" s="7"/>
      <c r="I640" s="7"/>
    </row>
    <row r="641" spans="8:9" ht="12.75" x14ac:dyDescent="0.2">
      <c r="H641" s="7"/>
      <c r="I641" s="7"/>
    </row>
    <row r="642" spans="8:9" ht="12.75" x14ac:dyDescent="0.2">
      <c r="H642" s="7"/>
      <c r="I642" s="7"/>
    </row>
    <row r="643" spans="8:9" ht="12.75" x14ac:dyDescent="0.2">
      <c r="H643" s="7"/>
      <c r="I643" s="7"/>
    </row>
    <row r="644" spans="8:9" ht="12.75" x14ac:dyDescent="0.2">
      <c r="H644" s="7"/>
      <c r="I644" s="7"/>
    </row>
    <row r="645" spans="8:9" ht="12.75" x14ac:dyDescent="0.2">
      <c r="H645" s="7"/>
      <c r="I645" s="7"/>
    </row>
    <row r="646" spans="8:9" ht="12.75" x14ac:dyDescent="0.2">
      <c r="H646" s="7"/>
      <c r="I646" s="7"/>
    </row>
    <row r="647" spans="8:9" ht="12.75" x14ac:dyDescent="0.2">
      <c r="H647" s="7"/>
      <c r="I647" s="7"/>
    </row>
    <row r="648" spans="8:9" ht="12.75" x14ac:dyDescent="0.2">
      <c r="H648" s="7"/>
      <c r="I648" s="7"/>
    </row>
    <row r="649" spans="8:9" ht="12.75" x14ac:dyDescent="0.2">
      <c r="H649" s="7"/>
      <c r="I649" s="7"/>
    </row>
    <row r="650" spans="8:9" ht="12.75" x14ac:dyDescent="0.2">
      <c r="H650" s="7"/>
      <c r="I650" s="7"/>
    </row>
    <row r="651" spans="8:9" ht="12.75" x14ac:dyDescent="0.2">
      <c r="H651" s="7"/>
      <c r="I651" s="7"/>
    </row>
    <row r="652" spans="8:9" ht="12.75" x14ac:dyDescent="0.2">
      <c r="H652" s="7"/>
      <c r="I652" s="7"/>
    </row>
    <row r="653" spans="8:9" ht="12.75" x14ac:dyDescent="0.2">
      <c r="H653" s="7"/>
      <c r="I653" s="7"/>
    </row>
    <row r="654" spans="8:9" ht="12.75" x14ac:dyDescent="0.2">
      <c r="H654" s="7"/>
      <c r="I654" s="7"/>
    </row>
    <row r="655" spans="8:9" ht="12.75" x14ac:dyDescent="0.2">
      <c r="H655" s="7"/>
      <c r="I655" s="7"/>
    </row>
    <row r="656" spans="8:9" ht="12.75" x14ac:dyDescent="0.2">
      <c r="H656" s="7"/>
      <c r="I656" s="7"/>
    </row>
    <row r="657" spans="8:9" ht="12.75" x14ac:dyDescent="0.2">
      <c r="H657" s="7"/>
      <c r="I657" s="7"/>
    </row>
    <row r="658" spans="8:9" ht="12.75" x14ac:dyDescent="0.2">
      <c r="H658" s="7"/>
      <c r="I658" s="7"/>
    </row>
    <row r="659" spans="8:9" ht="12.75" x14ac:dyDescent="0.2">
      <c r="H659" s="7"/>
      <c r="I659" s="7"/>
    </row>
    <row r="660" spans="8:9" ht="12.75" x14ac:dyDescent="0.2">
      <c r="H660" s="7"/>
      <c r="I660" s="7"/>
    </row>
    <row r="661" spans="8:9" ht="12.75" x14ac:dyDescent="0.2">
      <c r="H661" s="7"/>
      <c r="I661" s="7"/>
    </row>
    <row r="662" spans="8:9" ht="12.75" x14ac:dyDescent="0.2">
      <c r="H662" s="7"/>
      <c r="I662" s="7"/>
    </row>
    <row r="663" spans="8:9" ht="12.75" x14ac:dyDescent="0.2">
      <c r="H663" s="7"/>
      <c r="I663" s="7"/>
    </row>
    <row r="664" spans="8:9" ht="12.75" x14ac:dyDescent="0.2">
      <c r="H664" s="7"/>
      <c r="I664" s="7"/>
    </row>
    <row r="665" spans="8:9" ht="12.75" x14ac:dyDescent="0.2">
      <c r="H665" s="7"/>
      <c r="I665" s="7"/>
    </row>
    <row r="666" spans="8:9" ht="12.75" x14ac:dyDescent="0.2">
      <c r="H666" s="7"/>
      <c r="I666" s="7"/>
    </row>
    <row r="667" spans="8:9" ht="12.75" x14ac:dyDescent="0.2">
      <c r="H667" s="7"/>
      <c r="I667" s="7"/>
    </row>
    <row r="668" spans="8:9" ht="12.75" x14ac:dyDescent="0.2">
      <c r="H668" s="7"/>
      <c r="I668" s="7"/>
    </row>
    <row r="669" spans="8:9" ht="12.75" x14ac:dyDescent="0.2">
      <c r="H669" s="7"/>
      <c r="I669" s="7"/>
    </row>
    <row r="670" spans="8:9" ht="12.75" x14ac:dyDescent="0.2">
      <c r="H670" s="7"/>
      <c r="I670" s="7"/>
    </row>
    <row r="671" spans="8:9" ht="12.75" x14ac:dyDescent="0.2">
      <c r="H671" s="7"/>
      <c r="I671" s="7"/>
    </row>
    <row r="672" spans="8:9" ht="12.75" x14ac:dyDescent="0.2">
      <c r="H672" s="7"/>
      <c r="I672" s="7"/>
    </row>
    <row r="673" spans="8:9" ht="12.75" x14ac:dyDescent="0.2">
      <c r="H673" s="7"/>
      <c r="I673" s="7"/>
    </row>
    <row r="674" spans="8:9" ht="12.75" x14ac:dyDescent="0.2">
      <c r="H674" s="7"/>
      <c r="I674" s="7"/>
    </row>
    <row r="675" spans="8:9" ht="12.75" x14ac:dyDescent="0.2">
      <c r="H675" s="7"/>
      <c r="I675" s="7"/>
    </row>
    <row r="676" spans="8:9" ht="12.75" x14ac:dyDescent="0.2">
      <c r="H676" s="7"/>
      <c r="I676" s="7"/>
    </row>
    <row r="677" spans="8:9" ht="12.75" x14ac:dyDescent="0.2">
      <c r="H677" s="7"/>
      <c r="I677" s="7"/>
    </row>
    <row r="678" spans="8:9" ht="12.75" x14ac:dyDescent="0.2">
      <c r="H678" s="7"/>
      <c r="I678" s="7"/>
    </row>
    <row r="679" spans="8:9" ht="12.75" x14ac:dyDescent="0.2">
      <c r="H679" s="7"/>
      <c r="I679" s="7"/>
    </row>
    <row r="680" spans="8:9" ht="12.75" x14ac:dyDescent="0.2">
      <c r="H680" s="7"/>
      <c r="I680" s="7"/>
    </row>
    <row r="681" spans="8:9" ht="12.75" x14ac:dyDescent="0.2">
      <c r="H681" s="7"/>
      <c r="I681" s="7"/>
    </row>
    <row r="682" spans="8:9" ht="12.75" x14ac:dyDescent="0.2">
      <c r="H682" s="7"/>
      <c r="I682" s="7"/>
    </row>
    <row r="683" spans="8:9" ht="12.75" x14ac:dyDescent="0.2">
      <c r="H683" s="7"/>
      <c r="I683" s="7"/>
    </row>
    <row r="684" spans="8:9" ht="12.75" x14ac:dyDescent="0.2">
      <c r="H684" s="7"/>
      <c r="I684" s="7"/>
    </row>
    <row r="685" spans="8:9" ht="12.75" x14ac:dyDescent="0.2">
      <c r="H685" s="7"/>
      <c r="I685" s="7"/>
    </row>
    <row r="686" spans="8:9" ht="12.75" x14ac:dyDescent="0.2">
      <c r="H686" s="7"/>
      <c r="I686" s="7"/>
    </row>
    <row r="687" spans="8:9" ht="12.75" x14ac:dyDescent="0.2">
      <c r="H687" s="7"/>
      <c r="I687" s="7"/>
    </row>
    <row r="688" spans="8:9" ht="12.75" x14ac:dyDescent="0.2">
      <c r="H688" s="7"/>
      <c r="I688" s="7"/>
    </row>
    <row r="689" spans="8:9" ht="12.75" x14ac:dyDescent="0.2">
      <c r="H689" s="7"/>
      <c r="I689" s="7"/>
    </row>
    <row r="690" spans="8:9" ht="12.75" x14ac:dyDescent="0.2">
      <c r="H690" s="7"/>
      <c r="I690" s="7"/>
    </row>
    <row r="691" spans="8:9" ht="12.75" x14ac:dyDescent="0.2">
      <c r="H691" s="7"/>
      <c r="I691" s="7"/>
    </row>
    <row r="692" spans="8:9" ht="12.75" x14ac:dyDescent="0.2">
      <c r="H692" s="7"/>
      <c r="I692" s="7"/>
    </row>
    <row r="693" spans="8:9" ht="12.75" x14ac:dyDescent="0.2">
      <c r="H693" s="7"/>
      <c r="I693" s="7"/>
    </row>
    <row r="694" spans="8:9" ht="12.75" x14ac:dyDescent="0.2">
      <c r="H694" s="7"/>
      <c r="I694" s="7"/>
    </row>
    <row r="695" spans="8:9" ht="12.75" x14ac:dyDescent="0.2">
      <c r="H695" s="7"/>
      <c r="I695" s="7"/>
    </row>
    <row r="696" spans="8:9" ht="12.75" x14ac:dyDescent="0.2">
      <c r="H696" s="7"/>
      <c r="I696" s="7"/>
    </row>
    <row r="697" spans="8:9" ht="12.75" x14ac:dyDescent="0.2">
      <c r="H697" s="7"/>
      <c r="I697" s="7"/>
    </row>
    <row r="698" spans="8:9" ht="12.75" x14ac:dyDescent="0.2">
      <c r="H698" s="7"/>
      <c r="I698" s="7"/>
    </row>
    <row r="699" spans="8:9" ht="12.75" x14ac:dyDescent="0.2">
      <c r="H699" s="7"/>
      <c r="I699" s="7"/>
    </row>
    <row r="700" spans="8:9" ht="12.75" x14ac:dyDescent="0.2">
      <c r="H700" s="7"/>
      <c r="I700" s="7"/>
    </row>
    <row r="701" spans="8:9" ht="12.75" x14ac:dyDescent="0.2">
      <c r="H701" s="7"/>
      <c r="I701" s="7"/>
    </row>
    <row r="702" spans="8:9" ht="12.75" x14ac:dyDescent="0.2">
      <c r="H702" s="7"/>
      <c r="I702" s="7"/>
    </row>
    <row r="703" spans="8:9" ht="12.75" x14ac:dyDescent="0.2">
      <c r="H703" s="7"/>
      <c r="I703" s="7"/>
    </row>
    <row r="704" spans="8:9" ht="12.75" x14ac:dyDescent="0.2">
      <c r="H704" s="7"/>
      <c r="I704" s="7"/>
    </row>
    <row r="705" spans="8:9" ht="12.75" x14ac:dyDescent="0.2">
      <c r="H705" s="7"/>
      <c r="I705" s="7"/>
    </row>
    <row r="706" spans="8:9" ht="12.75" x14ac:dyDescent="0.2">
      <c r="H706" s="7"/>
      <c r="I706" s="7"/>
    </row>
    <row r="707" spans="8:9" ht="12.75" x14ac:dyDescent="0.2">
      <c r="H707" s="7"/>
      <c r="I707" s="7"/>
    </row>
    <row r="708" spans="8:9" ht="12.75" x14ac:dyDescent="0.2">
      <c r="H708" s="7"/>
      <c r="I708" s="7"/>
    </row>
    <row r="709" spans="8:9" ht="12.75" x14ac:dyDescent="0.2">
      <c r="H709" s="7"/>
      <c r="I709" s="7"/>
    </row>
    <row r="710" spans="8:9" ht="12.75" x14ac:dyDescent="0.2">
      <c r="H710" s="7"/>
      <c r="I710" s="7"/>
    </row>
    <row r="711" spans="8:9" ht="12.75" x14ac:dyDescent="0.2">
      <c r="H711" s="7"/>
      <c r="I711" s="7"/>
    </row>
    <row r="712" spans="8:9" ht="12.75" x14ac:dyDescent="0.2">
      <c r="H712" s="7"/>
      <c r="I712" s="7"/>
    </row>
    <row r="713" spans="8:9" ht="12.75" x14ac:dyDescent="0.2">
      <c r="H713" s="7"/>
      <c r="I713" s="7"/>
    </row>
    <row r="714" spans="8:9" ht="12.75" x14ac:dyDescent="0.2">
      <c r="H714" s="7"/>
      <c r="I714" s="7"/>
    </row>
    <row r="715" spans="8:9" ht="12.75" x14ac:dyDescent="0.2">
      <c r="H715" s="7"/>
      <c r="I715" s="7"/>
    </row>
    <row r="716" spans="8:9" ht="12.75" x14ac:dyDescent="0.2">
      <c r="H716" s="7"/>
      <c r="I716" s="7"/>
    </row>
    <row r="717" spans="8:9" ht="12.75" x14ac:dyDescent="0.2">
      <c r="H717" s="7"/>
      <c r="I717" s="7"/>
    </row>
    <row r="718" spans="8:9" ht="12.75" x14ac:dyDescent="0.2">
      <c r="H718" s="7"/>
      <c r="I718" s="7"/>
    </row>
    <row r="719" spans="8:9" ht="12.75" x14ac:dyDescent="0.2">
      <c r="H719" s="7"/>
      <c r="I719" s="7"/>
    </row>
    <row r="720" spans="8:9" ht="12.75" x14ac:dyDescent="0.2">
      <c r="H720" s="7"/>
      <c r="I720" s="7"/>
    </row>
    <row r="721" spans="8:9" ht="12.75" x14ac:dyDescent="0.2">
      <c r="H721" s="7"/>
      <c r="I721" s="7"/>
    </row>
    <row r="722" spans="8:9" ht="12.75" x14ac:dyDescent="0.2">
      <c r="H722" s="7"/>
      <c r="I722" s="7"/>
    </row>
    <row r="723" spans="8:9" ht="12.75" x14ac:dyDescent="0.2">
      <c r="H723" s="7"/>
      <c r="I723" s="7"/>
    </row>
    <row r="724" spans="8:9" ht="12.75" x14ac:dyDescent="0.2">
      <c r="H724" s="7"/>
      <c r="I724" s="7"/>
    </row>
    <row r="725" spans="8:9" ht="12.75" x14ac:dyDescent="0.2">
      <c r="H725" s="7"/>
      <c r="I725" s="7"/>
    </row>
    <row r="726" spans="8:9" ht="12.75" x14ac:dyDescent="0.2">
      <c r="H726" s="7"/>
      <c r="I726" s="7"/>
    </row>
    <row r="727" spans="8:9" ht="12.75" x14ac:dyDescent="0.2">
      <c r="H727" s="7"/>
      <c r="I727" s="7"/>
    </row>
    <row r="728" spans="8:9" ht="12.75" x14ac:dyDescent="0.2">
      <c r="H728" s="7"/>
      <c r="I728" s="7"/>
    </row>
    <row r="729" spans="8:9" ht="12.75" x14ac:dyDescent="0.2">
      <c r="H729" s="7"/>
      <c r="I729" s="7"/>
    </row>
    <row r="730" spans="8:9" ht="12.75" x14ac:dyDescent="0.2">
      <c r="H730" s="7"/>
      <c r="I730" s="7"/>
    </row>
    <row r="731" spans="8:9" ht="12.75" x14ac:dyDescent="0.2">
      <c r="H731" s="7"/>
      <c r="I731" s="7"/>
    </row>
    <row r="732" spans="8:9" ht="12.75" x14ac:dyDescent="0.2">
      <c r="H732" s="7"/>
      <c r="I732" s="7"/>
    </row>
    <row r="733" spans="8:9" ht="12.75" x14ac:dyDescent="0.2">
      <c r="H733" s="7"/>
      <c r="I733" s="7"/>
    </row>
    <row r="734" spans="8:9" ht="12.75" x14ac:dyDescent="0.2">
      <c r="H734" s="7"/>
      <c r="I734" s="7"/>
    </row>
    <row r="735" spans="8:9" ht="12.75" x14ac:dyDescent="0.2">
      <c r="H735" s="7"/>
      <c r="I735" s="7"/>
    </row>
    <row r="736" spans="8:9" ht="12.75" x14ac:dyDescent="0.2">
      <c r="H736" s="7"/>
      <c r="I736" s="7"/>
    </row>
    <row r="737" spans="8:9" ht="12.75" x14ac:dyDescent="0.2">
      <c r="H737" s="7"/>
      <c r="I737" s="7"/>
    </row>
    <row r="738" spans="8:9" ht="12.75" x14ac:dyDescent="0.2">
      <c r="H738" s="7"/>
      <c r="I738" s="7"/>
    </row>
    <row r="739" spans="8:9" ht="12.75" x14ac:dyDescent="0.2">
      <c r="H739" s="7"/>
      <c r="I739" s="7"/>
    </row>
    <row r="740" spans="8:9" ht="12.75" x14ac:dyDescent="0.2">
      <c r="H740" s="7"/>
      <c r="I740" s="7"/>
    </row>
    <row r="741" spans="8:9" ht="12.75" x14ac:dyDescent="0.2">
      <c r="H741" s="7"/>
      <c r="I741" s="7"/>
    </row>
    <row r="742" spans="8:9" ht="12.75" x14ac:dyDescent="0.2">
      <c r="H742" s="7"/>
      <c r="I742" s="7"/>
    </row>
    <row r="743" spans="8:9" ht="12.75" x14ac:dyDescent="0.2">
      <c r="H743" s="7"/>
      <c r="I743" s="7"/>
    </row>
    <row r="744" spans="8:9" ht="12.75" x14ac:dyDescent="0.2">
      <c r="H744" s="7"/>
      <c r="I744" s="7"/>
    </row>
    <row r="745" spans="8:9" ht="12.75" x14ac:dyDescent="0.2">
      <c r="H745" s="7"/>
      <c r="I745" s="7"/>
    </row>
    <row r="746" spans="8:9" ht="12.75" x14ac:dyDescent="0.2">
      <c r="H746" s="7"/>
      <c r="I746" s="7"/>
    </row>
    <row r="747" spans="8:9" ht="12.75" x14ac:dyDescent="0.2">
      <c r="H747" s="7"/>
      <c r="I747" s="7"/>
    </row>
    <row r="748" spans="8:9" ht="12.75" x14ac:dyDescent="0.2">
      <c r="H748" s="7"/>
      <c r="I748" s="7"/>
    </row>
    <row r="749" spans="8:9" ht="12.75" x14ac:dyDescent="0.2">
      <c r="H749" s="7"/>
      <c r="I749" s="7"/>
    </row>
    <row r="750" spans="8:9" ht="12.75" x14ac:dyDescent="0.2">
      <c r="H750" s="7"/>
      <c r="I750" s="7"/>
    </row>
    <row r="751" spans="8:9" ht="12.75" x14ac:dyDescent="0.2">
      <c r="H751" s="7"/>
      <c r="I751" s="7"/>
    </row>
    <row r="752" spans="8:9" ht="12.75" x14ac:dyDescent="0.2">
      <c r="H752" s="7"/>
      <c r="I752" s="7"/>
    </row>
    <row r="753" spans="8:9" ht="12.75" x14ac:dyDescent="0.2">
      <c r="H753" s="7"/>
      <c r="I753" s="7"/>
    </row>
    <row r="754" spans="8:9" ht="12.75" x14ac:dyDescent="0.2">
      <c r="H754" s="7"/>
      <c r="I754" s="7"/>
    </row>
    <row r="755" spans="8:9" ht="12.75" x14ac:dyDescent="0.2">
      <c r="H755" s="7"/>
      <c r="I755" s="7"/>
    </row>
    <row r="756" spans="8:9" ht="12.75" x14ac:dyDescent="0.2">
      <c r="H756" s="7"/>
      <c r="I756" s="7"/>
    </row>
    <row r="757" spans="8:9" ht="12.75" x14ac:dyDescent="0.2">
      <c r="H757" s="7"/>
      <c r="I757" s="7"/>
    </row>
    <row r="758" spans="8:9" ht="12.75" x14ac:dyDescent="0.2">
      <c r="H758" s="7"/>
      <c r="I758" s="7"/>
    </row>
    <row r="759" spans="8:9" ht="12.75" x14ac:dyDescent="0.2">
      <c r="H759" s="7"/>
      <c r="I759" s="7"/>
    </row>
    <row r="760" spans="8:9" ht="12.75" x14ac:dyDescent="0.2">
      <c r="H760" s="7"/>
      <c r="I760" s="7"/>
    </row>
    <row r="761" spans="8:9" ht="12.75" x14ac:dyDescent="0.2">
      <c r="H761" s="7"/>
      <c r="I761" s="7"/>
    </row>
    <row r="762" spans="8:9" ht="12.75" x14ac:dyDescent="0.2">
      <c r="H762" s="7"/>
      <c r="I762" s="7"/>
    </row>
    <row r="763" spans="8:9" ht="12.75" x14ac:dyDescent="0.2">
      <c r="H763" s="7"/>
      <c r="I763" s="7"/>
    </row>
    <row r="764" spans="8:9" ht="12.75" x14ac:dyDescent="0.2">
      <c r="H764" s="7"/>
      <c r="I764" s="7"/>
    </row>
    <row r="765" spans="8:9" ht="12.75" x14ac:dyDescent="0.2">
      <c r="H765" s="7"/>
      <c r="I765" s="7"/>
    </row>
    <row r="766" spans="8:9" ht="12.75" x14ac:dyDescent="0.2">
      <c r="H766" s="7"/>
      <c r="I766" s="7"/>
    </row>
    <row r="767" spans="8:9" ht="12.75" x14ac:dyDescent="0.2">
      <c r="H767" s="7"/>
      <c r="I767" s="7"/>
    </row>
    <row r="768" spans="8:9" ht="12.75" x14ac:dyDescent="0.2">
      <c r="H768" s="7"/>
      <c r="I768" s="7"/>
    </row>
    <row r="769" spans="8:9" ht="12.75" x14ac:dyDescent="0.2">
      <c r="H769" s="7"/>
      <c r="I769" s="7"/>
    </row>
    <row r="770" spans="8:9" ht="12.75" x14ac:dyDescent="0.2">
      <c r="H770" s="7"/>
      <c r="I770" s="7"/>
    </row>
    <row r="771" spans="8:9" ht="12.75" x14ac:dyDescent="0.2">
      <c r="H771" s="7"/>
      <c r="I771" s="7"/>
    </row>
    <row r="772" spans="8:9" ht="12.75" x14ac:dyDescent="0.2">
      <c r="H772" s="7"/>
      <c r="I772" s="7"/>
    </row>
    <row r="773" spans="8:9" ht="12.75" x14ac:dyDescent="0.2">
      <c r="H773" s="7"/>
      <c r="I773" s="7"/>
    </row>
    <row r="774" spans="8:9" ht="12.75" x14ac:dyDescent="0.2">
      <c r="H774" s="7"/>
      <c r="I774" s="7"/>
    </row>
    <row r="775" spans="8:9" ht="12.75" x14ac:dyDescent="0.2">
      <c r="H775" s="7"/>
      <c r="I775" s="7"/>
    </row>
    <row r="776" spans="8:9" ht="12.75" x14ac:dyDescent="0.2">
      <c r="H776" s="7"/>
      <c r="I776" s="7"/>
    </row>
    <row r="777" spans="8:9" ht="12.75" x14ac:dyDescent="0.2">
      <c r="H777" s="7"/>
      <c r="I777" s="7"/>
    </row>
    <row r="778" spans="8:9" ht="12.75" x14ac:dyDescent="0.2">
      <c r="H778" s="7"/>
      <c r="I778" s="7"/>
    </row>
    <row r="779" spans="8:9" ht="12.75" x14ac:dyDescent="0.2">
      <c r="H779" s="7"/>
      <c r="I779" s="7"/>
    </row>
    <row r="780" spans="8:9" ht="12.75" x14ac:dyDescent="0.2">
      <c r="H780" s="7"/>
      <c r="I780" s="7"/>
    </row>
    <row r="781" spans="8:9" ht="12.75" x14ac:dyDescent="0.2">
      <c r="H781" s="7"/>
      <c r="I781" s="7"/>
    </row>
    <row r="782" spans="8:9" ht="12.75" x14ac:dyDescent="0.2">
      <c r="H782" s="7"/>
      <c r="I782" s="7"/>
    </row>
    <row r="783" spans="8:9" ht="12.75" x14ac:dyDescent="0.2">
      <c r="H783" s="7"/>
      <c r="I783" s="7"/>
    </row>
    <row r="784" spans="8:9" ht="12.75" x14ac:dyDescent="0.2">
      <c r="H784" s="7"/>
      <c r="I784" s="7"/>
    </row>
    <row r="785" spans="8:9" ht="12.75" x14ac:dyDescent="0.2">
      <c r="H785" s="7"/>
      <c r="I785" s="7"/>
    </row>
    <row r="786" spans="8:9" ht="12.75" x14ac:dyDescent="0.2">
      <c r="H786" s="7"/>
      <c r="I786" s="7"/>
    </row>
    <row r="787" spans="8:9" ht="12.75" x14ac:dyDescent="0.2">
      <c r="H787" s="7"/>
      <c r="I787" s="7"/>
    </row>
    <row r="788" spans="8:9" ht="12.75" x14ac:dyDescent="0.2">
      <c r="H788" s="7"/>
      <c r="I788" s="7"/>
    </row>
    <row r="789" spans="8:9" ht="12.75" x14ac:dyDescent="0.2">
      <c r="H789" s="7"/>
      <c r="I789" s="7"/>
    </row>
    <row r="790" spans="8:9" ht="12.75" x14ac:dyDescent="0.2">
      <c r="H790" s="7"/>
      <c r="I790" s="7"/>
    </row>
    <row r="791" spans="8:9" ht="12.75" x14ac:dyDescent="0.2">
      <c r="H791" s="7"/>
      <c r="I791" s="7"/>
    </row>
    <row r="792" spans="8:9" ht="12.75" x14ac:dyDescent="0.2">
      <c r="H792" s="7"/>
      <c r="I792" s="7"/>
    </row>
    <row r="793" spans="8:9" ht="12.75" x14ac:dyDescent="0.2">
      <c r="H793" s="7"/>
      <c r="I793" s="7"/>
    </row>
    <row r="794" spans="8:9" ht="12.75" x14ac:dyDescent="0.2">
      <c r="H794" s="7"/>
      <c r="I794" s="7"/>
    </row>
    <row r="795" spans="8:9" ht="12.75" x14ac:dyDescent="0.2">
      <c r="H795" s="7"/>
      <c r="I795" s="7"/>
    </row>
    <row r="796" spans="8:9" ht="12.75" x14ac:dyDescent="0.2">
      <c r="H796" s="7"/>
      <c r="I796" s="7"/>
    </row>
    <row r="797" spans="8:9" ht="12.75" x14ac:dyDescent="0.2">
      <c r="H797" s="7"/>
      <c r="I797" s="7"/>
    </row>
    <row r="798" spans="8:9" ht="12.75" x14ac:dyDescent="0.2">
      <c r="H798" s="7"/>
      <c r="I798" s="7"/>
    </row>
    <row r="799" spans="8:9" ht="12.75" x14ac:dyDescent="0.2">
      <c r="H799" s="7"/>
      <c r="I799" s="7"/>
    </row>
    <row r="800" spans="8:9" ht="12.75" x14ac:dyDescent="0.2">
      <c r="H800" s="7"/>
      <c r="I800" s="7"/>
    </row>
    <row r="801" spans="8:9" ht="12.75" x14ac:dyDescent="0.2">
      <c r="H801" s="7"/>
      <c r="I801" s="7"/>
    </row>
    <row r="802" spans="8:9" ht="12.75" x14ac:dyDescent="0.2">
      <c r="H802" s="7"/>
      <c r="I802" s="7"/>
    </row>
    <row r="803" spans="8:9" ht="12.75" x14ac:dyDescent="0.2">
      <c r="H803" s="7"/>
      <c r="I803" s="7"/>
    </row>
    <row r="804" spans="8:9" ht="12.75" x14ac:dyDescent="0.2">
      <c r="H804" s="7"/>
      <c r="I804" s="7"/>
    </row>
    <row r="805" spans="8:9" ht="12.75" x14ac:dyDescent="0.2">
      <c r="H805" s="7"/>
      <c r="I805" s="7"/>
    </row>
    <row r="806" spans="8:9" ht="12.75" x14ac:dyDescent="0.2">
      <c r="H806" s="7"/>
      <c r="I806" s="7"/>
    </row>
    <row r="807" spans="8:9" ht="12.75" x14ac:dyDescent="0.2">
      <c r="H807" s="7"/>
      <c r="I807" s="7"/>
    </row>
    <row r="808" spans="8:9" ht="12.75" x14ac:dyDescent="0.2">
      <c r="H808" s="7"/>
      <c r="I808" s="7"/>
    </row>
    <row r="809" spans="8:9" ht="12.75" x14ac:dyDescent="0.2">
      <c r="H809" s="7"/>
      <c r="I809" s="7"/>
    </row>
    <row r="810" spans="8:9" ht="12.75" x14ac:dyDescent="0.2">
      <c r="H810" s="7"/>
      <c r="I810" s="7"/>
    </row>
    <row r="811" spans="8:9" ht="12.75" x14ac:dyDescent="0.2">
      <c r="H811" s="7"/>
      <c r="I811" s="7"/>
    </row>
    <row r="812" spans="8:9" ht="12.75" x14ac:dyDescent="0.2">
      <c r="H812" s="7"/>
      <c r="I812" s="7"/>
    </row>
    <row r="813" spans="8:9" ht="12.75" x14ac:dyDescent="0.2">
      <c r="H813" s="7"/>
      <c r="I813" s="7"/>
    </row>
    <row r="814" spans="8:9" ht="12.75" x14ac:dyDescent="0.2">
      <c r="H814" s="7"/>
      <c r="I814" s="7"/>
    </row>
    <row r="815" spans="8:9" ht="12.75" x14ac:dyDescent="0.2">
      <c r="H815" s="7"/>
      <c r="I815" s="7"/>
    </row>
    <row r="816" spans="8:9" ht="12.75" x14ac:dyDescent="0.2">
      <c r="H816" s="7"/>
      <c r="I816" s="7"/>
    </row>
    <row r="817" spans="8:9" ht="12.75" x14ac:dyDescent="0.2">
      <c r="H817" s="7"/>
      <c r="I817" s="7"/>
    </row>
    <row r="818" spans="8:9" ht="12.75" x14ac:dyDescent="0.2">
      <c r="H818" s="7"/>
      <c r="I818" s="7"/>
    </row>
    <row r="819" spans="8:9" ht="12.75" x14ac:dyDescent="0.2">
      <c r="H819" s="7"/>
      <c r="I819" s="7"/>
    </row>
    <row r="820" spans="8:9" ht="12.75" x14ac:dyDescent="0.2">
      <c r="H820" s="7"/>
      <c r="I820" s="7"/>
    </row>
    <row r="821" spans="8:9" ht="12.75" x14ac:dyDescent="0.2">
      <c r="H821" s="7"/>
      <c r="I821" s="7"/>
    </row>
    <row r="822" spans="8:9" ht="12.75" x14ac:dyDescent="0.2">
      <c r="H822" s="7"/>
      <c r="I822" s="7"/>
    </row>
    <row r="823" spans="8:9" ht="12.75" x14ac:dyDescent="0.2">
      <c r="H823" s="7"/>
      <c r="I823" s="7"/>
    </row>
    <row r="824" spans="8:9" ht="12.75" x14ac:dyDescent="0.2">
      <c r="H824" s="7"/>
      <c r="I824" s="7"/>
    </row>
    <row r="825" spans="8:9" ht="12.75" x14ac:dyDescent="0.2">
      <c r="H825" s="7"/>
      <c r="I825" s="7"/>
    </row>
    <row r="826" spans="8:9" ht="12.75" x14ac:dyDescent="0.2">
      <c r="H826" s="7"/>
      <c r="I826" s="7"/>
    </row>
    <row r="827" spans="8:9" ht="12.75" x14ac:dyDescent="0.2">
      <c r="H827" s="7"/>
      <c r="I827" s="7"/>
    </row>
    <row r="828" spans="8:9" ht="12.75" x14ac:dyDescent="0.2">
      <c r="H828" s="7"/>
      <c r="I828" s="7"/>
    </row>
    <row r="829" spans="8:9" ht="12.75" x14ac:dyDescent="0.2">
      <c r="H829" s="7"/>
      <c r="I829" s="7"/>
    </row>
    <row r="830" spans="8:9" ht="12.75" x14ac:dyDescent="0.2">
      <c r="H830" s="7"/>
      <c r="I830" s="7"/>
    </row>
    <row r="831" spans="8:9" ht="12.75" x14ac:dyDescent="0.2">
      <c r="H831" s="7"/>
      <c r="I831" s="7"/>
    </row>
    <row r="832" spans="8:9" ht="12.75" x14ac:dyDescent="0.2">
      <c r="H832" s="7"/>
      <c r="I832" s="7"/>
    </row>
    <row r="833" spans="8:9" ht="12.75" x14ac:dyDescent="0.2">
      <c r="H833" s="7"/>
      <c r="I833" s="7"/>
    </row>
    <row r="834" spans="8:9" ht="12.75" x14ac:dyDescent="0.2">
      <c r="H834" s="7"/>
      <c r="I834" s="7"/>
    </row>
    <row r="835" spans="8:9" ht="12.75" x14ac:dyDescent="0.2">
      <c r="H835" s="7"/>
      <c r="I835" s="7"/>
    </row>
    <row r="836" spans="8:9" ht="12.75" x14ac:dyDescent="0.2">
      <c r="H836" s="7"/>
      <c r="I836" s="7"/>
    </row>
    <row r="837" spans="8:9" ht="12.75" x14ac:dyDescent="0.2">
      <c r="H837" s="7"/>
      <c r="I837" s="7"/>
    </row>
    <row r="838" spans="8:9" ht="12.75" x14ac:dyDescent="0.2">
      <c r="H838" s="7"/>
      <c r="I838" s="7"/>
    </row>
    <row r="839" spans="8:9" ht="12.75" x14ac:dyDescent="0.2">
      <c r="H839" s="7"/>
      <c r="I839" s="7"/>
    </row>
    <row r="840" spans="8:9" ht="12.75" x14ac:dyDescent="0.2">
      <c r="H840" s="7"/>
      <c r="I840" s="7"/>
    </row>
    <row r="841" spans="8:9" ht="12.75" x14ac:dyDescent="0.2">
      <c r="H841" s="7"/>
      <c r="I841" s="7"/>
    </row>
    <row r="842" spans="8:9" ht="12.75" x14ac:dyDescent="0.2">
      <c r="H842" s="7"/>
      <c r="I842" s="7"/>
    </row>
    <row r="843" spans="8:9" ht="12.75" x14ac:dyDescent="0.2">
      <c r="H843" s="7"/>
      <c r="I843" s="7"/>
    </row>
    <row r="844" spans="8:9" ht="12.75" x14ac:dyDescent="0.2">
      <c r="H844" s="7"/>
      <c r="I844" s="7"/>
    </row>
    <row r="845" spans="8:9" ht="12.75" x14ac:dyDescent="0.2">
      <c r="H845" s="7"/>
      <c r="I845" s="7"/>
    </row>
    <row r="846" spans="8:9" ht="12.75" x14ac:dyDescent="0.2">
      <c r="H846" s="7"/>
      <c r="I846" s="7"/>
    </row>
    <row r="847" spans="8:9" ht="12.75" x14ac:dyDescent="0.2">
      <c r="H847" s="7"/>
      <c r="I847" s="7"/>
    </row>
    <row r="848" spans="8:9" ht="12.75" x14ac:dyDescent="0.2">
      <c r="H848" s="7"/>
      <c r="I848" s="7"/>
    </row>
    <row r="849" spans="8:9" ht="12.75" x14ac:dyDescent="0.2">
      <c r="H849" s="7"/>
      <c r="I849" s="7"/>
    </row>
    <row r="850" spans="8:9" ht="12.75" x14ac:dyDescent="0.2">
      <c r="H850" s="7"/>
      <c r="I850" s="7"/>
    </row>
    <row r="851" spans="8:9" ht="12.75" x14ac:dyDescent="0.2">
      <c r="H851" s="7"/>
      <c r="I851" s="7"/>
    </row>
    <row r="852" spans="8:9" ht="12.75" x14ac:dyDescent="0.2">
      <c r="H852" s="7"/>
      <c r="I852" s="7"/>
    </row>
    <row r="853" spans="8:9" ht="12.75" x14ac:dyDescent="0.2">
      <c r="H853" s="7"/>
      <c r="I853" s="7"/>
    </row>
    <row r="854" spans="8:9" ht="12.75" x14ac:dyDescent="0.2">
      <c r="H854" s="7"/>
      <c r="I854" s="7"/>
    </row>
    <row r="855" spans="8:9" ht="12.75" x14ac:dyDescent="0.2">
      <c r="H855" s="7"/>
      <c r="I855" s="7"/>
    </row>
    <row r="856" spans="8:9" ht="12.75" x14ac:dyDescent="0.2">
      <c r="H856" s="7"/>
      <c r="I856" s="7"/>
    </row>
    <row r="857" spans="8:9" ht="12.75" x14ac:dyDescent="0.2">
      <c r="H857" s="7"/>
      <c r="I857" s="7"/>
    </row>
    <row r="858" spans="8:9" ht="12.75" x14ac:dyDescent="0.2">
      <c r="H858" s="7"/>
      <c r="I858" s="7"/>
    </row>
    <row r="859" spans="8:9" ht="12.75" x14ac:dyDescent="0.2">
      <c r="H859" s="7"/>
      <c r="I859" s="7"/>
    </row>
    <row r="860" spans="8:9" ht="12.75" x14ac:dyDescent="0.2">
      <c r="H860" s="7"/>
      <c r="I860" s="7"/>
    </row>
    <row r="861" spans="8:9" ht="12.75" x14ac:dyDescent="0.2">
      <c r="H861" s="7"/>
      <c r="I861" s="7"/>
    </row>
    <row r="862" spans="8:9" ht="12.75" x14ac:dyDescent="0.2">
      <c r="H862" s="7"/>
      <c r="I862" s="7"/>
    </row>
    <row r="863" spans="8:9" ht="12.75" x14ac:dyDescent="0.2">
      <c r="H863" s="7"/>
      <c r="I863" s="7"/>
    </row>
    <row r="864" spans="8:9" ht="12.75" x14ac:dyDescent="0.2">
      <c r="H864" s="7"/>
      <c r="I864" s="7"/>
    </row>
    <row r="865" spans="8:9" ht="12.75" x14ac:dyDescent="0.2">
      <c r="H865" s="7"/>
      <c r="I865" s="7"/>
    </row>
    <row r="866" spans="8:9" ht="12.75" x14ac:dyDescent="0.2">
      <c r="H866" s="7"/>
      <c r="I866" s="7"/>
    </row>
    <row r="867" spans="8:9" ht="12.75" x14ac:dyDescent="0.2">
      <c r="H867" s="7"/>
      <c r="I867" s="7"/>
    </row>
    <row r="868" spans="8:9" ht="12.75" x14ac:dyDescent="0.2">
      <c r="H868" s="7"/>
      <c r="I868" s="7"/>
    </row>
    <row r="869" spans="8:9" ht="12.75" x14ac:dyDescent="0.2">
      <c r="H869" s="7"/>
      <c r="I869" s="7"/>
    </row>
    <row r="870" spans="8:9" ht="12.75" x14ac:dyDescent="0.2">
      <c r="H870" s="7"/>
      <c r="I870" s="7"/>
    </row>
    <row r="871" spans="8:9" ht="12.75" x14ac:dyDescent="0.2">
      <c r="H871" s="7"/>
      <c r="I871" s="7"/>
    </row>
    <row r="872" spans="8:9" ht="12.75" x14ac:dyDescent="0.2">
      <c r="H872" s="7"/>
      <c r="I872" s="7"/>
    </row>
    <row r="873" spans="8:9" ht="12.75" x14ac:dyDescent="0.2">
      <c r="H873" s="7"/>
      <c r="I873" s="7"/>
    </row>
    <row r="874" spans="8:9" ht="12.75" x14ac:dyDescent="0.2">
      <c r="H874" s="7"/>
      <c r="I874" s="7"/>
    </row>
    <row r="875" spans="8:9" ht="12.75" x14ac:dyDescent="0.2">
      <c r="H875" s="7"/>
      <c r="I875" s="7"/>
    </row>
    <row r="876" spans="8:9" ht="12.75" x14ac:dyDescent="0.2">
      <c r="H876" s="7"/>
      <c r="I876" s="7"/>
    </row>
    <row r="877" spans="8:9" ht="12.75" x14ac:dyDescent="0.2">
      <c r="H877" s="7"/>
      <c r="I877" s="7"/>
    </row>
    <row r="878" spans="8:9" ht="12.75" x14ac:dyDescent="0.2">
      <c r="H878" s="7"/>
      <c r="I878" s="7"/>
    </row>
    <row r="879" spans="8:9" ht="12.75" x14ac:dyDescent="0.2">
      <c r="H879" s="7"/>
      <c r="I879" s="7"/>
    </row>
    <row r="880" spans="8:9" ht="12.75" x14ac:dyDescent="0.2">
      <c r="H880" s="7"/>
      <c r="I880" s="7"/>
    </row>
    <row r="881" spans="8:9" ht="12.75" x14ac:dyDescent="0.2">
      <c r="H881" s="7"/>
      <c r="I881" s="7"/>
    </row>
    <row r="882" spans="8:9" ht="12.75" x14ac:dyDescent="0.2">
      <c r="H882" s="7"/>
      <c r="I882" s="7"/>
    </row>
    <row r="883" spans="8:9" ht="12.75" x14ac:dyDescent="0.2">
      <c r="H883" s="7"/>
      <c r="I883" s="7"/>
    </row>
    <row r="884" spans="8:9" ht="12.75" x14ac:dyDescent="0.2">
      <c r="H884" s="7"/>
      <c r="I884" s="7"/>
    </row>
    <row r="885" spans="8:9" ht="12.75" x14ac:dyDescent="0.2">
      <c r="H885" s="7"/>
      <c r="I885" s="7"/>
    </row>
    <row r="886" spans="8:9" ht="12.75" x14ac:dyDescent="0.2">
      <c r="H886" s="7"/>
      <c r="I886" s="7"/>
    </row>
    <row r="887" spans="8:9" ht="12.75" x14ac:dyDescent="0.2">
      <c r="H887" s="7"/>
      <c r="I887" s="7"/>
    </row>
    <row r="888" spans="8:9" ht="12.75" x14ac:dyDescent="0.2">
      <c r="H888" s="7"/>
      <c r="I888" s="7"/>
    </row>
    <row r="889" spans="8:9" ht="12.75" x14ac:dyDescent="0.2">
      <c r="H889" s="7"/>
      <c r="I889" s="7"/>
    </row>
    <row r="890" spans="8:9" ht="12.75" x14ac:dyDescent="0.2">
      <c r="H890" s="7"/>
      <c r="I890" s="7"/>
    </row>
    <row r="891" spans="8:9" ht="12.75" x14ac:dyDescent="0.2">
      <c r="H891" s="7"/>
      <c r="I891" s="7"/>
    </row>
    <row r="892" spans="8:9" ht="12.75" x14ac:dyDescent="0.2">
      <c r="H892" s="7"/>
      <c r="I892" s="7"/>
    </row>
    <row r="893" spans="8:9" ht="12.75" x14ac:dyDescent="0.2">
      <c r="H893" s="7"/>
      <c r="I893" s="7"/>
    </row>
    <row r="894" spans="8:9" ht="12.75" x14ac:dyDescent="0.2">
      <c r="H894" s="7"/>
      <c r="I894" s="7"/>
    </row>
    <row r="895" spans="8:9" ht="12.75" x14ac:dyDescent="0.2">
      <c r="H895" s="7"/>
      <c r="I895" s="7"/>
    </row>
    <row r="896" spans="8:9" ht="12.75" x14ac:dyDescent="0.2">
      <c r="H896" s="7"/>
      <c r="I896" s="7"/>
    </row>
    <row r="897" spans="8:9" ht="12.75" x14ac:dyDescent="0.2">
      <c r="H897" s="7"/>
      <c r="I897" s="7"/>
    </row>
    <row r="898" spans="8:9" ht="12.75" x14ac:dyDescent="0.2">
      <c r="H898" s="7"/>
      <c r="I898" s="7"/>
    </row>
    <row r="899" spans="8:9" ht="12.75" x14ac:dyDescent="0.2">
      <c r="H899" s="7"/>
      <c r="I899" s="7"/>
    </row>
    <row r="900" spans="8:9" ht="12.75" x14ac:dyDescent="0.2">
      <c r="H900" s="7"/>
      <c r="I900" s="7"/>
    </row>
    <row r="901" spans="8:9" ht="12.75" x14ac:dyDescent="0.2">
      <c r="H901" s="7"/>
      <c r="I901" s="7"/>
    </row>
    <row r="902" spans="8:9" ht="12.75" x14ac:dyDescent="0.2">
      <c r="H902" s="7"/>
      <c r="I902" s="7"/>
    </row>
    <row r="903" spans="8:9" ht="12.75" x14ac:dyDescent="0.2">
      <c r="H903" s="7"/>
      <c r="I903" s="7"/>
    </row>
    <row r="904" spans="8:9" ht="12.75" x14ac:dyDescent="0.2">
      <c r="H904" s="7"/>
      <c r="I904" s="7"/>
    </row>
    <row r="905" spans="8:9" ht="12.75" x14ac:dyDescent="0.2">
      <c r="H905" s="7"/>
      <c r="I905" s="7"/>
    </row>
    <row r="906" spans="8:9" ht="12.75" x14ac:dyDescent="0.2">
      <c r="H906" s="7"/>
      <c r="I906" s="7"/>
    </row>
    <row r="907" spans="8:9" ht="12.75" x14ac:dyDescent="0.2">
      <c r="H907" s="7"/>
      <c r="I907" s="7"/>
    </row>
    <row r="908" spans="8:9" ht="12.75" x14ac:dyDescent="0.2">
      <c r="H908" s="7"/>
      <c r="I908" s="7"/>
    </row>
    <row r="909" spans="8:9" ht="12.75" x14ac:dyDescent="0.2">
      <c r="H909" s="7"/>
      <c r="I909" s="7"/>
    </row>
    <row r="910" spans="8:9" ht="12.75" x14ac:dyDescent="0.2">
      <c r="H910" s="7"/>
      <c r="I910" s="7"/>
    </row>
    <row r="911" spans="8:9" ht="12.75" x14ac:dyDescent="0.2">
      <c r="H911" s="7"/>
      <c r="I911" s="7"/>
    </row>
    <row r="912" spans="8:9" ht="12.75" x14ac:dyDescent="0.2">
      <c r="H912" s="7"/>
      <c r="I912" s="7"/>
    </row>
    <row r="913" spans="8:9" ht="12.75" x14ac:dyDescent="0.2">
      <c r="H913" s="7"/>
      <c r="I913" s="7"/>
    </row>
    <row r="914" spans="8:9" ht="12.75" x14ac:dyDescent="0.2">
      <c r="H914" s="7"/>
      <c r="I914" s="7"/>
    </row>
    <row r="915" spans="8:9" ht="12.75" x14ac:dyDescent="0.2">
      <c r="H915" s="7"/>
      <c r="I915" s="7"/>
    </row>
    <row r="916" spans="8:9" ht="12.75" x14ac:dyDescent="0.2">
      <c r="H916" s="7"/>
      <c r="I916" s="7"/>
    </row>
    <row r="917" spans="8:9" ht="12.75" x14ac:dyDescent="0.2">
      <c r="H917" s="7"/>
      <c r="I917" s="7"/>
    </row>
    <row r="918" spans="8:9" ht="12.75" x14ac:dyDescent="0.2">
      <c r="H918" s="7"/>
      <c r="I918" s="7"/>
    </row>
    <row r="919" spans="8:9" ht="12.75" x14ac:dyDescent="0.2">
      <c r="H919" s="7"/>
      <c r="I919" s="7"/>
    </row>
    <row r="920" spans="8:9" ht="12.75" x14ac:dyDescent="0.2">
      <c r="H920" s="7"/>
      <c r="I920" s="7"/>
    </row>
    <row r="921" spans="8:9" ht="12.75" x14ac:dyDescent="0.2">
      <c r="H921" s="7"/>
      <c r="I921" s="7"/>
    </row>
    <row r="922" spans="8:9" ht="12.75" x14ac:dyDescent="0.2">
      <c r="H922" s="7"/>
      <c r="I922" s="7"/>
    </row>
    <row r="923" spans="8:9" ht="12.75" x14ac:dyDescent="0.2">
      <c r="H923" s="7"/>
      <c r="I923" s="7"/>
    </row>
    <row r="924" spans="8:9" ht="12.75" x14ac:dyDescent="0.2">
      <c r="H924" s="7"/>
      <c r="I924" s="7"/>
    </row>
    <row r="925" spans="8:9" ht="12.75" x14ac:dyDescent="0.2">
      <c r="H925" s="7"/>
      <c r="I925" s="7"/>
    </row>
    <row r="926" spans="8:9" ht="12.75" x14ac:dyDescent="0.2">
      <c r="H926" s="7"/>
      <c r="I926" s="7"/>
    </row>
    <row r="927" spans="8:9" ht="12.75" x14ac:dyDescent="0.2">
      <c r="H927" s="7"/>
      <c r="I927" s="7"/>
    </row>
    <row r="928" spans="8:9" ht="12.75" x14ac:dyDescent="0.2">
      <c r="H928" s="7"/>
      <c r="I928" s="7"/>
    </row>
    <row r="929" spans="8:9" ht="12.75" x14ac:dyDescent="0.2">
      <c r="H929" s="7"/>
      <c r="I929" s="7"/>
    </row>
    <row r="930" spans="8:9" ht="12.75" x14ac:dyDescent="0.2">
      <c r="H930" s="7"/>
      <c r="I930" s="7"/>
    </row>
    <row r="931" spans="8:9" ht="12.75" x14ac:dyDescent="0.2">
      <c r="H931" s="7"/>
      <c r="I931" s="7"/>
    </row>
    <row r="932" spans="8:9" ht="12.75" x14ac:dyDescent="0.2">
      <c r="H932" s="7"/>
      <c r="I932" s="7"/>
    </row>
    <row r="933" spans="8:9" ht="12.75" x14ac:dyDescent="0.2">
      <c r="H933" s="7"/>
      <c r="I933" s="7"/>
    </row>
    <row r="934" spans="8:9" ht="12.75" x14ac:dyDescent="0.2">
      <c r="H934" s="7"/>
      <c r="I934" s="7"/>
    </row>
    <row r="935" spans="8:9" ht="12.75" x14ac:dyDescent="0.2">
      <c r="H935" s="7"/>
      <c r="I935" s="7"/>
    </row>
    <row r="936" spans="8:9" ht="12.75" x14ac:dyDescent="0.2">
      <c r="H936" s="7"/>
      <c r="I936" s="7"/>
    </row>
    <row r="937" spans="8:9" ht="12.75" x14ac:dyDescent="0.2">
      <c r="H937" s="7"/>
      <c r="I937" s="7"/>
    </row>
    <row r="938" spans="8:9" ht="12.75" x14ac:dyDescent="0.2">
      <c r="H938" s="7"/>
      <c r="I938" s="7"/>
    </row>
    <row r="939" spans="8:9" ht="12.75" x14ac:dyDescent="0.2">
      <c r="H939" s="7"/>
      <c r="I939" s="7"/>
    </row>
    <row r="940" spans="8:9" ht="12.75" x14ac:dyDescent="0.2">
      <c r="H940" s="7"/>
      <c r="I940" s="7"/>
    </row>
    <row r="941" spans="8:9" ht="12.75" x14ac:dyDescent="0.2">
      <c r="H941" s="7"/>
      <c r="I941" s="7"/>
    </row>
    <row r="942" spans="8:9" ht="12.75" x14ac:dyDescent="0.2">
      <c r="H942" s="7"/>
      <c r="I942" s="7"/>
    </row>
    <row r="943" spans="8:9" ht="12.75" x14ac:dyDescent="0.2">
      <c r="H943" s="7"/>
      <c r="I943" s="7"/>
    </row>
    <row r="944" spans="8:9" ht="12.75" x14ac:dyDescent="0.2">
      <c r="H944" s="7"/>
      <c r="I944" s="7"/>
    </row>
    <row r="945" spans="8:9" ht="12.75" x14ac:dyDescent="0.2">
      <c r="H945" s="7"/>
      <c r="I945" s="7"/>
    </row>
    <row r="946" spans="8:9" ht="12.75" x14ac:dyDescent="0.2">
      <c r="H946" s="7"/>
      <c r="I946" s="7"/>
    </row>
    <row r="947" spans="8:9" ht="12.75" x14ac:dyDescent="0.2">
      <c r="H947" s="7"/>
      <c r="I947" s="7"/>
    </row>
    <row r="948" spans="8:9" ht="12.75" x14ac:dyDescent="0.2">
      <c r="H948" s="7"/>
      <c r="I948" s="7"/>
    </row>
    <row r="949" spans="8:9" ht="12.75" x14ac:dyDescent="0.2">
      <c r="H949" s="7"/>
      <c r="I949" s="7"/>
    </row>
    <row r="950" spans="8:9" ht="12.75" x14ac:dyDescent="0.2">
      <c r="H950" s="7"/>
      <c r="I950" s="7"/>
    </row>
    <row r="951" spans="8:9" ht="12.75" x14ac:dyDescent="0.2">
      <c r="H951" s="7"/>
      <c r="I951" s="7"/>
    </row>
    <row r="952" spans="8:9" ht="12.75" x14ac:dyDescent="0.2">
      <c r="H952" s="7"/>
      <c r="I952" s="7"/>
    </row>
    <row r="953" spans="8:9" ht="12.75" x14ac:dyDescent="0.2">
      <c r="H953" s="7"/>
      <c r="I953" s="7"/>
    </row>
    <row r="954" spans="8:9" ht="12.75" x14ac:dyDescent="0.2">
      <c r="H954" s="7"/>
      <c r="I954" s="7"/>
    </row>
    <row r="955" spans="8:9" ht="12.75" x14ac:dyDescent="0.2">
      <c r="H955" s="7"/>
      <c r="I955" s="7"/>
    </row>
    <row r="956" spans="8:9" ht="12.75" x14ac:dyDescent="0.2">
      <c r="H956" s="7"/>
      <c r="I956" s="7"/>
    </row>
    <row r="957" spans="8:9" ht="12.75" x14ac:dyDescent="0.2">
      <c r="H957" s="7"/>
      <c r="I957" s="7"/>
    </row>
    <row r="958" spans="8:9" ht="12.75" x14ac:dyDescent="0.2">
      <c r="H958" s="7"/>
      <c r="I958" s="7"/>
    </row>
    <row r="959" spans="8:9" ht="12.75" x14ac:dyDescent="0.2">
      <c r="H959" s="7"/>
      <c r="I959" s="7"/>
    </row>
    <row r="960" spans="8:9" ht="12.75" x14ac:dyDescent="0.2">
      <c r="H960" s="7"/>
      <c r="I960" s="7"/>
    </row>
    <row r="961" spans="8:9" ht="12.75" x14ac:dyDescent="0.2">
      <c r="H961" s="7"/>
      <c r="I961" s="7"/>
    </row>
    <row r="962" spans="8:9" ht="12.75" x14ac:dyDescent="0.2">
      <c r="H962" s="7"/>
      <c r="I962" s="7"/>
    </row>
    <row r="963" spans="8:9" ht="12.75" x14ac:dyDescent="0.2">
      <c r="H963" s="7"/>
      <c r="I963" s="7"/>
    </row>
    <row r="964" spans="8:9" ht="12.75" x14ac:dyDescent="0.2">
      <c r="H964" s="7"/>
      <c r="I964" s="7"/>
    </row>
    <row r="965" spans="8:9" ht="12.75" x14ac:dyDescent="0.2">
      <c r="H965" s="7"/>
      <c r="I965" s="7"/>
    </row>
    <row r="966" spans="8:9" ht="12.75" x14ac:dyDescent="0.2">
      <c r="H966" s="7"/>
      <c r="I966" s="7"/>
    </row>
    <row r="967" spans="8:9" ht="12.75" x14ac:dyDescent="0.2">
      <c r="H967" s="7"/>
      <c r="I967" s="7"/>
    </row>
    <row r="968" spans="8:9" ht="12.75" x14ac:dyDescent="0.2">
      <c r="H968" s="7"/>
      <c r="I968" s="7"/>
    </row>
    <row r="969" spans="8:9" ht="12.75" x14ac:dyDescent="0.2">
      <c r="H969" s="7"/>
      <c r="I969" s="7"/>
    </row>
    <row r="970" spans="8:9" ht="12.75" x14ac:dyDescent="0.2">
      <c r="H970" s="7"/>
      <c r="I970" s="7"/>
    </row>
    <row r="971" spans="8:9" ht="12.75" x14ac:dyDescent="0.2">
      <c r="H971" s="7"/>
      <c r="I971" s="7"/>
    </row>
    <row r="972" spans="8:9" ht="12.75" x14ac:dyDescent="0.2">
      <c r="H972" s="7"/>
      <c r="I972" s="7"/>
    </row>
    <row r="973" spans="8:9" ht="12.75" x14ac:dyDescent="0.2">
      <c r="H973" s="7"/>
      <c r="I973" s="7"/>
    </row>
    <row r="974" spans="8:9" ht="12.75" x14ac:dyDescent="0.2">
      <c r="H974" s="7"/>
      <c r="I974" s="7"/>
    </row>
    <row r="975" spans="8:9" ht="12.75" x14ac:dyDescent="0.2">
      <c r="H975" s="7"/>
      <c r="I975" s="7"/>
    </row>
    <row r="976" spans="8:9" ht="12.75" x14ac:dyDescent="0.2">
      <c r="H976" s="7"/>
      <c r="I976" s="7"/>
    </row>
    <row r="977" spans="8:9" ht="12.75" x14ac:dyDescent="0.2">
      <c r="H977" s="7"/>
      <c r="I977" s="7"/>
    </row>
    <row r="978" spans="8:9" ht="12.75" x14ac:dyDescent="0.2">
      <c r="H978" s="7"/>
      <c r="I978" s="7"/>
    </row>
    <row r="979" spans="8:9" ht="12.75" x14ac:dyDescent="0.2">
      <c r="H979" s="7"/>
      <c r="I979" s="7"/>
    </row>
    <row r="980" spans="8:9" ht="12.75" x14ac:dyDescent="0.2">
      <c r="H980" s="7"/>
      <c r="I980" s="7"/>
    </row>
    <row r="981" spans="8:9" ht="12.75" x14ac:dyDescent="0.2">
      <c r="H981" s="7"/>
      <c r="I981" s="7"/>
    </row>
    <row r="982" spans="8:9" ht="12.75" x14ac:dyDescent="0.2">
      <c r="H982" s="7"/>
      <c r="I982" s="7"/>
    </row>
    <row r="983" spans="8:9" ht="12.75" x14ac:dyDescent="0.2">
      <c r="H983" s="7"/>
      <c r="I983" s="7"/>
    </row>
    <row r="984" spans="8:9" ht="12.75" x14ac:dyDescent="0.2">
      <c r="H984" s="7"/>
      <c r="I984" s="7"/>
    </row>
    <row r="985" spans="8:9" ht="12.75" x14ac:dyDescent="0.2">
      <c r="H985" s="7"/>
      <c r="I985" s="7"/>
    </row>
    <row r="986" spans="8:9" ht="12.75" x14ac:dyDescent="0.2">
      <c r="H986" s="7"/>
      <c r="I986" s="7"/>
    </row>
    <row r="987" spans="8:9" ht="12.75" x14ac:dyDescent="0.2">
      <c r="H987" s="7"/>
      <c r="I987" s="7"/>
    </row>
    <row r="988" spans="8:9" ht="12.75" x14ac:dyDescent="0.2">
      <c r="H988" s="7"/>
      <c r="I988" s="7"/>
    </row>
    <row r="989" spans="8:9" ht="12.75" x14ac:dyDescent="0.2">
      <c r="H989" s="7"/>
      <c r="I989" s="7"/>
    </row>
    <row r="990" spans="8:9" ht="12.75" x14ac:dyDescent="0.2">
      <c r="H990" s="7"/>
      <c r="I990" s="7"/>
    </row>
    <row r="991" spans="8:9" ht="12.75" x14ac:dyDescent="0.2">
      <c r="H991" s="7"/>
      <c r="I991" s="7"/>
    </row>
    <row r="992" spans="8:9" ht="12.75" x14ac:dyDescent="0.2">
      <c r="H992" s="7"/>
      <c r="I992" s="7"/>
    </row>
    <row r="993" spans="8:9" ht="12.75" x14ac:dyDescent="0.2">
      <c r="H993" s="7"/>
      <c r="I993" s="7"/>
    </row>
    <row r="994" spans="8:9" ht="12.75" x14ac:dyDescent="0.2">
      <c r="H994" s="7"/>
      <c r="I994" s="7"/>
    </row>
    <row r="995" spans="8:9" ht="12.75" x14ac:dyDescent="0.2">
      <c r="H995" s="7"/>
      <c r="I995" s="7"/>
    </row>
    <row r="996" spans="8:9" ht="12.75" x14ac:dyDescent="0.2">
      <c r="H996" s="7"/>
      <c r="I996" s="7"/>
    </row>
    <row r="997" spans="8:9" ht="12.75" x14ac:dyDescent="0.2">
      <c r="H997" s="7"/>
      <c r="I997" s="7"/>
    </row>
    <row r="998" spans="8:9" ht="12.75" x14ac:dyDescent="0.2">
      <c r="H998" s="7"/>
      <c r="I998" s="7"/>
    </row>
    <row r="999" spans="8:9" ht="12.75" x14ac:dyDescent="0.2">
      <c r="H999" s="7"/>
      <c r="I999" s="7"/>
    </row>
    <row r="1000" spans="8:9" ht="12.75" x14ac:dyDescent="0.2">
      <c r="H1000" s="7"/>
      <c r="I1000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etu2017</dc:creator>
  <cp:lastModifiedBy>Universite Lyon 2</cp:lastModifiedBy>
  <dcterms:created xsi:type="dcterms:W3CDTF">2017-10-17T10:00:13Z</dcterms:created>
  <dcterms:modified xsi:type="dcterms:W3CDTF">2017-10-23T15:55:17Z</dcterms:modified>
</cp:coreProperties>
</file>