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unitednations.sharepoint.com/sites/OSAA-SUB-DataRepo/Data repo/Conf_data/Conf_country/World_country_profile/"/>
    </mc:Choice>
  </mc:AlternateContent>
  <xr:revisionPtr revIDLastSave="136" documentId="8_{D4F51511-736B-47CC-9F8D-A3A9152CEC6C}" xr6:coauthVersionLast="47" xr6:coauthVersionMax="47" xr10:uidLastSave="{E761FFEF-BE35-447B-B822-249FF38B1BD7}"/>
  <bookViews>
    <workbookView xWindow="38280" yWindow="-120" windowWidth="29040" windowHeight="15720" xr2:uid="{B4D5E813-47C6-4DB1-B603-D2530EA589E0}"/>
  </bookViews>
  <sheets>
    <sheet name="Main" sheetId="1" r:id="rId1"/>
    <sheet name="LDC countries" sheetId="7" r:id="rId2"/>
    <sheet name="Africa" sheetId="3" r:id="rId3"/>
    <sheet name="ISOcodes" sheetId="2" r:id="rId4"/>
    <sheet name="Gleditsch and Ward list of inde" sheetId="4" r:id="rId5"/>
    <sheet name="UN M49" sheetId="5" r:id="rId6"/>
    <sheet name="COWcode" sheetId="6" r:id="rId7"/>
  </sheets>
  <definedNames>
    <definedName name="_xlnm._FilterDatabase" localSheetId="4" hidden="1">'Gleditsch and Ward list of inde'!$A$1:$F$240</definedName>
    <definedName name="_xlnm._FilterDatabase" localSheetId="0" hidden="1">Main!$A$1:$X$219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7" i="1"/>
  <c r="H22" i="1"/>
  <c r="H27" i="1"/>
  <c r="H32" i="1"/>
  <c r="H33" i="1"/>
  <c r="H34" i="1"/>
  <c r="H36" i="1"/>
  <c r="H39" i="1"/>
  <c r="H40" i="1"/>
  <c r="H45" i="1"/>
  <c r="H46" i="1"/>
  <c r="H47" i="1"/>
  <c r="H49" i="1"/>
  <c r="H56" i="1"/>
  <c r="H60" i="1"/>
  <c r="H62" i="1"/>
  <c r="H63" i="1"/>
  <c r="H65" i="1"/>
  <c r="H66" i="1"/>
  <c r="H72" i="1"/>
  <c r="H73" i="1"/>
  <c r="H76" i="1"/>
  <c r="H83" i="1"/>
  <c r="H84" i="1"/>
  <c r="H103" i="1"/>
  <c r="H113" i="1"/>
  <c r="H114" i="1"/>
  <c r="H115" i="1"/>
  <c r="H120" i="1"/>
  <c r="H121" i="1"/>
  <c r="H124" i="1"/>
  <c r="H127" i="1"/>
  <c r="H128" i="1"/>
  <c r="H135" i="1"/>
  <c r="H136" i="1"/>
  <c r="H138" i="1"/>
  <c r="H145" i="1"/>
  <c r="H146" i="1"/>
  <c r="H164" i="1"/>
  <c r="H167" i="1"/>
  <c r="H169" i="1"/>
  <c r="H171" i="1"/>
  <c r="H172" i="1"/>
  <c r="H178" i="1"/>
  <c r="H179" i="1"/>
  <c r="H180" i="1"/>
  <c r="H187" i="1"/>
  <c r="H194" i="1"/>
  <c r="H197" i="1"/>
  <c r="H200" i="1"/>
  <c r="H205" i="1"/>
  <c r="H218" i="1"/>
  <c r="H219" i="1"/>
  <c r="D2" i="1"/>
  <c r="D22" i="1"/>
  <c r="D8" i="1"/>
  <c r="D25" i="1"/>
  <c r="D10" i="1"/>
  <c r="D32" i="1"/>
  <c r="D12" i="1"/>
  <c r="D33" i="1"/>
  <c r="D14" i="1"/>
  <c r="D36" i="1"/>
  <c r="D15" i="1"/>
  <c r="D39" i="1"/>
  <c r="D16" i="1"/>
  <c r="D45" i="1"/>
  <c r="D46" i="1"/>
  <c r="D47" i="1"/>
  <c r="D18" i="1"/>
  <c r="D21" i="1"/>
  <c r="D13" i="1"/>
  <c r="D24" i="1"/>
  <c r="D27" i="1"/>
  <c r="D20" i="1"/>
  <c r="D30" i="1"/>
  <c r="D34" i="1"/>
  <c r="D37" i="1"/>
  <c r="D42" i="1"/>
  <c r="D7" i="1"/>
  <c r="D44" i="1"/>
  <c r="D3" i="1"/>
  <c r="D48" i="1"/>
  <c r="D6" i="1"/>
  <c r="D207" i="1"/>
  <c r="D9" i="1"/>
  <c r="D5" i="1"/>
  <c r="D17" i="1"/>
  <c r="D31" i="1"/>
  <c r="D26" i="1"/>
  <c r="D19" i="1"/>
  <c r="D23" i="1"/>
  <c r="D190" i="1"/>
  <c r="D28" i="1"/>
  <c r="D43" i="1"/>
  <c r="D51" i="1"/>
  <c r="D52" i="1"/>
  <c r="D38" i="1"/>
  <c r="D53" i="1"/>
  <c r="D54" i="1"/>
  <c r="D75" i="1"/>
  <c r="D56" i="1"/>
  <c r="D57" i="1"/>
  <c r="D55" i="1"/>
  <c r="D58" i="1"/>
  <c r="D4" i="1"/>
  <c r="D59" i="1"/>
  <c r="D60" i="1"/>
  <c r="D63" i="1"/>
  <c r="D181" i="1"/>
  <c r="D64" i="1"/>
  <c r="D66" i="1"/>
  <c r="D69" i="1"/>
  <c r="D68" i="1"/>
  <c r="D70" i="1"/>
  <c r="D67" i="1"/>
  <c r="D130" i="1"/>
  <c r="D72" i="1"/>
  <c r="D208" i="1"/>
  <c r="D74" i="1"/>
  <c r="D76" i="1"/>
  <c r="D77" i="1"/>
  <c r="D83" i="1"/>
  <c r="D73" i="1"/>
  <c r="D84" i="1"/>
  <c r="D62" i="1"/>
  <c r="D78" i="1"/>
  <c r="D80" i="1"/>
  <c r="D79" i="1"/>
  <c r="D82" i="1"/>
  <c r="D81" i="1"/>
  <c r="D85" i="1"/>
  <c r="D88" i="1"/>
  <c r="D87" i="1"/>
  <c r="D50" i="1"/>
  <c r="D86" i="1"/>
  <c r="D89" i="1"/>
  <c r="D92" i="1"/>
  <c r="D96" i="1"/>
  <c r="D91" i="1"/>
  <c r="D95" i="1"/>
  <c r="D93" i="1"/>
  <c r="D94" i="1"/>
  <c r="D90" i="1"/>
  <c r="D97" i="1"/>
  <c r="D98" i="1"/>
  <c r="D99" i="1"/>
  <c r="D101" i="1"/>
  <c r="D100" i="1"/>
  <c r="D102" i="1"/>
  <c r="D103" i="1"/>
  <c r="D109" i="1"/>
  <c r="D35" i="1"/>
  <c r="D104" i="1"/>
  <c r="D183" i="1"/>
  <c r="D106" i="1"/>
  <c r="D108" i="1"/>
  <c r="D110" i="1"/>
  <c r="D112" i="1"/>
  <c r="D114" i="1"/>
  <c r="D115" i="1"/>
  <c r="D184" i="1"/>
  <c r="D116" i="1"/>
  <c r="D182" i="1"/>
  <c r="D113" i="1"/>
  <c r="D117" i="1"/>
  <c r="D118" i="1"/>
  <c r="D111" i="1"/>
  <c r="D119" i="1"/>
  <c r="D185" i="1"/>
  <c r="D135" i="1"/>
  <c r="D132" i="1"/>
  <c r="D131" i="1"/>
  <c r="D120" i="1"/>
  <c r="D123" i="1"/>
  <c r="D129" i="1"/>
  <c r="D126" i="1"/>
  <c r="D147" i="1"/>
  <c r="D124" i="1"/>
  <c r="D125" i="1"/>
  <c r="D137" i="1"/>
  <c r="D134" i="1"/>
  <c r="D133" i="1"/>
  <c r="D148" i="1"/>
  <c r="D136" i="1"/>
  <c r="D127" i="1"/>
  <c r="D128" i="1"/>
  <c r="D121" i="1"/>
  <c r="D122" i="1"/>
  <c r="D138" i="1"/>
  <c r="D142" i="1"/>
  <c r="D145" i="1"/>
  <c r="D146" i="1"/>
  <c r="D144" i="1"/>
  <c r="D141" i="1"/>
  <c r="D149" i="1"/>
  <c r="D140" i="1"/>
  <c r="D139" i="1"/>
  <c r="D143" i="1"/>
  <c r="D150" i="1"/>
  <c r="D151" i="1"/>
  <c r="D153" i="1"/>
  <c r="D156" i="1"/>
  <c r="D157" i="1"/>
  <c r="D152" i="1"/>
  <c r="D154" i="1"/>
  <c r="D158" i="1"/>
  <c r="D160" i="1"/>
  <c r="D105" i="1"/>
  <c r="D159" i="1"/>
  <c r="D155" i="1"/>
  <c r="D216" i="1"/>
  <c r="D71" i="1"/>
  <c r="D161" i="1"/>
  <c r="D162" i="1"/>
  <c r="D163" i="1"/>
  <c r="D164" i="1"/>
  <c r="D168" i="1"/>
  <c r="D187" i="1"/>
  <c r="D169" i="1"/>
  <c r="D173" i="1"/>
  <c r="D177" i="1"/>
  <c r="D172" i="1"/>
  <c r="D61" i="1"/>
  <c r="D166" i="1"/>
  <c r="D178" i="1"/>
  <c r="D170" i="1"/>
  <c r="D180" i="1"/>
  <c r="D167" i="1"/>
  <c r="D188" i="1"/>
  <c r="D175" i="1"/>
  <c r="D176" i="1"/>
  <c r="D189" i="1"/>
  <c r="D65" i="1"/>
  <c r="D174" i="1"/>
  <c r="D171" i="1"/>
  <c r="D191" i="1"/>
  <c r="D203" i="1"/>
  <c r="D40" i="1"/>
  <c r="D197" i="1"/>
  <c r="D195" i="1"/>
  <c r="D193" i="1"/>
  <c r="D202" i="1"/>
  <c r="D196" i="1"/>
  <c r="D198" i="1"/>
  <c r="D199" i="1"/>
  <c r="D200" i="1"/>
  <c r="D201" i="1"/>
  <c r="D204" i="1"/>
  <c r="D192" i="1"/>
  <c r="D194" i="1"/>
  <c r="D205" i="1"/>
  <c r="D206" i="1"/>
  <c r="D210" i="1"/>
  <c r="D209" i="1"/>
  <c r="D211" i="1"/>
  <c r="D186" i="1"/>
  <c r="D213" i="1"/>
  <c r="D29" i="1"/>
  <c r="D215" i="1"/>
  <c r="D214" i="1"/>
  <c r="D212" i="1"/>
  <c r="D165" i="1"/>
  <c r="D217" i="1"/>
  <c r="D179" i="1"/>
  <c r="D218" i="1"/>
  <c r="D219" i="1"/>
  <c r="D11" i="1"/>
</calcChain>
</file>

<file path=xl/sharedStrings.xml><?xml version="1.0" encoding="utf-8"?>
<sst xmlns="http://schemas.openxmlformats.org/spreadsheetml/2006/main" count="8437" uniqueCount="1952">
  <si>
    <t>Country</t>
  </si>
  <si>
    <t>Region</t>
  </si>
  <si>
    <t>Region_gen</t>
  </si>
  <si>
    <t>region_iso3Code</t>
  </si>
  <si>
    <t>region_iso2code</t>
  </si>
  <si>
    <t>incomeLevel</t>
  </si>
  <si>
    <t>incomeLevel_iso3Code</t>
  </si>
  <si>
    <t>incomeLevel_iso2code</t>
  </si>
  <si>
    <t>lendingType</t>
  </si>
  <si>
    <t>lendingType_iso3Code</t>
  </si>
  <si>
    <t>lendingType_iso2code</t>
  </si>
  <si>
    <t>capitalCity</t>
  </si>
  <si>
    <t>longitude</t>
  </si>
  <si>
    <t>latitude</t>
  </si>
  <si>
    <t>OECD member</t>
  </si>
  <si>
    <t>Arab states</t>
  </si>
  <si>
    <t>Small_state</t>
  </si>
  <si>
    <t xml:space="preserve">Fragile and Conflict-Affected Situations </t>
  </si>
  <si>
    <t>Heavily indebted poor countries (HIPC)</t>
  </si>
  <si>
    <t>AW</t>
  </si>
  <si>
    <t>ABW</t>
  </si>
  <si>
    <t>Aruba</t>
  </si>
  <si>
    <t xml:space="preserve">Latin America &amp; Caribbean </t>
  </si>
  <si>
    <t>LCN</t>
  </si>
  <si>
    <t>ZJ</t>
  </si>
  <si>
    <t>High income</t>
  </si>
  <si>
    <t>HIC</t>
  </si>
  <si>
    <t>XD</t>
  </si>
  <si>
    <t>Not classified</t>
  </si>
  <si>
    <t>LNX</t>
  </si>
  <si>
    <t>XX</t>
  </si>
  <si>
    <t>Oranjestad</t>
  </si>
  <si>
    <t>No</t>
  </si>
  <si>
    <t>AF</t>
  </si>
  <si>
    <t>AFG</t>
  </si>
  <si>
    <t>Afghanistan</t>
  </si>
  <si>
    <t>South Asia</t>
  </si>
  <si>
    <t>SAS</t>
  </si>
  <si>
    <t>8S</t>
  </si>
  <si>
    <t>Low income</t>
  </si>
  <si>
    <t>LIC</t>
  </si>
  <si>
    <t>XM</t>
  </si>
  <si>
    <t>IDA</t>
  </si>
  <si>
    <t>IDX</t>
  </si>
  <si>
    <t>XI</t>
  </si>
  <si>
    <t>Kabul</t>
  </si>
  <si>
    <t>HIPC</t>
  </si>
  <si>
    <t>BJ</t>
  </si>
  <si>
    <t>BEN</t>
  </si>
  <si>
    <t>Benin</t>
  </si>
  <si>
    <t>Africa</t>
  </si>
  <si>
    <t xml:space="preserve">Sub-Saharan Africa </t>
  </si>
  <si>
    <t>SSF</t>
  </si>
  <si>
    <t>ZG</t>
  </si>
  <si>
    <t>Lower middle income</t>
  </si>
  <si>
    <t>LMC</t>
  </si>
  <si>
    <t>XN</t>
  </si>
  <si>
    <t>Porto-Novo</t>
  </si>
  <si>
    <t>AG</t>
  </si>
  <si>
    <t>ATG</t>
  </si>
  <si>
    <t>Antigua and Barbuda</t>
  </si>
  <si>
    <t>IBRD</t>
  </si>
  <si>
    <t>IBD</t>
  </si>
  <si>
    <t>XF</t>
  </si>
  <si>
    <t>Saint John's</t>
  </si>
  <si>
    <t>Small State</t>
  </si>
  <si>
    <t>BO</t>
  </si>
  <si>
    <t>BOL</t>
  </si>
  <si>
    <t>Bolivia</t>
  </si>
  <si>
    <t>La Paz</t>
  </si>
  <si>
    <t>AM</t>
  </si>
  <si>
    <t>ARM</t>
  </si>
  <si>
    <t>Armenia</t>
  </si>
  <si>
    <t>Europe &amp; Central Asia</t>
  </si>
  <si>
    <t>ECS</t>
  </si>
  <si>
    <t>Z7</t>
  </si>
  <si>
    <t>Upper middle income</t>
  </si>
  <si>
    <t>UMC</t>
  </si>
  <si>
    <t>XT</t>
  </si>
  <si>
    <t>Yerevan</t>
  </si>
  <si>
    <t>BF</t>
  </si>
  <si>
    <t>BFA</t>
  </si>
  <si>
    <t>Burkina Faso</t>
  </si>
  <si>
    <t>Ouagadougou</t>
  </si>
  <si>
    <t>AU</t>
  </si>
  <si>
    <t>AUS</t>
  </si>
  <si>
    <t>Australia</t>
  </si>
  <si>
    <t>East Asia &amp; Pacific</t>
  </si>
  <si>
    <t>EAS</t>
  </si>
  <si>
    <t>Z4</t>
  </si>
  <si>
    <t>Canberra</t>
  </si>
  <si>
    <t>OECD</t>
  </si>
  <si>
    <t>BI</t>
  </si>
  <si>
    <t>BDI</t>
  </si>
  <si>
    <t>Burundi</t>
  </si>
  <si>
    <t>Bujumbura</t>
  </si>
  <si>
    <t>AZ</t>
  </si>
  <si>
    <t>AZE</t>
  </si>
  <si>
    <t>Azerbaijan</t>
  </si>
  <si>
    <t>Baku</t>
  </si>
  <si>
    <t>CM</t>
  </si>
  <si>
    <t>CMR</t>
  </si>
  <si>
    <t>Cameroon</t>
  </si>
  <si>
    <t>Blend</t>
  </si>
  <si>
    <t>IDB</t>
  </si>
  <si>
    <t>XH</t>
  </si>
  <si>
    <t>Yaounde</t>
  </si>
  <si>
    <t>BS</t>
  </si>
  <si>
    <t>BHS</t>
  </si>
  <si>
    <t>Bahamas, The</t>
  </si>
  <si>
    <t>Nassau</t>
  </si>
  <si>
    <t>CF</t>
  </si>
  <si>
    <t>CAF</t>
  </si>
  <si>
    <t>Central African Republic</t>
  </si>
  <si>
    <t>Bangui</t>
  </si>
  <si>
    <t>BH</t>
  </si>
  <si>
    <t>BHR</t>
  </si>
  <si>
    <t>Bahrain</t>
  </si>
  <si>
    <t>Middle East &amp; North Africa</t>
  </si>
  <si>
    <t>MEA</t>
  </si>
  <si>
    <t>ZQ</t>
  </si>
  <si>
    <t>Manama</t>
  </si>
  <si>
    <t>Arab</t>
  </si>
  <si>
    <t>KM</t>
  </si>
  <si>
    <t>COM</t>
  </si>
  <si>
    <t>Comoros</t>
  </si>
  <si>
    <t>Moroni</t>
  </si>
  <si>
    <t>CD</t>
  </si>
  <si>
    <t>COD</t>
  </si>
  <si>
    <t>Congo, Dem. Rep.</t>
  </si>
  <si>
    <t>Kinshasa</t>
  </si>
  <si>
    <t>NA</t>
  </si>
  <si>
    <t>CG</t>
  </si>
  <si>
    <t>COG</t>
  </si>
  <si>
    <t>Congo, Rep.</t>
  </si>
  <si>
    <t>Brazzaville</t>
  </si>
  <si>
    <t>CI</t>
  </si>
  <si>
    <t>CIV</t>
  </si>
  <si>
    <t>Cote d'Ivoire</t>
  </si>
  <si>
    <t>Yamoussoukro</t>
  </si>
  <si>
    <t>BB</t>
  </si>
  <si>
    <t>BRB</t>
  </si>
  <si>
    <t>Barbados</t>
  </si>
  <si>
    <t>Bridgetown</t>
  </si>
  <si>
    <t>BZ</t>
  </si>
  <si>
    <t>BLZ</t>
  </si>
  <si>
    <t>Belize</t>
  </si>
  <si>
    <t>Belmopan</t>
  </si>
  <si>
    <t>AT</t>
  </si>
  <si>
    <t>AUT</t>
  </si>
  <si>
    <t>Austria</t>
  </si>
  <si>
    <t>Vienna</t>
  </si>
  <si>
    <t>BT</t>
  </si>
  <si>
    <t>BTN</t>
  </si>
  <si>
    <t>Bhutan</t>
  </si>
  <si>
    <t>Thimphu</t>
  </si>
  <si>
    <t>BW</t>
  </si>
  <si>
    <t>BWA</t>
  </si>
  <si>
    <t>Botswana</t>
  </si>
  <si>
    <t>Gaborone</t>
  </si>
  <si>
    <t>BE</t>
  </si>
  <si>
    <t>BEL</t>
  </si>
  <si>
    <t>Belgium</t>
  </si>
  <si>
    <t>Brussels</t>
  </si>
  <si>
    <t>BN</t>
  </si>
  <si>
    <t>BRN</t>
  </si>
  <si>
    <t>Brunei Darussalam</t>
  </si>
  <si>
    <t>Bandar Seri Begawan</t>
  </si>
  <si>
    <t>CV</t>
  </si>
  <si>
    <t>CPV</t>
  </si>
  <si>
    <t>Cabo Verde</t>
  </si>
  <si>
    <t>Praia</t>
  </si>
  <si>
    <t>CA</t>
  </si>
  <si>
    <t>CAN</t>
  </si>
  <si>
    <t>Canada</t>
  </si>
  <si>
    <t>North America</t>
  </si>
  <si>
    <t>NAC</t>
  </si>
  <si>
    <t>XU</t>
  </si>
  <si>
    <t>Ottawa</t>
  </si>
  <si>
    <t>CL</t>
  </si>
  <si>
    <t>CHL</t>
  </si>
  <si>
    <t>Chile</t>
  </si>
  <si>
    <t>Santiago</t>
  </si>
  <si>
    <t>AO</t>
  </si>
  <si>
    <t>AGO</t>
  </si>
  <si>
    <t>Angola</t>
  </si>
  <si>
    <t>Luanda</t>
  </si>
  <si>
    <t>CO</t>
  </si>
  <si>
    <t>COL</t>
  </si>
  <si>
    <t>Colombia</t>
  </si>
  <si>
    <t>Bogota</t>
  </si>
  <si>
    <t>AL</t>
  </si>
  <si>
    <t>ALB</t>
  </si>
  <si>
    <t>Albania</t>
  </si>
  <si>
    <t>Tirane</t>
  </si>
  <si>
    <t>CR</t>
  </si>
  <si>
    <t>CRI</t>
  </si>
  <si>
    <t>Costa Rica</t>
  </si>
  <si>
    <t>San Jose</t>
  </si>
  <si>
    <t>AD</t>
  </si>
  <si>
    <t>AND</t>
  </si>
  <si>
    <t>Andorra</t>
  </si>
  <si>
    <t>Andorra la Vella</t>
  </si>
  <si>
    <t>AE</t>
  </si>
  <si>
    <t>ARE</t>
  </si>
  <si>
    <t>United Arab Emirates</t>
  </si>
  <si>
    <t>Abu Dhabi</t>
  </si>
  <si>
    <t>AR</t>
  </si>
  <si>
    <t>ARG</t>
  </si>
  <si>
    <t>Argentina</t>
  </si>
  <si>
    <t>Buenos Aires</t>
  </si>
  <si>
    <t>AS</t>
  </si>
  <si>
    <t>ASM</t>
  </si>
  <si>
    <t>American Samoa</t>
  </si>
  <si>
    <t>Pago Pago</t>
  </si>
  <si>
    <t>BD</t>
  </si>
  <si>
    <t>BGD</t>
  </si>
  <si>
    <t>Bangladesh</t>
  </si>
  <si>
    <t>Dhaka</t>
  </si>
  <si>
    <t>BG</t>
  </si>
  <si>
    <t>BGR</t>
  </si>
  <si>
    <t>Bulgaria</t>
  </si>
  <si>
    <t>Sofia</t>
  </si>
  <si>
    <t>BA</t>
  </si>
  <si>
    <t>BIH</t>
  </si>
  <si>
    <t>Bosnia and Herzegovina</t>
  </si>
  <si>
    <t>Sarajevo</t>
  </si>
  <si>
    <t>BY</t>
  </si>
  <si>
    <t>BLR</t>
  </si>
  <si>
    <t>Belarus</t>
  </si>
  <si>
    <t>Minsk</t>
  </si>
  <si>
    <t>BM</t>
  </si>
  <si>
    <t>BMU</t>
  </si>
  <si>
    <t>Bermuda</t>
  </si>
  <si>
    <t>Hamilton</t>
  </si>
  <si>
    <t>CH</t>
  </si>
  <si>
    <t>CHE</t>
  </si>
  <si>
    <t>Switzerland</t>
  </si>
  <si>
    <t>Bern</t>
  </si>
  <si>
    <t>BR</t>
  </si>
  <si>
    <t>BRA</t>
  </si>
  <si>
    <t>Brazil</t>
  </si>
  <si>
    <t>Brasilia</t>
  </si>
  <si>
    <t>JG</t>
  </si>
  <si>
    <t>CHI</t>
  </si>
  <si>
    <t>Channel Islands</t>
  </si>
  <si>
    <t>CN</t>
  </si>
  <si>
    <t>CHN</t>
  </si>
  <si>
    <t>China</t>
  </si>
  <si>
    <t>Beijing</t>
  </si>
  <si>
    <t>CU</t>
  </si>
  <si>
    <t>CUB</t>
  </si>
  <si>
    <t>Cuba</t>
  </si>
  <si>
    <t>Havana</t>
  </si>
  <si>
    <t>CW</t>
  </si>
  <si>
    <t>CUW</t>
  </si>
  <si>
    <t>Curacao</t>
  </si>
  <si>
    <t>Willemstad</t>
  </si>
  <si>
    <t>KY</t>
  </si>
  <si>
    <t>CYM</t>
  </si>
  <si>
    <t>Cayman Islands</t>
  </si>
  <si>
    <t>George Town</t>
  </si>
  <si>
    <t>CY</t>
  </si>
  <si>
    <t>CYP</t>
  </si>
  <si>
    <t>Cyprus</t>
  </si>
  <si>
    <t>Nicosia</t>
  </si>
  <si>
    <t>CZ</t>
  </si>
  <si>
    <t>CZE</t>
  </si>
  <si>
    <t>Czech Republic</t>
  </si>
  <si>
    <t>Prague</t>
  </si>
  <si>
    <t>DE</t>
  </si>
  <si>
    <t>DEU</t>
  </si>
  <si>
    <t>Germany</t>
  </si>
  <si>
    <t>Berlin</t>
  </si>
  <si>
    <t>DJ</t>
  </si>
  <si>
    <t>DJI</t>
  </si>
  <si>
    <t>Djibouti</t>
  </si>
  <si>
    <t>DM</t>
  </si>
  <si>
    <t>DMA</t>
  </si>
  <si>
    <t>Dominica</t>
  </si>
  <si>
    <t>Roseau</t>
  </si>
  <si>
    <t>DK</t>
  </si>
  <si>
    <t>DNK</t>
  </si>
  <si>
    <t>Denmark</t>
  </si>
  <si>
    <t>Copenhagen</t>
  </si>
  <si>
    <t>DO</t>
  </si>
  <si>
    <t>DOM</t>
  </si>
  <si>
    <t>Dominican Republic</t>
  </si>
  <si>
    <t>Santo Domingo</t>
  </si>
  <si>
    <t>DZ</t>
  </si>
  <si>
    <t>DZA</t>
  </si>
  <si>
    <t>Algeria</t>
  </si>
  <si>
    <t>Algiers</t>
  </si>
  <si>
    <t>EC</t>
  </si>
  <si>
    <t>ECU</t>
  </si>
  <si>
    <t>Ecuador</t>
  </si>
  <si>
    <t>Quito</t>
  </si>
  <si>
    <t>EG</t>
  </si>
  <si>
    <t>EGY</t>
  </si>
  <si>
    <t>Egypt, Arab Rep.</t>
  </si>
  <si>
    <t>Cairo</t>
  </si>
  <si>
    <t>ER</t>
  </si>
  <si>
    <t>ERI</t>
  </si>
  <si>
    <t>Eritrea</t>
  </si>
  <si>
    <t>Asmara</t>
  </si>
  <si>
    <t>ES</t>
  </si>
  <si>
    <t>ESP</t>
  </si>
  <si>
    <t>Spain</t>
  </si>
  <si>
    <t>Madrid</t>
  </si>
  <si>
    <t>EE</t>
  </si>
  <si>
    <t>EST</t>
  </si>
  <si>
    <t>Estonia</t>
  </si>
  <si>
    <t>Tallinn</t>
  </si>
  <si>
    <t>ET</t>
  </si>
  <si>
    <t>ETH</t>
  </si>
  <si>
    <t>Ethiopia</t>
  </si>
  <si>
    <t>Addis Ababa</t>
  </si>
  <si>
    <t>FI</t>
  </si>
  <si>
    <t>FIN</t>
  </si>
  <si>
    <t>Finland</t>
  </si>
  <si>
    <t>Helsinki</t>
  </si>
  <si>
    <t>FJ</t>
  </si>
  <si>
    <t>FJI</t>
  </si>
  <si>
    <t>Fiji</t>
  </si>
  <si>
    <t>Suva</t>
  </si>
  <si>
    <t>FR</t>
  </si>
  <si>
    <t>FRA</t>
  </si>
  <si>
    <t>France</t>
  </si>
  <si>
    <t>Paris</t>
  </si>
  <si>
    <t>FO</t>
  </si>
  <si>
    <t>FRO</t>
  </si>
  <si>
    <t>Faroe Islands</t>
  </si>
  <si>
    <t>Torshavn</t>
  </si>
  <si>
    <t>FM</t>
  </si>
  <si>
    <t>FSM</t>
  </si>
  <si>
    <t>Micronesia, Fed. Sts.</t>
  </si>
  <si>
    <t>Palikir</t>
  </si>
  <si>
    <t>GA</t>
  </si>
  <si>
    <t>GAB</t>
  </si>
  <si>
    <t>Gabon</t>
  </si>
  <si>
    <t>Libreville</t>
  </si>
  <si>
    <t>GB</t>
  </si>
  <si>
    <t>GBR</t>
  </si>
  <si>
    <t>United Kingdom</t>
  </si>
  <si>
    <t>London</t>
  </si>
  <si>
    <t>GE</t>
  </si>
  <si>
    <t>GEO</t>
  </si>
  <si>
    <t>Georgia</t>
  </si>
  <si>
    <t>Tbilisi</t>
  </si>
  <si>
    <t>GH</t>
  </si>
  <si>
    <t>GHA</t>
  </si>
  <si>
    <t>Ghana</t>
  </si>
  <si>
    <t>Accra</t>
  </si>
  <si>
    <t>GI</t>
  </si>
  <si>
    <t>GIB</t>
  </si>
  <si>
    <t>Gibraltar</t>
  </si>
  <si>
    <t>GN</t>
  </si>
  <si>
    <t>GIN</t>
  </si>
  <si>
    <t>Guinea</t>
  </si>
  <si>
    <t>Conakry</t>
  </si>
  <si>
    <t>GM</t>
  </si>
  <si>
    <t>GMB</t>
  </si>
  <si>
    <t>Gambia, The</t>
  </si>
  <si>
    <t>Banjul</t>
  </si>
  <si>
    <t>GW</t>
  </si>
  <si>
    <t>GNB</t>
  </si>
  <si>
    <t>Guinea-Bissau</t>
  </si>
  <si>
    <t>Bissau</t>
  </si>
  <si>
    <t>GQ</t>
  </si>
  <si>
    <t>GNQ</t>
  </si>
  <si>
    <t>Equatorial Guinea</t>
  </si>
  <si>
    <t>Malabo</t>
  </si>
  <si>
    <t>GR</t>
  </si>
  <si>
    <t>GRC</t>
  </si>
  <si>
    <t>Greece</t>
  </si>
  <si>
    <t>Athens</t>
  </si>
  <si>
    <t>GD</t>
  </si>
  <si>
    <t>GRD</t>
  </si>
  <si>
    <t>Grenada</t>
  </si>
  <si>
    <t>Saint George's</t>
  </si>
  <si>
    <t>GL</t>
  </si>
  <si>
    <t>GRL</t>
  </si>
  <si>
    <t>Greenland</t>
  </si>
  <si>
    <t>Nuuk</t>
  </si>
  <si>
    <t>GT</t>
  </si>
  <si>
    <t>GTM</t>
  </si>
  <si>
    <t>Guatemala</t>
  </si>
  <si>
    <t>Guatemala City</t>
  </si>
  <si>
    <t>GU</t>
  </si>
  <si>
    <t>GUM</t>
  </si>
  <si>
    <t>Guam</t>
  </si>
  <si>
    <t>Agana</t>
  </si>
  <si>
    <t>GY</t>
  </si>
  <si>
    <t>GUY</t>
  </si>
  <si>
    <t>Guyana</t>
  </si>
  <si>
    <t>Georgetown</t>
  </si>
  <si>
    <t>HK</t>
  </si>
  <si>
    <t>HKG</t>
  </si>
  <si>
    <t>Hong Kong SAR, China</t>
  </si>
  <si>
    <t>HN</t>
  </si>
  <si>
    <t>HND</t>
  </si>
  <si>
    <t>Honduras</t>
  </si>
  <si>
    <t>Tegucigalpa</t>
  </si>
  <si>
    <t>HR</t>
  </si>
  <si>
    <t>HRV</t>
  </si>
  <si>
    <t>Croatia</t>
  </si>
  <si>
    <t>Zagreb</t>
  </si>
  <si>
    <t>HT</t>
  </si>
  <si>
    <t>HTI</t>
  </si>
  <si>
    <t>Haiti</t>
  </si>
  <si>
    <t>Port-au-Prince</t>
  </si>
  <si>
    <t>HU</t>
  </si>
  <si>
    <t>HUN</t>
  </si>
  <si>
    <t>Hungary</t>
  </si>
  <si>
    <t>Budapest</t>
  </si>
  <si>
    <t>ID</t>
  </si>
  <si>
    <t>IDN</t>
  </si>
  <si>
    <t>Indonesia</t>
  </si>
  <si>
    <t>Jakarta</t>
  </si>
  <si>
    <t>IM</t>
  </si>
  <si>
    <t>IMN</t>
  </si>
  <si>
    <t>Isle of Man</t>
  </si>
  <si>
    <t>Douglas</t>
  </si>
  <si>
    <t>IN</t>
  </si>
  <si>
    <t>IND</t>
  </si>
  <si>
    <t>India</t>
  </si>
  <si>
    <t>New Delhi</t>
  </si>
  <si>
    <t>XY</t>
  </si>
  <si>
    <t>INX</t>
  </si>
  <si>
    <t>IE</t>
  </si>
  <si>
    <t>IRL</t>
  </si>
  <si>
    <t>Ireland</t>
  </si>
  <si>
    <t>Dublin</t>
  </si>
  <si>
    <t>IR</t>
  </si>
  <si>
    <t>IRN</t>
  </si>
  <si>
    <t>Iran, Islamic Rep.</t>
  </si>
  <si>
    <t>Tehran</t>
  </si>
  <si>
    <t>IQ</t>
  </si>
  <si>
    <t>IRQ</t>
  </si>
  <si>
    <t>Iraq</t>
  </si>
  <si>
    <t>Baghdad</t>
  </si>
  <si>
    <t>IS</t>
  </si>
  <si>
    <t>ISL</t>
  </si>
  <si>
    <t>Iceland</t>
  </si>
  <si>
    <t>Reykjavik</t>
  </si>
  <si>
    <t>IL</t>
  </si>
  <si>
    <t>ISR</t>
  </si>
  <si>
    <t>Israel</t>
  </si>
  <si>
    <t>IT</t>
  </si>
  <si>
    <t>ITA</t>
  </si>
  <si>
    <t>Italy</t>
  </si>
  <si>
    <t>Rome</t>
  </si>
  <si>
    <t>JM</t>
  </si>
  <si>
    <t>JAM</t>
  </si>
  <si>
    <t>Jamaica</t>
  </si>
  <si>
    <t>Kingston</t>
  </si>
  <si>
    <t>JO</t>
  </si>
  <si>
    <t>JOR</t>
  </si>
  <si>
    <t>Jordan</t>
  </si>
  <si>
    <t>Amman</t>
  </si>
  <si>
    <t>JP</t>
  </si>
  <si>
    <t>JPN</t>
  </si>
  <si>
    <t>Japan</t>
  </si>
  <si>
    <t>Tokyo</t>
  </si>
  <si>
    <t>KZ</t>
  </si>
  <si>
    <t>KAZ</t>
  </si>
  <si>
    <t>Kazakhstan</t>
  </si>
  <si>
    <t>Astana</t>
  </si>
  <si>
    <t>KE</t>
  </si>
  <si>
    <t>KEN</t>
  </si>
  <si>
    <t>Kenya</t>
  </si>
  <si>
    <t>Nairobi</t>
  </si>
  <si>
    <t>KG</t>
  </si>
  <si>
    <t>KGZ</t>
  </si>
  <si>
    <t>Kyrgyz Republic</t>
  </si>
  <si>
    <t>Bishkek</t>
  </si>
  <si>
    <t>KH</t>
  </si>
  <si>
    <t>KHM</t>
  </si>
  <si>
    <t>Cambodia</t>
  </si>
  <si>
    <t>Phnom Penh</t>
  </si>
  <si>
    <t>KI</t>
  </si>
  <si>
    <t>KIR</t>
  </si>
  <si>
    <t>Kiribati</t>
  </si>
  <si>
    <t>Tarawa</t>
  </si>
  <si>
    <t>KN</t>
  </si>
  <si>
    <t>KNA</t>
  </si>
  <si>
    <t>St. Kitts and Nevis</t>
  </si>
  <si>
    <t>Basseterre</t>
  </si>
  <si>
    <t>KR</t>
  </si>
  <si>
    <t>KOR</t>
  </si>
  <si>
    <t>Korea, Rep.</t>
  </si>
  <si>
    <t>Seoul</t>
  </si>
  <si>
    <t>KW</t>
  </si>
  <si>
    <t>KWT</t>
  </si>
  <si>
    <t>Kuwait</t>
  </si>
  <si>
    <t>Kuwait City</t>
  </si>
  <si>
    <t>LA</t>
  </si>
  <si>
    <t>LAO</t>
  </si>
  <si>
    <t>Lao PDR</t>
  </si>
  <si>
    <t>Vientiane</t>
  </si>
  <si>
    <t>LB</t>
  </si>
  <si>
    <t>LBN</t>
  </si>
  <si>
    <t>Lebanon</t>
  </si>
  <si>
    <t>Beirut</t>
  </si>
  <si>
    <t>LR</t>
  </si>
  <si>
    <t>LBR</t>
  </si>
  <si>
    <t>Liberia</t>
  </si>
  <si>
    <t>Monrovia</t>
  </si>
  <si>
    <t>LY</t>
  </si>
  <si>
    <t>LBY</t>
  </si>
  <si>
    <t>Libya</t>
  </si>
  <si>
    <t>Tripoli</t>
  </si>
  <si>
    <t>LC</t>
  </si>
  <si>
    <t>LCA</t>
  </si>
  <si>
    <t>St. Lucia</t>
  </si>
  <si>
    <t>Castries</t>
  </si>
  <si>
    <t>LI</t>
  </si>
  <si>
    <t>LIE</t>
  </si>
  <si>
    <t>Liechtenstein</t>
  </si>
  <si>
    <t>Vaduz</t>
  </si>
  <si>
    <t>LK</t>
  </si>
  <si>
    <t>LKA</t>
  </si>
  <si>
    <t>Sri Lanka</t>
  </si>
  <si>
    <t>Colombo</t>
  </si>
  <si>
    <t>LS</t>
  </si>
  <si>
    <t>LSO</t>
  </si>
  <si>
    <t>Lesotho</t>
  </si>
  <si>
    <t>Maseru</t>
  </si>
  <si>
    <t>LT</t>
  </si>
  <si>
    <t>LTU</t>
  </si>
  <si>
    <t>Lithuania</t>
  </si>
  <si>
    <t>Vilnius</t>
  </si>
  <si>
    <t>LU</t>
  </si>
  <si>
    <t>LUX</t>
  </si>
  <si>
    <t>Luxembourg</t>
  </si>
  <si>
    <t>LV</t>
  </si>
  <si>
    <t>LVA</t>
  </si>
  <si>
    <t>Latvia</t>
  </si>
  <si>
    <t>Riga</t>
  </si>
  <si>
    <t>MO</t>
  </si>
  <si>
    <t>MAC</t>
  </si>
  <si>
    <t>Macao SAR, China</t>
  </si>
  <si>
    <t>MF</t>
  </si>
  <si>
    <t>MAF</t>
  </si>
  <si>
    <t>St. Martin (French part)</t>
  </si>
  <si>
    <t>Marigot</t>
  </si>
  <si>
    <t>MA</t>
  </si>
  <si>
    <t>MAR</t>
  </si>
  <si>
    <t>Morocco</t>
  </si>
  <si>
    <t>Rabat</t>
  </si>
  <si>
    <t>MC</t>
  </si>
  <si>
    <t>MCO</t>
  </si>
  <si>
    <t>Monaco</t>
  </si>
  <si>
    <t>MD</t>
  </si>
  <si>
    <t>MDA</t>
  </si>
  <si>
    <t>Moldova</t>
  </si>
  <si>
    <t>Chisinau</t>
  </si>
  <si>
    <t>MG</t>
  </si>
  <si>
    <t>MDG</t>
  </si>
  <si>
    <t>Madagascar</t>
  </si>
  <si>
    <t>Antananarivo</t>
  </si>
  <si>
    <t>MV</t>
  </si>
  <si>
    <t>MDV</t>
  </si>
  <si>
    <t>Maldives</t>
  </si>
  <si>
    <t>Male</t>
  </si>
  <si>
    <t>MX</t>
  </si>
  <si>
    <t>MEX</t>
  </si>
  <si>
    <t>Mexico</t>
  </si>
  <si>
    <t>Mexico City</t>
  </si>
  <si>
    <t>MH</t>
  </si>
  <si>
    <t>MHL</t>
  </si>
  <si>
    <t>Marshall Islands</t>
  </si>
  <si>
    <t>Majuro</t>
  </si>
  <si>
    <t>MK</t>
  </si>
  <si>
    <t>MKD</t>
  </si>
  <si>
    <t>North Macedonia</t>
  </si>
  <si>
    <t>Skopje</t>
  </si>
  <si>
    <t>ML</t>
  </si>
  <si>
    <t>MLI</t>
  </si>
  <si>
    <t>Mali</t>
  </si>
  <si>
    <t>Bamako</t>
  </si>
  <si>
    <t>MT</t>
  </si>
  <si>
    <t>MLT</t>
  </si>
  <si>
    <t>Malta</t>
  </si>
  <si>
    <t>Valletta</t>
  </si>
  <si>
    <t>MM</t>
  </si>
  <si>
    <t>MMR</t>
  </si>
  <si>
    <t>Myanmar</t>
  </si>
  <si>
    <t>Naypyidaw</t>
  </si>
  <si>
    <t>ME</t>
  </si>
  <si>
    <t>MNE</t>
  </si>
  <si>
    <t>Montenegro</t>
  </si>
  <si>
    <t>Podgorica</t>
  </si>
  <si>
    <t>MN</t>
  </si>
  <si>
    <t>MNG</t>
  </si>
  <si>
    <t>Mongolia</t>
  </si>
  <si>
    <t>Ulaanbaatar</t>
  </si>
  <si>
    <t>MP</t>
  </si>
  <si>
    <t>MNP</t>
  </si>
  <si>
    <t>Northern Mariana Islands</t>
  </si>
  <si>
    <t>Saipan</t>
  </si>
  <si>
    <t>MZ</t>
  </si>
  <si>
    <t>MOZ</t>
  </si>
  <si>
    <t>Mozambique</t>
  </si>
  <si>
    <t>Maputo</t>
  </si>
  <si>
    <t>MR</t>
  </si>
  <si>
    <t>MRT</t>
  </si>
  <si>
    <t>Mauritania</t>
  </si>
  <si>
    <t>Nouakchott</t>
  </si>
  <si>
    <t>MU</t>
  </si>
  <si>
    <t>MUS</t>
  </si>
  <si>
    <t>Mauritius</t>
  </si>
  <si>
    <t>Port Louis</t>
  </si>
  <si>
    <t>MW</t>
  </si>
  <si>
    <t>MWI</t>
  </si>
  <si>
    <t>Malawi</t>
  </si>
  <si>
    <t>Lilongwe</t>
  </si>
  <si>
    <t>MY</t>
  </si>
  <si>
    <t>MYS</t>
  </si>
  <si>
    <t>Malaysia</t>
  </si>
  <si>
    <t>Kuala Lumpur</t>
  </si>
  <si>
    <t>NAM</t>
  </si>
  <si>
    <t>Namibia</t>
  </si>
  <si>
    <t>Windhoek</t>
  </si>
  <si>
    <t>NC</t>
  </si>
  <si>
    <t>NCL</t>
  </si>
  <si>
    <t>New Caledonia</t>
  </si>
  <si>
    <t>Noum'ea</t>
  </si>
  <si>
    <t>NE</t>
  </si>
  <si>
    <t>NER</t>
  </si>
  <si>
    <t>Niger</t>
  </si>
  <si>
    <t>Niamey</t>
  </si>
  <si>
    <t>NG</t>
  </si>
  <si>
    <t>NGA</t>
  </si>
  <si>
    <t>Nigeria</t>
  </si>
  <si>
    <t>Abuja</t>
  </si>
  <si>
    <t>NI</t>
  </si>
  <si>
    <t>NIC</t>
  </si>
  <si>
    <t>Nicaragua</t>
  </si>
  <si>
    <t>Managua</t>
  </si>
  <si>
    <t>NL</t>
  </si>
  <si>
    <t>NLD</t>
  </si>
  <si>
    <t>Netherlands</t>
  </si>
  <si>
    <t>Amsterdam</t>
  </si>
  <si>
    <t>NO</t>
  </si>
  <si>
    <t>NOR</t>
  </si>
  <si>
    <t>Norway</t>
  </si>
  <si>
    <t>Oslo</t>
  </si>
  <si>
    <t>NP</t>
  </si>
  <si>
    <t>NPL</t>
  </si>
  <si>
    <t>Nepal</t>
  </si>
  <si>
    <t>Kathmandu</t>
  </si>
  <si>
    <t>NR</t>
  </si>
  <si>
    <t>NRU</t>
  </si>
  <si>
    <t>Nauru</t>
  </si>
  <si>
    <t>Yaren District</t>
  </si>
  <si>
    <t>NZ</t>
  </si>
  <si>
    <t>NZL</t>
  </si>
  <si>
    <t>New Zealand</t>
  </si>
  <si>
    <t>Wellington</t>
  </si>
  <si>
    <t>OM</t>
  </si>
  <si>
    <t>OMN</t>
  </si>
  <si>
    <t>Oman</t>
  </si>
  <si>
    <t>Muscat</t>
  </si>
  <si>
    <t>PK</t>
  </si>
  <si>
    <t>PAK</t>
  </si>
  <si>
    <t>Pakistan</t>
  </si>
  <si>
    <t>Islamabad</t>
  </si>
  <si>
    <t>PA</t>
  </si>
  <si>
    <t>PAN</t>
  </si>
  <si>
    <t>Panama</t>
  </si>
  <si>
    <t>Panama City</t>
  </si>
  <si>
    <t>PE</t>
  </si>
  <si>
    <t>PER</t>
  </si>
  <si>
    <t>Peru</t>
  </si>
  <si>
    <t>Lima</t>
  </si>
  <si>
    <t>PH</t>
  </si>
  <si>
    <t>PHL</t>
  </si>
  <si>
    <t>Philippines</t>
  </si>
  <si>
    <t>Manila</t>
  </si>
  <si>
    <t>PW</t>
  </si>
  <si>
    <t>PLW</t>
  </si>
  <si>
    <t>Palau</t>
  </si>
  <si>
    <t>Koror</t>
  </si>
  <si>
    <t>PG</t>
  </si>
  <si>
    <t>PNG</t>
  </si>
  <si>
    <t>Papua New Guinea</t>
  </si>
  <si>
    <t>Port Moresby</t>
  </si>
  <si>
    <t>PL</t>
  </si>
  <si>
    <t>POL</t>
  </si>
  <si>
    <t>Poland</t>
  </si>
  <si>
    <t>Warsaw</t>
  </si>
  <si>
    <t>PR</t>
  </si>
  <si>
    <t>PRI</t>
  </si>
  <si>
    <t>Puerto Rico</t>
  </si>
  <si>
    <t>San Juan</t>
  </si>
  <si>
    <t>KP</t>
  </si>
  <si>
    <t>PRK</t>
  </si>
  <si>
    <t>Korea, Dem. People's Rep.</t>
  </si>
  <si>
    <t>Pyongyang</t>
  </si>
  <si>
    <t>PT</t>
  </si>
  <si>
    <t>PRT</t>
  </si>
  <si>
    <t>Portugal</t>
  </si>
  <si>
    <t>Lisbon</t>
  </si>
  <si>
    <t>PY</t>
  </si>
  <si>
    <t>PRY</t>
  </si>
  <si>
    <t>Paraguay</t>
  </si>
  <si>
    <t>Asuncion</t>
  </si>
  <si>
    <t>PS</t>
  </si>
  <si>
    <t>PSE</t>
  </si>
  <si>
    <t>West Bank and Gaza</t>
  </si>
  <si>
    <t>PF</t>
  </si>
  <si>
    <t>PYF</t>
  </si>
  <si>
    <t>French Polynesia</t>
  </si>
  <si>
    <t>Papeete</t>
  </si>
  <si>
    <t>QA</t>
  </si>
  <si>
    <t>QAT</t>
  </si>
  <si>
    <t>Qatar</t>
  </si>
  <si>
    <t>Doha</t>
  </si>
  <si>
    <t>RO</t>
  </si>
  <si>
    <t>ROU</t>
  </si>
  <si>
    <t>Romania</t>
  </si>
  <si>
    <t>Bucharest</t>
  </si>
  <si>
    <t>RU</t>
  </si>
  <si>
    <t>RUS</t>
  </si>
  <si>
    <t>Russian Federation</t>
  </si>
  <si>
    <t>Moscow</t>
  </si>
  <si>
    <t>RW</t>
  </si>
  <si>
    <t>RWA</t>
  </si>
  <si>
    <t>Rwanda</t>
  </si>
  <si>
    <t>Kigali</t>
  </si>
  <si>
    <t>SA</t>
  </si>
  <si>
    <t>SAU</t>
  </si>
  <si>
    <t>Saudi Arabia</t>
  </si>
  <si>
    <t>Riyadh</t>
  </si>
  <si>
    <t>SD</t>
  </si>
  <si>
    <t>SDN</t>
  </si>
  <si>
    <t>Sudan</t>
  </si>
  <si>
    <t>Khartoum</t>
  </si>
  <si>
    <t>SN</t>
  </si>
  <si>
    <t>SEN</t>
  </si>
  <si>
    <t>Senegal</t>
  </si>
  <si>
    <t>Dakar</t>
  </si>
  <si>
    <t>SG</t>
  </si>
  <si>
    <t>SGP</t>
  </si>
  <si>
    <t>Singapore</t>
  </si>
  <si>
    <t>SB</t>
  </si>
  <si>
    <t>SLB</t>
  </si>
  <si>
    <t>Solomon Islands</t>
  </si>
  <si>
    <t>Honiara</t>
  </si>
  <si>
    <t>SL</t>
  </si>
  <si>
    <t>SLE</t>
  </si>
  <si>
    <t>Sierra Leone</t>
  </si>
  <si>
    <t>Freetown</t>
  </si>
  <si>
    <t>SV</t>
  </si>
  <si>
    <t>SLV</t>
  </si>
  <si>
    <t>El Salvador</t>
  </si>
  <si>
    <t>San Salvador</t>
  </si>
  <si>
    <t>SM</t>
  </si>
  <si>
    <t>SMR</t>
  </si>
  <si>
    <t>San Marino</t>
  </si>
  <si>
    <t>SO</t>
  </si>
  <si>
    <t>SOM</t>
  </si>
  <si>
    <t>Somalia</t>
  </si>
  <si>
    <t>Mogadishu</t>
  </si>
  <si>
    <t>RS</t>
  </si>
  <si>
    <t>SRB</t>
  </si>
  <si>
    <t>Serbia</t>
  </si>
  <si>
    <t>Belgrade</t>
  </si>
  <si>
    <t>SS</t>
  </si>
  <si>
    <t>SSD</t>
  </si>
  <si>
    <t>South Sudan</t>
  </si>
  <si>
    <t>Juba</t>
  </si>
  <si>
    <t>ST</t>
  </si>
  <si>
    <t>STP</t>
  </si>
  <si>
    <t>Sao Tome and Principe</t>
  </si>
  <si>
    <t>Sao Tome</t>
  </si>
  <si>
    <t>SR</t>
  </si>
  <si>
    <t>SUR</t>
  </si>
  <si>
    <t>Suriname</t>
  </si>
  <si>
    <t>Paramaribo</t>
  </si>
  <si>
    <t>SK</t>
  </si>
  <si>
    <t>SVK</t>
  </si>
  <si>
    <t>Slovak Republic</t>
  </si>
  <si>
    <t>Bratislava</t>
  </si>
  <si>
    <t>SI</t>
  </si>
  <si>
    <t>SVN</t>
  </si>
  <si>
    <t>Slovenia</t>
  </si>
  <si>
    <t>Ljubljana</t>
  </si>
  <si>
    <t>SE</t>
  </si>
  <si>
    <t>SWE</t>
  </si>
  <si>
    <t>Sweden</t>
  </si>
  <si>
    <t>Stockholm</t>
  </si>
  <si>
    <t>SZ</t>
  </si>
  <si>
    <t>SWZ</t>
  </si>
  <si>
    <t>Eswatini</t>
  </si>
  <si>
    <t>Mbabane</t>
  </si>
  <si>
    <t>SX</t>
  </si>
  <si>
    <t>SXM</t>
  </si>
  <si>
    <t>Sint Maarten (Dutch part)</t>
  </si>
  <si>
    <t>Philipsburg</t>
  </si>
  <si>
    <t>SC</t>
  </si>
  <si>
    <t>SYC</t>
  </si>
  <si>
    <t>Seychelles</t>
  </si>
  <si>
    <t>Victoria</t>
  </si>
  <si>
    <t>SY</t>
  </si>
  <si>
    <t>SYR</t>
  </si>
  <si>
    <t>Syrian Arab Republic</t>
  </si>
  <si>
    <t>Damascus</t>
  </si>
  <si>
    <t>TC</t>
  </si>
  <si>
    <t>TCA</t>
  </si>
  <si>
    <t>Turks and Caicos Islands</t>
  </si>
  <si>
    <t>Grand Turk</t>
  </si>
  <si>
    <t>TD</t>
  </si>
  <si>
    <t>TCD</t>
  </si>
  <si>
    <t>Chad</t>
  </si>
  <si>
    <t>N'Djamena</t>
  </si>
  <si>
    <t>TG</t>
  </si>
  <si>
    <t>TGO</t>
  </si>
  <si>
    <t>Togo</t>
  </si>
  <si>
    <t>Lome</t>
  </si>
  <si>
    <t>TH</t>
  </si>
  <si>
    <t>THA</t>
  </si>
  <si>
    <t>Thailand</t>
  </si>
  <si>
    <t>Bangkok</t>
  </si>
  <si>
    <t>TJ</t>
  </si>
  <si>
    <t>TJK</t>
  </si>
  <si>
    <t>Tajikistan</t>
  </si>
  <si>
    <t>Dushanbe</t>
  </si>
  <si>
    <t>TM</t>
  </si>
  <si>
    <t>TKM</t>
  </si>
  <si>
    <t>Turkmenistan</t>
  </si>
  <si>
    <t>Ashgabat</t>
  </si>
  <si>
    <t>TL</t>
  </si>
  <si>
    <t>TLS</t>
  </si>
  <si>
    <t>Timor-Leste</t>
  </si>
  <si>
    <t>Dili</t>
  </si>
  <si>
    <t>TO</t>
  </si>
  <si>
    <t>TON</t>
  </si>
  <si>
    <t>Tonga</t>
  </si>
  <si>
    <t>Nuku'alofa</t>
  </si>
  <si>
    <t>TT</t>
  </si>
  <si>
    <t>TTO</t>
  </si>
  <si>
    <t>Trinidad and Tobago</t>
  </si>
  <si>
    <t>Port-of-Spain</t>
  </si>
  <si>
    <t>TN</t>
  </si>
  <si>
    <t>TUN</t>
  </si>
  <si>
    <t>Tunisia</t>
  </si>
  <si>
    <t>Tunis</t>
  </si>
  <si>
    <t>TR</t>
  </si>
  <si>
    <t>TUR</t>
  </si>
  <si>
    <t>Turkey</t>
  </si>
  <si>
    <t>Ankara</t>
  </si>
  <si>
    <t>TV</t>
  </si>
  <si>
    <t>TUV</t>
  </si>
  <si>
    <t>Tuvalu</t>
  </si>
  <si>
    <t>Funafuti</t>
  </si>
  <si>
    <t>TW</t>
  </si>
  <si>
    <t>TWN</t>
  </si>
  <si>
    <t>Taiwan, China</t>
  </si>
  <si>
    <t>TZ</t>
  </si>
  <si>
    <t>TZA</t>
  </si>
  <si>
    <t>Tanzania</t>
  </si>
  <si>
    <t>Dodoma</t>
  </si>
  <si>
    <t>UG</t>
  </si>
  <si>
    <t>UGA</t>
  </si>
  <si>
    <t>Uganda</t>
  </si>
  <si>
    <t>Kampala</t>
  </si>
  <si>
    <t>UA</t>
  </si>
  <si>
    <t>UKR</t>
  </si>
  <si>
    <t>Ukraine</t>
  </si>
  <si>
    <t>Kiev</t>
  </si>
  <si>
    <t>UY</t>
  </si>
  <si>
    <t>URY</t>
  </si>
  <si>
    <t>Uruguay</t>
  </si>
  <si>
    <t>Montevideo</t>
  </si>
  <si>
    <t>US</t>
  </si>
  <si>
    <t>USA</t>
  </si>
  <si>
    <t>United States</t>
  </si>
  <si>
    <t>Washington D.C.</t>
  </si>
  <si>
    <t>UZ</t>
  </si>
  <si>
    <t>UZB</t>
  </si>
  <si>
    <t>Uzbekistan</t>
  </si>
  <si>
    <t>Tashkent</t>
  </si>
  <si>
    <t>VC</t>
  </si>
  <si>
    <t>VCT</t>
  </si>
  <si>
    <t>St. Vincent and the Grenadines</t>
  </si>
  <si>
    <t>Kingstown</t>
  </si>
  <si>
    <t>VE</t>
  </si>
  <si>
    <t>VEN</t>
  </si>
  <si>
    <t>Venezuela, RB</t>
  </si>
  <si>
    <t>Caracas</t>
  </si>
  <si>
    <t>VG</t>
  </si>
  <si>
    <t>VGB</t>
  </si>
  <si>
    <t>British Virgin Islands</t>
  </si>
  <si>
    <t>Road Town</t>
  </si>
  <si>
    <t>VI</t>
  </si>
  <si>
    <t>VIR</t>
  </si>
  <si>
    <t>Virgin Islands (U.S.)</t>
  </si>
  <si>
    <t>Charlotte Amalie</t>
  </si>
  <si>
    <t>VN</t>
  </si>
  <si>
    <t>VNM</t>
  </si>
  <si>
    <t>Vietnam</t>
  </si>
  <si>
    <t>Hanoi</t>
  </si>
  <si>
    <t>VU</t>
  </si>
  <si>
    <t>VUT</t>
  </si>
  <si>
    <t>Vanuatu</t>
  </si>
  <si>
    <t>Port-Vila</t>
  </si>
  <si>
    <t>WS</t>
  </si>
  <si>
    <t>WSM</t>
  </si>
  <si>
    <t>Samoa</t>
  </si>
  <si>
    <t>Apia</t>
  </si>
  <si>
    <t>XK</t>
  </si>
  <si>
    <t>XKX</t>
  </si>
  <si>
    <t>Kosovo</t>
  </si>
  <si>
    <t>Pristina</t>
  </si>
  <si>
    <t>YE</t>
  </si>
  <si>
    <t>YEM</t>
  </si>
  <si>
    <t>Yemen, Rep.</t>
  </si>
  <si>
    <t>Sana'a</t>
  </si>
  <si>
    <t>ZA</t>
  </si>
  <si>
    <t>ZAF</t>
  </si>
  <si>
    <t>South Africa</t>
  </si>
  <si>
    <t>Pretoria</t>
  </si>
  <si>
    <t>ZM</t>
  </si>
  <si>
    <t>ZMB</t>
  </si>
  <si>
    <t>Zambia</t>
  </si>
  <si>
    <t>Lusaka</t>
  </si>
  <si>
    <t>ZW</t>
  </si>
  <si>
    <t>ZWE</t>
  </si>
  <si>
    <t>Zimbabwe</t>
  </si>
  <si>
    <t>Harare</t>
  </si>
  <si>
    <t>Middle East</t>
  </si>
  <si>
    <t>English short name</t>
  </si>
  <si>
    <t>French short name</t>
  </si>
  <si>
    <t>Alpha-2 code</t>
  </si>
  <si>
    <t>Alpha-3 code</t>
  </si>
  <si>
    <t>Numeric</t>
  </si>
  <si>
    <t>Afghanistan (l')</t>
  </si>
  <si>
    <t>Albanie (l')</t>
  </si>
  <si>
    <t>Algérie (l')</t>
  </si>
  <si>
    <t>Samoa américaines (les)</t>
  </si>
  <si>
    <t>Andorre (l')</t>
  </si>
  <si>
    <t>Angola (l')</t>
  </si>
  <si>
    <t>Anguilla</t>
  </si>
  <si>
    <t>AI</t>
  </si>
  <si>
    <t>AIA</t>
  </si>
  <si>
    <t>Antarctica</t>
  </si>
  <si>
    <t>Antarctique (l')</t>
  </si>
  <si>
    <t>AQ</t>
  </si>
  <si>
    <t>ATA</t>
  </si>
  <si>
    <t>Antigua-et-Barbuda</t>
  </si>
  <si>
    <t>Argentine (l')</t>
  </si>
  <si>
    <t>Arménie (l')</t>
  </si>
  <si>
    <t>Australie (l')</t>
  </si>
  <si>
    <t>Autriche (l')</t>
  </si>
  <si>
    <t>Azerbaïdjan (l')</t>
  </si>
  <si>
    <t>Bahamas (the)</t>
  </si>
  <si>
    <t>Bahamas (les)</t>
  </si>
  <si>
    <t>Bahreïn</t>
  </si>
  <si>
    <t>Bangladesh (le)</t>
  </si>
  <si>
    <t>Barbade (la)</t>
  </si>
  <si>
    <t>Bélarus (le)</t>
  </si>
  <si>
    <t>Belgique (la)</t>
  </si>
  <si>
    <t>Belize (le)</t>
  </si>
  <si>
    <t>Bénin (le)</t>
  </si>
  <si>
    <t>Bermudes (les)</t>
  </si>
  <si>
    <t>Bhoutan (le)</t>
  </si>
  <si>
    <t>Bolivia (Plurinational State of)</t>
  </si>
  <si>
    <t>Bolivie (État plurinational de)</t>
  </si>
  <si>
    <t>Bonaire, Sint Eustatius and Saba</t>
  </si>
  <si>
    <t>Bonaire, Saint-Eustache et Saba</t>
  </si>
  <si>
    <t>BQ</t>
  </si>
  <si>
    <t>BES</t>
  </si>
  <si>
    <t>Bosnie-Herzégovine (la)</t>
  </si>
  <si>
    <t>Botswana (le)</t>
  </si>
  <si>
    <t>Bouvet Island</t>
  </si>
  <si>
    <t>Bouvet (l'Île)</t>
  </si>
  <si>
    <t>BV</t>
  </si>
  <si>
    <t>BVT</t>
  </si>
  <si>
    <t>Brésil (le)</t>
  </si>
  <si>
    <t>British Indian Ocean Territory (the)</t>
  </si>
  <si>
    <t>Indien (le Territoire britannique de l'océan)</t>
  </si>
  <si>
    <t>IO</t>
  </si>
  <si>
    <t>IOT</t>
  </si>
  <si>
    <t>Brunéi Darussalam (le)</t>
  </si>
  <si>
    <t>Bulgarie (la)</t>
  </si>
  <si>
    <t>Burkina Faso (le)</t>
  </si>
  <si>
    <t>Burundi (le)</t>
  </si>
  <si>
    <t>Cambodge (le)</t>
  </si>
  <si>
    <t>Cameroun (le)</t>
  </si>
  <si>
    <t>Canada (le)</t>
  </si>
  <si>
    <t>Cayman Islands (the)</t>
  </si>
  <si>
    <t>Caïmans (les Îles)</t>
  </si>
  <si>
    <t>Central African Republic (the)</t>
  </si>
  <si>
    <t>République centrafricaine (la)</t>
  </si>
  <si>
    <t>Tchad (le)</t>
  </si>
  <si>
    <t>Chili (le)</t>
  </si>
  <si>
    <t>Chine (la)</t>
  </si>
  <si>
    <t>Christmas Island</t>
  </si>
  <si>
    <t>Christmas (l'Île)</t>
  </si>
  <si>
    <t>CX</t>
  </si>
  <si>
    <t>CXR</t>
  </si>
  <si>
    <t>Cocos (Keeling) Islands (the)</t>
  </si>
  <si>
    <t>Cocos (les Îles)/ Keeling (les Îles)</t>
  </si>
  <si>
    <t>CC</t>
  </si>
  <si>
    <t>CCK</t>
  </si>
  <si>
    <t>Colombie (la)</t>
  </si>
  <si>
    <t>Comoros (the)</t>
  </si>
  <si>
    <t>Comores (les)</t>
  </si>
  <si>
    <t>Congo (the Democratic Republic of the)</t>
  </si>
  <si>
    <t>Congo (la République démocratique du)</t>
  </si>
  <si>
    <t>Congo (the)</t>
  </si>
  <si>
    <t>Congo (le)</t>
  </si>
  <si>
    <t>Cook Islands (the)</t>
  </si>
  <si>
    <t>Cook (les Îles)</t>
  </si>
  <si>
    <t>CK</t>
  </si>
  <si>
    <t>COK</t>
  </si>
  <si>
    <t>Costa Rica (le)</t>
  </si>
  <si>
    <t>Croatie (la)</t>
  </si>
  <si>
    <t>Curaçao</t>
  </si>
  <si>
    <t>Chypre</t>
  </si>
  <si>
    <t>Czechia</t>
  </si>
  <si>
    <t>Tchéquie (la)</t>
  </si>
  <si>
    <t>Côte d'Ivoire</t>
  </si>
  <si>
    <t>Côte d'Ivoire (la)</t>
  </si>
  <si>
    <t>Danemark (le)</t>
  </si>
  <si>
    <t>Dominique (la)</t>
  </si>
  <si>
    <t>Dominican Republic (the)</t>
  </si>
  <si>
    <t>dominicaine (la République)</t>
  </si>
  <si>
    <t>Équateur (l')</t>
  </si>
  <si>
    <t>Egypt</t>
  </si>
  <si>
    <t>Égypte (l')</t>
  </si>
  <si>
    <t>Guinée équatoriale (la)</t>
  </si>
  <si>
    <t>Érythrée (l')</t>
  </si>
  <si>
    <t>Estonie (l')</t>
  </si>
  <si>
    <t>Eswatini (l')</t>
  </si>
  <si>
    <t>Éthiopie (l')</t>
  </si>
  <si>
    <t>Falkland Islands (the) [Malvinas]</t>
  </si>
  <si>
    <t>Falkland (les Îles)/Malouines (les Îles)</t>
  </si>
  <si>
    <t>FK</t>
  </si>
  <si>
    <t>FLK</t>
  </si>
  <si>
    <t>Faroe Islands (the)</t>
  </si>
  <si>
    <t>Féroé (les Îles)</t>
  </si>
  <si>
    <t>Fidji (les)</t>
  </si>
  <si>
    <t>Finlande (la)</t>
  </si>
  <si>
    <t>France (la)</t>
  </si>
  <si>
    <t>French Guiana</t>
  </si>
  <si>
    <t>Guyane française (la )</t>
  </si>
  <si>
    <t>GF</t>
  </si>
  <si>
    <t>GUF</t>
  </si>
  <si>
    <t>Polynésie française (la)</t>
  </si>
  <si>
    <t>French Southern Territories (the)</t>
  </si>
  <si>
    <t>Terres australes françaises (les)</t>
  </si>
  <si>
    <t>TF</t>
  </si>
  <si>
    <t>ATF</t>
  </si>
  <si>
    <t>Gabon (le)</t>
  </si>
  <si>
    <t>Gambia (the)</t>
  </si>
  <si>
    <t>Gambie (la)</t>
  </si>
  <si>
    <t>Géorgie (la)</t>
  </si>
  <si>
    <t>Allemagne (l')</t>
  </si>
  <si>
    <t>Ghana (le)</t>
  </si>
  <si>
    <t>Grèce (la)</t>
  </si>
  <si>
    <t>Groenland (le)</t>
  </si>
  <si>
    <t>Grenade (la)</t>
  </si>
  <si>
    <t>Guadeloupe</t>
  </si>
  <si>
    <t>Guadeloupe (la)</t>
  </si>
  <si>
    <t>GP</t>
  </si>
  <si>
    <t>GLP</t>
  </si>
  <si>
    <t>Guatemala (le)</t>
  </si>
  <si>
    <t>Guernsey</t>
  </si>
  <si>
    <t>Guernesey</t>
  </si>
  <si>
    <t>GG</t>
  </si>
  <si>
    <t>GGY</t>
  </si>
  <si>
    <t>Guinée (la)</t>
  </si>
  <si>
    <t>Guinée-Bissau (la)</t>
  </si>
  <si>
    <t>Guyana (le)</t>
  </si>
  <si>
    <t>Haïti</t>
  </si>
  <si>
    <t>Heard Island and McDonald Islands</t>
  </si>
  <si>
    <t>Heard-et-Îles MacDonald (l'Île)</t>
  </si>
  <si>
    <t>HM</t>
  </si>
  <si>
    <t>HMD</t>
  </si>
  <si>
    <t>Holy See (the)</t>
  </si>
  <si>
    <t>Saint-Siège (le)</t>
  </si>
  <si>
    <t>VA</t>
  </si>
  <si>
    <t>VAT</t>
  </si>
  <si>
    <t>Honduras (le)</t>
  </si>
  <si>
    <t>Hong Kong</t>
  </si>
  <si>
    <t>Hongrie (la)</t>
  </si>
  <si>
    <t>Islande (l')</t>
  </si>
  <si>
    <t>Inde (l')</t>
  </si>
  <si>
    <t>Indonésie (l')</t>
  </si>
  <si>
    <t>Iran (Islamic Republic of)</t>
  </si>
  <si>
    <t>Iran (République Islamique d')</t>
  </si>
  <si>
    <t>Iraq (l')</t>
  </si>
  <si>
    <t>Irlande (l')</t>
  </si>
  <si>
    <t>Île de Man</t>
  </si>
  <si>
    <t>Israël</t>
  </si>
  <si>
    <t>Italie (l')</t>
  </si>
  <si>
    <t>Jamaïque (la)</t>
  </si>
  <si>
    <t>Japon (le)</t>
  </si>
  <si>
    <t>Jersey</t>
  </si>
  <si>
    <t>JE</t>
  </si>
  <si>
    <t>JEY</t>
  </si>
  <si>
    <t>Jordanie (la)</t>
  </si>
  <si>
    <t>Kazakhstan (le)</t>
  </si>
  <si>
    <t>Kenya (le)</t>
  </si>
  <si>
    <t>Korea (the Democratic People's Republic of)</t>
  </si>
  <si>
    <t>Corée (la République populaire démocratique de)</t>
  </si>
  <si>
    <t>Korea (the Republic of)</t>
  </si>
  <si>
    <t>Corée (la République de)</t>
  </si>
  <si>
    <t>Koweït (le)</t>
  </si>
  <si>
    <t>Kyrgyzstan</t>
  </si>
  <si>
    <t>Kirghizistan (le)</t>
  </si>
  <si>
    <t>Lao People's Democratic Republic (the)</t>
  </si>
  <si>
    <t>Lao (la République démocratique populaire)</t>
  </si>
  <si>
    <t>Lettonie (la)</t>
  </si>
  <si>
    <t>Liban (le)</t>
  </si>
  <si>
    <t>Lesotho (le)</t>
  </si>
  <si>
    <t>Libéria (le)</t>
  </si>
  <si>
    <t>Libye (la)</t>
  </si>
  <si>
    <t>Liechtenstein (le)</t>
  </si>
  <si>
    <t>Lituanie (la)</t>
  </si>
  <si>
    <t>Luxembourg (le)</t>
  </si>
  <si>
    <t>Macao</t>
  </si>
  <si>
    <t>Malawi (le)</t>
  </si>
  <si>
    <t>Malaisie (la)</t>
  </si>
  <si>
    <t>Maldives (les)</t>
  </si>
  <si>
    <t>Mali (le)</t>
  </si>
  <si>
    <t>Malte</t>
  </si>
  <si>
    <t>Marshall Islands (the)</t>
  </si>
  <si>
    <t>Marshall (les Îles)</t>
  </si>
  <si>
    <t>Martinique</t>
  </si>
  <si>
    <t>Martinique (la)</t>
  </si>
  <si>
    <t>MQ</t>
  </si>
  <si>
    <t>MTQ</t>
  </si>
  <si>
    <t>Mauritanie (la)</t>
  </si>
  <si>
    <t>Maurice</t>
  </si>
  <si>
    <t>Mayotte</t>
  </si>
  <si>
    <t>YT</t>
  </si>
  <si>
    <t>MYT</t>
  </si>
  <si>
    <t>Mexique (le)</t>
  </si>
  <si>
    <t>Micronesia (Federated States of)</t>
  </si>
  <si>
    <t>Micronésie (États fédérés de)</t>
  </si>
  <si>
    <t>Moldova (the Republic of)</t>
  </si>
  <si>
    <t>Moldova (la République de)</t>
  </si>
  <si>
    <t>Mongolie (la)</t>
  </si>
  <si>
    <t>Monténégro (le)</t>
  </si>
  <si>
    <t>Montserrat</t>
  </si>
  <si>
    <t>MS</t>
  </si>
  <si>
    <t>MSR</t>
  </si>
  <si>
    <t>Maroc (le)</t>
  </si>
  <si>
    <t>Mozambique (le)</t>
  </si>
  <si>
    <t>Myanmar (le)</t>
  </si>
  <si>
    <t>Namibie (la)</t>
  </si>
  <si>
    <t>Népal (le)</t>
  </si>
  <si>
    <t>Netherlands (the)</t>
  </si>
  <si>
    <t>Pays-Bas (les)</t>
  </si>
  <si>
    <t>Nouvelle-Calédonie (la)</t>
  </si>
  <si>
    <t>Nouvelle-Zélande (la)</t>
  </si>
  <si>
    <t>Nicaragua (le)</t>
  </si>
  <si>
    <t>Niger (the)</t>
  </si>
  <si>
    <t>Niger (le)</t>
  </si>
  <si>
    <t>Nigéria (le)</t>
  </si>
  <si>
    <t>Niue</t>
  </si>
  <si>
    <t>NU</t>
  </si>
  <si>
    <t>NIU</t>
  </si>
  <si>
    <t>Norfolk Island</t>
  </si>
  <si>
    <t>Norfolk (l'Île)</t>
  </si>
  <si>
    <t>NF</t>
  </si>
  <si>
    <t>NFK</t>
  </si>
  <si>
    <t>Macédoine du Nord (la)</t>
  </si>
  <si>
    <t>Northern Mariana Islands (the)</t>
  </si>
  <si>
    <t>Mariannes du Nord (les Îles)</t>
  </si>
  <si>
    <t>Norvège (la)</t>
  </si>
  <si>
    <t>Pakistan (le)</t>
  </si>
  <si>
    <t>Palaos (les)</t>
  </si>
  <si>
    <t>Palestine, State of</t>
  </si>
  <si>
    <t>Palestine, État de</t>
  </si>
  <si>
    <t>Panama (le)</t>
  </si>
  <si>
    <t>Papouasie-Nouvelle-Guinée (la)</t>
  </si>
  <si>
    <t>Paraguay (le)</t>
  </si>
  <si>
    <t>Pérou (le)</t>
  </si>
  <si>
    <t>Philippines (the)</t>
  </si>
  <si>
    <t>Philippines (les)</t>
  </si>
  <si>
    <t>Pitcairn</t>
  </si>
  <si>
    <t>PN</t>
  </si>
  <si>
    <t>PCN</t>
  </si>
  <si>
    <t>Pologne (la)</t>
  </si>
  <si>
    <t>Portugal (le)</t>
  </si>
  <si>
    <t>Porto Rico</t>
  </si>
  <si>
    <t>Qatar (le)</t>
  </si>
  <si>
    <t>Roumanie (la)</t>
  </si>
  <si>
    <t>Russian Federation (the)</t>
  </si>
  <si>
    <t>Russie (la Fédération de)</t>
  </si>
  <si>
    <t>Rwanda (le)</t>
  </si>
  <si>
    <t>Réunion</t>
  </si>
  <si>
    <t>Réunion (La)</t>
  </si>
  <si>
    <t>RE</t>
  </si>
  <si>
    <t>REU</t>
  </si>
  <si>
    <t>Saint Barthélemy</t>
  </si>
  <si>
    <t>Saint-Barthélemy</t>
  </si>
  <si>
    <t>BL</t>
  </si>
  <si>
    <t>BLM</t>
  </si>
  <si>
    <t>Saint Helena, Ascension and Tristan da Cunha</t>
  </si>
  <si>
    <t>Sainte-Hélène, Ascension et Tristan da Cunha</t>
  </si>
  <si>
    <t>SH</t>
  </si>
  <si>
    <t>SHN</t>
  </si>
  <si>
    <t>Saint Kitts and Nevis</t>
  </si>
  <si>
    <t>Saint-Kitts-et-Nevis</t>
  </si>
  <si>
    <t>Saint Lucia</t>
  </si>
  <si>
    <t>Sainte-Lucie</t>
  </si>
  <si>
    <t>Saint Martin (French part)</t>
  </si>
  <si>
    <t>Saint-Martin (partie française)</t>
  </si>
  <si>
    <t>Saint Pierre and Miquelon</t>
  </si>
  <si>
    <t>Saint-Pierre-et-Miquelon</t>
  </si>
  <si>
    <t>PM</t>
  </si>
  <si>
    <t>SPM</t>
  </si>
  <si>
    <t>Saint Vincent and the Grenadines</t>
  </si>
  <si>
    <t>Saint-Vincent-et-les Grenadines</t>
  </si>
  <si>
    <t>Samoa (le)</t>
  </si>
  <si>
    <t>Saint-Marin</t>
  </si>
  <si>
    <t>Sao Tomé-et-Principe</t>
  </si>
  <si>
    <t>Arabie saoudite (l')</t>
  </si>
  <si>
    <t>Sénégal (le)</t>
  </si>
  <si>
    <t>Serbie (la)</t>
  </si>
  <si>
    <t>Seychelles (les)</t>
  </si>
  <si>
    <t>Sierra Leone (la)</t>
  </si>
  <si>
    <t>Singapour</t>
  </si>
  <si>
    <t>Saint-Martin (partie néerlandaise)</t>
  </si>
  <si>
    <t>Slovakia</t>
  </si>
  <si>
    <t>Slovaquie (la)</t>
  </si>
  <si>
    <t>Slovénie (la)</t>
  </si>
  <si>
    <t>Salomon (les Îles)</t>
  </si>
  <si>
    <t>Somalie (la)</t>
  </si>
  <si>
    <t>Afrique du Sud (l')</t>
  </si>
  <si>
    <t>South Georgia and the South Sandwich Islands</t>
  </si>
  <si>
    <t>Géorgie du Sud-et-les Îles Sandwich du Sud (la)</t>
  </si>
  <si>
    <t>GS</t>
  </si>
  <si>
    <t>SGS</t>
  </si>
  <si>
    <t>Soudan du Sud (le)</t>
  </si>
  <si>
    <t>Espagne (l')</t>
  </si>
  <si>
    <t>Sudan (the)</t>
  </si>
  <si>
    <t>Soudan (le)</t>
  </si>
  <si>
    <t>Suriname (le)</t>
  </si>
  <si>
    <t>Svalbard and Jan Mayen</t>
  </si>
  <si>
    <t>Svalbard et l'Île Jan Mayen (le)</t>
  </si>
  <si>
    <t>SJ</t>
  </si>
  <si>
    <t>SJM</t>
  </si>
  <si>
    <t>Suède (la)</t>
  </si>
  <si>
    <t>Suisse (la)</t>
  </si>
  <si>
    <t>Syrian Arab Republic (the)</t>
  </si>
  <si>
    <t>République arabe syrienne (la)</t>
  </si>
  <si>
    <t>Taiwan (Province of China)</t>
  </si>
  <si>
    <t>Taïwan (Province de Chine)</t>
  </si>
  <si>
    <t>Tadjikistan (le)</t>
  </si>
  <si>
    <t>Tanzania, the United Republic of</t>
  </si>
  <si>
    <t>Tanzanie (la République-Unie de)</t>
  </si>
  <si>
    <t>Thaïlande (la)</t>
  </si>
  <si>
    <t>Timor-Leste (le)</t>
  </si>
  <si>
    <t>Togo (le)</t>
  </si>
  <si>
    <t>Tokelau</t>
  </si>
  <si>
    <t>Tokelau (les)</t>
  </si>
  <si>
    <t>TK</t>
  </si>
  <si>
    <t>TKL</t>
  </si>
  <si>
    <t>Tonga (les)</t>
  </si>
  <si>
    <t>Trinité-et-Tobago (la)</t>
  </si>
  <si>
    <t>Tunisie (la)</t>
  </si>
  <si>
    <t>Turquie (la)</t>
  </si>
  <si>
    <t>Turkménistan (le)</t>
  </si>
  <si>
    <t>Turks and Caicos Islands (the)</t>
  </si>
  <si>
    <t>Turks-et-Caïcos (les Îles)</t>
  </si>
  <si>
    <t>Tuvalu (les)</t>
  </si>
  <si>
    <t>Ouganda (l')</t>
  </si>
  <si>
    <t>Ukraine (l')</t>
  </si>
  <si>
    <t>United Arab Emirates (the)</t>
  </si>
  <si>
    <t>Émirats arabes unis (les)</t>
  </si>
  <si>
    <t>United Kingdom of Great Britain and Northern Ireland (the)</t>
  </si>
  <si>
    <t>Royaume-Uni de Grande-Bretagne et d'Irlande du Nord (le)</t>
  </si>
  <si>
    <t>United States Minor Outlying Islands (the)</t>
  </si>
  <si>
    <t>Îles mineures éloignées des États-Unis (les)</t>
  </si>
  <si>
    <t>UM</t>
  </si>
  <si>
    <t>UMI</t>
  </si>
  <si>
    <t>United States of America (the)</t>
  </si>
  <si>
    <t>États-Unis d'Amérique (les)</t>
  </si>
  <si>
    <t>Uruguay (l')</t>
  </si>
  <si>
    <t>Ouzbékistan (l')</t>
  </si>
  <si>
    <t>Vanuatu (le)</t>
  </si>
  <si>
    <t>Venezuela (Bolivarian Republic of)</t>
  </si>
  <si>
    <t>Venezuela (République bolivarienne du)</t>
  </si>
  <si>
    <t>Viet Nam</t>
  </si>
  <si>
    <t>Viet Nam (le)</t>
  </si>
  <si>
    <t>Virgin Islands (British)</t>
  </si>
  <si>
    <t>Vierges britanniques (les Îles)</t>
  </si>
  <si>
    <t>Vierges des États-Unis (les Îles)</t>
  </si>
  <si>
    <t>Wallis and Futuna</t>
  </si>
  <si>
    <t>Wallis-et-Futuna</t>
  </si>
  <si>
    <t>WF</t>
  </si>
  <si>
    <t>WLF</t>
  </si>
  <si>
    <t>Western Sahara*</t>
  </si>
  <si>
    <t>Sahara occidental (le)*</t>
  </si>
  <si>
    <t>EH</t>
  </si>
  <si>
    <t>ESH</t>
  </si>
  <si>
    <t>Yemen</t>
  </si>
  <si>
    <t>Yémen (le)</t>
  </si>
  <si>
    <t>Zambie (la)</t>
  </si>
  <si>
    <t>Zimbabwe (le)</t>
  </si>
  <si>
    <t>Åland Islands</t>
  </si>
  <si>
    <t>Åland(les Îles)</t>
  </si>
  <si>
    <t>AX</t>
  </si>
  <si>
    <t>ALA</t>
  </si>
  <si>
    <t>African_sub_region</t>
  </si>
  <si>
    <t>Northern Africa</t>
  </si>
  <si>
    <t>Least Developed Countries (LDCs)</t>
  </si>
  <si>
    <t>Arab Maghreb Union (UMA)</t>
  </si>
  <si>
    <t>Yes</t>
  </si>
  <si>
    <t>Southern Africa</t>
  </si>
  <si>
    <t>Economic Community of Central African States (ECCAS), Southern African Development Community (SADC), International Conference on the Great Lakes Region (ICGLR)</t>
  </si>
  <si>
    <t>Western Africa</t>
  </si>
  <si>
    <t>Community of Sahel–Saharan States (CEN–SAD), Economic Community of West African States (ECOWAS)</t>
  </si>
  <si>
    <t>Land-lock Developing Countries (LLDs)</t>
  </si>
  <si>
    <t>Southern African Development Community (SADC)</t>
  </si>
  <si>
    <t>Central Africa</t>
  </si>
  <si>
    <t>Common Market for Eastern and Southern Africa (COMESA), East African Community (EAC), Economic Community of Central African States (ECCAS), International Conference on the Great Lakes Region (ICGLR)</t>
  </si>
  <si>
    <t>Small Island Developing States (SIDS)</t>
  </si>
  <si>
    <t>Economic Community of Central African States (ECCAS)</t>
  </si>
  <si>
    <t>Community of Sahel–Saharan States (CEN–SAD), Economic Community of Central African States (ECCAS), International Conference on the Great Lakes Region (ICGLR)</t>
  </si>
  <si>
    <t>Community of Sahel–Saharan States (CEN–SAD), Economic Community of Central African States (ECCAS)</t>
  </si>
  <si>
    <t>East Africa</t>
  </si>
  <si>
    <t>Common Market for Eastern and Southern Africa (COMESA), Community of Sahel–Saharan States (CEN–SAD)</t>
  </si>
  <si>
    <t>DR Congo</t>
  </si>
  <si>
    <t>Common Market for Eastern and Southern Africa (COMESA), Economic Community of Central African States (ECCAS), Southern African Development Community (SADC), International Conference on the Great Lakes Region (ICGLR)</t>
  </si>
  <si>
    <t>Congo Republic</t>
  </si>
  <si>
    <t>Economic Community of Central African States (ECCAS), International Conference on the Great Lakes Region (ICGLR)</t>
  </si>
  <si>
    <t>Côte d’Ivoire</t>
  </si>
  <si>
    <t>Common Market for Eastern and Southern Africa (COMESA), Community of Sahel–Saharan States (CEN–SAD), Intergovernmental Authority on Development (IGAD)</t>
  </si>
  <si>
    <t>Common Market for Eastern and Southern Africa (COMESA), Southern African Development Community (SADC)</t>
  </si>
  <si>
    <t>Common Market for Eastern and Southern Africa (COMESA), Intergovernmental Authority on Development (IGAD)</t>
  </si>
  <si>
    <t>Gambia</t>
  </si>
  <si>
    <t>Common Market for Eastern and Southern Africa (COMESA), Community of Sahel–Saharan States (CEN–SAD),East African Community (EAC), Intergovernmental Authority on Development (IGAD), International Conference on the Great Lakes Region (ICGLR)</t>
  </si>
  <si>
    <t>Arab Maghreb Union (UMA), Common Market for Eastern and Southern Africa (COMESA), Community of Sahel–Saharan States (CEN–SAD)</t>
  </si>
  <si>
    <t>Arab Maghreb Union (UMA), Community of Sahel–Saharan States (CEN–SAD)</t>
  </si>
  <si>
    <t>Common Market for Eastern and Southern Africa (COMESA),East African Community (EAC), International Conference on the Great Lakes Region (ICGLR)</t>
  </si>
  <si>
    <t>São Tomé and Príncipe</t>
  </si>
  <si>
    <t>Community of Sahel–Saharan States (CEN–SAD), Intergovernmental Authority on Development (IGAD)</t>
  </si>
  <si>
    <t>Intergovernmental Authority on Development (IGAD), International Conference on the Great Lakes Region (ICGLR)</t>
  </si>
  <si>
    <t>Common Market for Eastern and Southern Africa (COMESA), Community of Sahel–Saharan States (CEN–SAD), Intergovernmental Authority on Development (IGAD), International Conference on the Great Lakes Region (ICGLR)</t>
  </si>
  <si>
    <t>East African Community (EAC), Southern African Development Community (SADC), International Conference on the Great Lakes Region (ICGLR)</t>
  </si>
  <si>
    <t>Common Market for Eastern and Southern Africa (COMESA), East African Community (EAC), Intergovernmental Authority on Development (IGAD), International Conference on the Great Lakes Region (ICGLR)</t>
  </si>
  <si>
    <t>Common Market for Eastern and Southern Africa (COMESA), Southern African Development Community (SADC), International Conference on the Great Lakes Region (ICGLR)</t>
  </si>
  <si>
    <t>ISO_country_numeric_code</t>
  </si>
  <si>
    <t>Alpha2_ISO_code</t>
  </si>
  <si>
    <t>Alpha3_ISO_code</t>
  </si>
  <si>
    <t>Country_name</t>
  </si>
  <si>
    <t>AU_Country_name</t>
  </si>
  <si>
    <t>Country_french_name</t>
  </si>
  <si>
    <t>Sub_region</t>
  </si>
  <si>
    <t>Region_id</t>
  </si>
  <si>
    <t>Region_iso2code</t>
  </si>
  <si>
    <t>Income_level</t>
  </si>
  <si>
    <t>Income_level_code</t>
  </si>
  <si>
    <t>Income_level_iso2code</t>
  </si>
  <si>
    <t>Capital</t>
  </si>
  <si>
    <t>Longitude</t>
  </si>
  <si>
    <t>Lattitude</t>
  </si>
  <si>
    <t>Developing_country_group</t>
  </si>
  <si>
    <t>Regional Economic Communities (RECs)</t>
  </si>
  <si>
    <t>Fuel exporting countries (2014)</t>
  </si>
  <si>
    <t>OPEC member</t>
  </si>
  <si>
    <t>gwcode</t>
  </si>
  <si>
    <t>gwc</t>
  </si>
  <si>
    <t>country_name</t>
  </si>
  <si>
    <t>start</t>
  </si>
  <si>
    <t>end</t>
  </si>
  <si>
    <t>microstate</t>
  </si>
  <si>
    <t>United States of America</t>
  </si>
  <si>
    <t>1816-01-01</t>
  </si>
  <si>
    <t>31/12/9999</t>
  </si>
  <si>
    <t>1867-07-01</t>
  </si>
  <si>
    <t>BHM</t>
  </si>
  <si>
    <t>Bahamas</t>
  </si>
  <si>
    <t>20/05/1902</t>
  </si>
  <si>
    <t>HAI</t>
  </si>
  <si>
    <t>15/08/1934</t>
  </si>
  <si>
    <t>1844-02-27</t>
  </si>
  <si>
    <t>TRI</t>
  </si>
  <si>
    <t>31/08/1962</t>
  </si>
  <si>
    <t>BAR</t>
  </si>
  <si>
    <t>30/11/1966</t>
  </si>
  <si>
    <t>1821-07-01</t>
  </si>
  <si>
    <t>21/09/1981</t>
  </si>
  <si>
    <t>UPC</t>
  </si>
  <si>
    <t>United Provinces of Central America</t>
  </si>
  <si>
    <t>1823-07-01</t>
  </si>
  <si>
    <t>1839-12-31</t>
  </si>
  <si>
    <t>GUA</t>
  </si>
  <si>
    <t>1840-01-01</t>
  </si>
  <si>
    <t>HON</t>
  </si>
  <si>
    <t>SAL</t>
  </si>
  <si>
    <t>COS</t>
  </si>
  <si>
    <t>GCL</t>
  </si>
  <si>
    <t>Great Colombia</t>
  </si>
  <si>
    <t>1821-08-30</t>
  </si>
  <si>
    <t>1830-09-22</t>
  </si>
  <si>
    <t>1830-09-23</t>
  </si>
  <si>
    <t>Venezuela</t>
  </si>
  <si>
    <t>1829-01-01</t>
  </si>
  <si>
    <t>26/05/1966</t>
  </si>
  <si>
    <t>Surinam</t>
  </si>
  <si>
    <t>25/11/1975</t>
  </si>
  <si>
    <t>1830-05-13</t>
  </si>
  <si>
    <t>1824-12-09</t>
  </si>
  <si>
    <t>1822-09-07</t>
  </si>
  <si>
    <t>1825-08-06</t>
  </si>
  <si>
    <t>PAR</t>
  </si>
  <si>
    <t>1818-04-01</t>
  </si>
  <si>
    <t>1816-07-09</t>
  </si>
  <si>
    <t>URU</t>
  </si>
  <si>
    <t>1830-05-26</t>
  </si>
  <si>
    <t>UKG</t>
  </si>
  <si>
    <t>IRE</t>
  </si>
  <si>
    <t>NTH</t>
  </si>
  <si>
    <t>1830-10-04</t>
  </si>
  <si>
    <t>1867-05-11</t>
  </si>
  <si>
    <t>FRN</t>
  </si>
  <si>
    <t>SPN</t>
  </si>
  <si>
    <t>POR</t>
  </si>
  <si>
    <t>HAN</t>
  </si>
  <si>
    <t>Hanover</t>
  </si>
  <si>
    <t>1871-01-17</t>
  </si>
  <si>
    <t>BAV</t>
  </si>
  <si>
    <t>Bavaria</t>
  </si>
  <si>
    <t>GMY</t>
  </si>
  <si>
    <t>Germany (Prussia)</t>
  </si>
  <si>
    <t>GFR</t>
  </si>
  <si>
    <t>German Federal Republic</t>
  </si>
  <si>
    <t>21/09/1949</t>
  </si>
  <si>
    <t>GDR</t>
  </si>
  <si>
    <t>German Democratic Republic</t>
  </si>
  <si>
    <t>BAD</t>
  </si>
  <si>
    <t>Baden</t>
  </si>
  <si>
    <t>SAX</t>
  </si>
  <si>
    <t>Saxony</t>
  </si>
  <si>
    <t>WRT</t>
  </si>
  <si>
    <t>Wurttemberg</t>
  </si>
  <si>
    <t>HSE</t>
  </si>
  <si>
    <t>Hesse-Kassel (Electoral)</t>
  </si>
  <si>
    <t>HSD</t>
  </si>
  <si>
    <t>Hesse-Darmstadt (Ducal)</t>
  </si>
  <si>
    <t>MEC</t>
  </si>
  <si>
    <t>Mecklenburg-Schwerin</t>
  </si>
  <si>
    <t>AUH</t>
  </si>
  <si>
    <t>Austria-Hungary</t>
  </si>
  <si>
    <t>13/11/1918</t>
  </si>
  <si>
    <t>14/11/1918</t>
  </si>
  <si>
    <t>Czechoslovakia</t>
  </si>
  <si>
    <t>31/12/1992</t>
  </si>
  <si>
    <t>CZR</t>
  </si>
  <si>
    <t>SLO</t>
  </si>
  <si>
    <t>Italy/Sardinia</t>
  </si>
  <si>
    <t>PAP</t>
  </si>
  <si>
    <t>Papal States</t>
  </si>
  <si>
    <t>1870-09-22</t>
  </si>
  <si>
    <t>SIC</t>
  </si>
  <si>
    <t>Two Sicilies</t>
  </si>
  <si>
    <t>1861-03-16</t>
  </si>
  <si>
    <t>MOD</t>
  </si>
  <si>
    <t>Modena</t>
  </si>
  <si>
    <t>PMA</t>
  </si>
  <si>
    <t>Parma</t>
  </si>
  <si>
    <t>TUS</t>
  </si>
  <si>
    <t>Tuscany</t>
  </si>
  <si>
    <t>21/09/1964</t>
  </si>
  <si>
    <t>1868-01-01</t>
  </si>
  <si>
    <t>Macedonia (Former Yugoslav Republic of)</t>
  </si>
  <si>
    <t>20/11/1991</t>
  </si>
  <si>
    <t>CRO</t>
  </si>
  <si>
    <t>27/04/1992</t>
  </si>
  <si>
    <t>SER</t>
  </si>
  <si>
    <t>1878-07-13</t>
  </si>
  <si>
    <t>YUG</t>
  </si>
  <si>
    <t>Yugoslavia</t>
  </si>
  <si>
    <t>BOS</t>
  </si>
  <si>
    <t>Bosnia-Herzegovina</t>
  </si>
  <si>
    <t>KOS</t>
  </si>
  <si>
    <t>17/02/2008</t>
  </si>
  <si>
    <t>1828-04-25</t>
  </si>
  <si>
    <t>16/08/1960</t>
  </si>
  <si>
    <t>BUL</t>
  </si>
  <si>
    <t>1878-03-03</t>
  </si>
  <si>
    <t>MLD</t>
  </si>
  <si>
    <t>27/08/1991</t>
  </si>
  <si>
    <t>RUM</t>
  </si>
  <si>
    <t>Russia (Soviet Union)</t>
  </si>
  <si>
    <t>LAT</t>
  </si>
  <si>
    <t>LIT</t>
  </si>
  <si>
    <t>16/02/1918</t>
  </si>
  <si>
    <t>Belarus (Byelorussia)</t>
  </si>
  <si>
    <t>25/08/1991</t>
  </si>
  <si>
    <t>21/12/1991</t>
  </si>
  <si>
    <t>GRG</t>
  </si>
  <si>
    <t>SWD</t>
  </si>
  <si>
    <t>26/08/1905</t>
  </si>
  <si>
    <t>DEN</t>
  </si>
  <si>
    <t>ICE</t>
  </si>
  <si>
    <t>17/06/1944</t>
  </si>
  <si>
    <t>CAP</t>
  </si>
  <si>
    <t>Cape Verde</t>
  </si>
  <si>
    <t>EQG</t>
  </si>
  <si>
    <t>GAM</t>
  </si>
  <si>
    <t>18/02/1965</t>
  </si>
  <si>
    <t>22/09/1960</t>
  </si>
  <si>
    <t>MAA</t>
  </si>
  <si>
    <t>28/11/1960</t>
  </si>
  <si>
    <t>NIR</t>
  </si>
  <si>
    <t>CDI</t>
  </si>
  <si>
    <t>Cote D'Ivoire</t>
  </si>
  <si>
    <t>GUI</t>
  </si>
  <si>
    <t>BFO</t>
  </si>
  <si>
    <t>Burkina Faso (Upper Volta)</t>
  </si>
  <si>
    <t>1847-07-26</t>
  </si>
  <si>
    <t>SIE</t>
  </si>
  <si>
    <t>27/04/1961</t>
  </si>
  <si>
    <t>TOG</t>
  </si>
  <si>
    <t>27/04/1960</t>
  </si>
  <si>
    <t>CAO</t>
  </si>
  <si>
    <t>NIG</t>
  </si>
  <si>
    <t>17/08/1960</t>
  </si>
  <si>
    <t>CEN</t>
  </si>
  <si>
    <t>13/08/1960</t>
  </si>
  <si>
    <t>CHA</t>
  </si>
  <si>
    <t>CON</t>
  </si>
  <si>
    <t>Congo</t>
  </si>
  <si>
    <t>15/08/1960</t>
  </si>
  <si>
    <t>DRC</t>
  </si>
  <si>
    <t>Congo, Democratic Republic of (Zaire)</t>
  </si>
  <si>
    <t>30/06/1960</t>
  </si>
  <si>
    <t>TAZ</t>
  </si>
  <si>
    <t>Tanzania/Tanganyika</t>
  </si>
  <si>
    <t>ZAN</t>
  </si>
  <si>
    <t>Zanzibar</t>
  </si>
  <si>
    <t>19/12/1963</t>
  </si>
  <si>
    <t>26/04/1964</t>
  </si>
  <si>
    <t>BUI</t>
  </si>
  <si>
    <t>27/06/1977</t>
  </si>
  <si>
    <t>1855-02-11</t>
  </si>
  <si>
    <t>24/05/1993</t>
  </si>
  <si>
    <t>ANG</t>
  </si>
  <si>
    <t>MZM</t>
  </si>
  <si>
    <t>25/06/1975</t>
  </si>
  <si>
    <t>ZAM</t>
  </si>
  <si>
    <t>24/10/1964</t>
  </si>
  <si>
    <t>ZIM</t>
  </si>
  <si>
    <t>Zimbabwe (Rhodesia)</t>
  </si>
  <si>
    <t>MAW</t>
  </si>
  <si>
    <t>SAF</t>
  </si>
  <si>
    <t>31/05/1910</t>
  </si>
  <si>
    <t>TRA</t>
  </si>
  <si>
    <t>Transvaal</t>
  </si>
  <si>
    <t>1852-01-01</t>
  </si>
  <si>
    <t>30/05/1910</t>
  </si>
  <si>
    <t>OFS</t>
  </si>
  <si>
    <t>Orange Free State</t>
  </si>
  <si>
    <t>1854-03-28</t>
  </si>
  <si>
    <t>21/03/1990</t>
  </si>
  <si>
    <t>LES</t>
  </si>
  <si>
    <t>BOT</t>
  </si>
  <si>
    <t>30/09/1966</t>
  </si>
  <si>
    <t>SWA</t>
  </si>
  <si>
    <t>Swaziland</t>
  </si>
  <si>
    <t>MAG</t>
  </si>
  <si>
    <t>Madagascar (Malagasy)</t>
  </si>
  <si>
    <t>1896-08-05</t>
  </si>
  <si>
    <t>26/06/1960</t>
  </si>
  <si>
    <t>MAS</t>
  </si>
  <si>
    <t>MOR</t>
  </si>
  <si>
    <t>ALG</t>
  </si>
  <si>
    <t>1830-07-05</t>
  </si>
  <si>
    <t>1881-05-12</t>
  </si>
  <si>
    <t>LIB</t>
  </si>
  <si>
    <t>1834-12-31</t>
  </si>
  <si>
    <t>24/12/1951</t>
  </si>
  <si>
    <t>SUD</t>
  </si>
  <si>
    <t>Iran (Persia)</t>
  </si>
  <si>
    <t>Turkey (Ottoman Empire)</t>
  </si>
  <si>
    <t>1827-01-01</t>
  </si>
  <si>
    <t>1855-12-31</t>
  </si>
  <si>
    <t>28/02/1922</t>
  </si>
  <si>
    <t>Syria</t>
  </si>
  <si>
    <t>LEB</t>
  </si>
  <si>
    <t>22/11/1944</t>
  </si>
  <si>
    <t>25/05/1946</t>
  </si>
  <si>
    <t>14/05/1948</t>
  </si>
  <si>
    <t>23/09/1932</t>
  </si>
  <si>
    <t>Yemen (Arab Republic of Yemen)</t>
  </si>
  <si>
    <t>30/10/1918</t>
  </si>
  <si>
    <t>YPR</t>
  </si>
  <si>
    <t>Yemen, People's Republic of</t>
  </si>
  <si>
    <t>30/11/1967</t>
  </si>
  <si>
    <t>21/05/1990</t>
  </si>
  <si>
    <t>KUW</t>
  </si>
  <si>
    <t>19/06/1961</t>
  </si>
  <si>
    <t>BAH</t>
  </si>
  <si>
    <t>15/08/1971</t>
  </si>
  <si>
    <t>UAE</t>
  </si>
  <si>
    <t>OMA</t>
  </si>
  <si>
    <t>1888-12-30</t>
  </si>
  <si>
    <t>27/10/1991</t>
  </si>
  <si>
    <t>TAJ</t>
  </si>
  <si>
    <t>KYR</t>
  </si>
  <si>
    <t>31/08/1991</t>
  </si>
  <si>
    <t>KZK</t>
  </si>
  <si>
    <t>16/12/1991</t>
  </si>
  <si>
    <t>TBT</t>
  </si>
  <si>
    <t>Tibet</t>
  </si>
  <si>
    <t>MON</t>
  </si>
  <si>
    <t>13/03/1921</t>
  </si>
  <si>
    <t>TAW</t>
  </si>
  <si>
    <t>Taiwan</t>
  </si>
  <si>
    <t>Korea</t>
  </si>
  <si>
    <t>22/08/1910</t>
  </si>
  <si>
    <t>Korea, People's Republic of</t>
  </si>
  <si>
    <t>ROK</t>
  </si>
  <si>
    <t>Korea, Republic of</t>
  </si>
  <si>
    <t>15/08/1948</t>
  </si>
  <si>
    <t>15/08/1947</t>
  </si>
  <si>
    <t>BHU</t>
  </si>
  <si>
    <t>14/08/1947</t>
  </si>
  <si>
    <t>BNG</t>
  </si>
  <si>
    <t>16/12/1971</t>
  </si>
  <si>
    <t>MYA</t>
  </si>
  <si>
    <t>Myanmar (Burma)</t>
  </si>
  <si>
    <t>1885-12-31</t>
  </si>
  <si>
    <t>SRI</t>
  </si>
  <si>
    <t>Sri Lanka (Ceylon)</t>
  </si>
  <si>
    <t>MAD</t>
  </si>
  <si>
    <t>26/05/1965</t>
  </si>
  <si>
    <t>NEP</t>
  </si>
  <si>
    <t>THI</t>
  </si>
  <si>
    <t>CAM</t>
  </si>
  <si>
    <t>Cambodia (Kampuchea)</t>
  </si>
  <si>
    <t>Laos</t>
  </si>
  <si>
    <t>Vietnam (Annam/Cochin China/Tonkin)</t>
  </si>
  <si>
    <t>1893-01-01</t>
  </si>
  <si>
    <t>DRV</t>
  </si>
  <si>
    <t>Vietnam, Democratic Republic of</t>
  </si>
  <si>
    <t>RVN</t>
  </si>
  <si>
    <t>Vietnam, Republic of</t>
  </si>
  <si>
    <t>30/04/1975</t>
  </si>
  <si>
    <t>MAL</t>
  </si>
  <si>
    <t>31/08/1957</t>
  </si>
  <si>
    <t>SIN</t>
  </si>
  <si>
    <t>BRU</t>
  </si>
  <si>
    <t>Brunei</t>
  </si>
  <si>
    <t>PHI</t>
  </si>
  <si>
    <t>INS</t>
  </si>
  <si>
    <t>17/08/1945</t>
  </si>
  <si>
    <t>ETM</t>
  </si>
  <si>
    <t>East Timor</t>
  </si>
  <si>
    <t>20/05/2002</t>
  </si>
  <si>
    <t>AUL</t>
  </si>
  <si>
    <t>16/09/1975</t>
  </si>
  <si>
    <t>NEW</t>
  </si>
  <si>
    <t>SOL</t>
  </si>
  <si>
    <t>GRN</t>
  </si>
  <si>
    <t>SLU</t>
  </si>
  <si>
    <t>22/02/1979</t>
  </si>
  <si>
    <t>SVG</t>
  </si>
  <si>
    <t>27/10/1979</t>
  </si>
  <si>
    <t>AAB</t>
  </si>
  <si>
    <t>Antigua &amp; Barbuda</t>
  </si>
  <si>
    <t>SKN</t>
  </si>
  <si>
    <t>19/09/1983</t>
  </si>
  <si>
    <t>MNC</t>
  </si>
  <si>
    <t>SNM</t>
  </si>
  <si>
    <t>ABK</t>
  </si>
  <si>
    <t>Abkhazia</t>
  </si>
  <si>
    <t>26/08/2008</t>
  </si>
  <si>
    <t>SOT</t>
  </si>
  <si>
    <t>South Ossetia</t>
  </si>
  <si>
    <t>SEY</t>
  </si>
  <si>
    <t>29/06/1976</t>
  </si>
  <si>
    <t>VAN</t>
  </si>
  <si>
    <t>30/06/1980</t>
  </si>
  <si>
    <t>KBI</t>
  </si>
  <si>
    <t>NAU</t>
  </si>
  <si>
    <t>31/12/1968</t>
  </si>
  <si>
    <t>MSI</t>
  </si>
  <si>
    <t>21/10/1986</t>
  </si>
  <si>
    <t>PAL</t>
  </si>
  <si>
    <t>Federated States of Micronesia</t>
  </si>
  <si>
    <t>Samoa/Western Samoa</t>
  </si>
  <si>
    <t>Country or Area</t>
  </si>
  <si>
    <t>M49 code</t>
  </si>
  <si>
    <t>ISO-alpha3 code</t>
  </si>
  <si>
    <t>British Indian Ocean Territory</t>
  </si>
  <si>
    <t>China, Hong Kong Special Administrative Region</t>
  </si>
  <si>
    <t>China, Macao Special Administrative Region</t>
  </si>
  <si>
    <t>Cocos (Keeling) Islands</t>
  </si>
  <si>
    <t>Cook Islands</t>
  </si>
  <si>
    <t>Democratic People's Republic of Korea</t>
  </si>
  <si>
    <t>Democratic Republic of the Congo</t>
  </si>
  <si>
    <t>Falkland Islands (Malvinas)</t>
  </si>
  <si>
    <t>French Southern Territories</t>
  </si>
  <si>
    <t>Holy See</t>
  </si>
  <si>
    <t>Lao People's Democratic Republic</t>
  </si>
  <si>
    <t>Republic of Korea</t>
  </si>
  <si>
    <t>Republic of Moldova</t>
  </si>
  <si>
    <t>Saint Helena</t>
  </si>
  <si>
    <t>Saint Martin (French Part)</t>
  </si>
  <si>
    <t>Sark</t>
  </si>
  <si>
    <t>State of Palestine</t>
  </si>
  <si>
    <t>Svalbard and Jan Mayen Islands</t>
  </si>
  <si>
    <t>United Kingdom of Great Britain and Northern Ireland</t>
  </si>
  <si>
    <t>United Republic of Tanzania</t>
  </si>
  <si>
    <t>United States Minor Outlying Islands</t>
  </si>
  <si>
    <t>United States Virgin Islands</t>
  </si>
  <si>
    <t>Wallis and Futuna Islands</t>
  </si>
  <si>
    <t>Western Sahara</t>
  </si>
  <si>
    <t>StateAbb</t>
  </si>
  <si>
    <t>CCode</t>
  </si>
  <si>
    <t>StateNme</t>
  </si>
  <si>
    <t>Wuerttemburg</t>
  </si>
  <si>
    <t>Hesse Electoral</t>
  </si>
  <si>
    <t>HSG</t>
  </si>
  <si>
    <t>Hesse Grand Ducal</t>
  </si>
  <si>
    <t>Mecklenburg Schwerin</t>
  </si>
  <si>
    <t>Macedonia</t>
  </si>
  <si>
    <t>ROM</t>
  </si>
  <si>
    <t>Russia</t>
  </si>
  <si>
    <t>Ivory Coast</t>
  </si>
  <si>
    <t>Iran</t>
  </si>
  <si>
    <t>YAR</t>
  </si>
  <si>
    <t>Yemen Arab Republic</t>
  </si>
  <si>
    <t>Yemen People's Republic</t>
  </si>
  <si>
    <t>North Korea</t>
  </si>
  <si>
    <t>South Korea</t>
  </si>
  <si>
    <t>Republic of Vietnam</t>
  </si>
  <si>
    <t>FIJ</t>
  </si>
  <si>
    <t>ID_Country_iso2Code</t>
  </si>
  <si>
    <t>ID_Country_iso3Code</t>
  </si>
  <si>
    <t>ID_Country_numeric_M49</t>
  </si>
  <si>
    <t>CCODE</t>
  </si>
  <si>
    <t xml:space="preserve">ISO -3 </t>
  </si>
  <si>
    <t>Countries\Indicators</t>
  </si>
  <si>
    <t>Status</t>
  </si>
  <si>
    <t>LDC</t>
  </si>
  <si>
    <t>Côte D'Ivoire</t>
  </si>
  <si>
    <t>Lao People’s Democratic Republic</t>
  </si>
  <si>
    <t>South ‎Sudan</t>
  </si>
  <si>
    <t>Bounds:</t>
  </si>
  <si>
    <t>Footnotes:</t>
  </si>
  <si>
    <t>a</t>
  </si>
  <si>
    <t>The EVI is calculated as 1/2 of the Economic vulnerability index and 1/2 of the Environmental vulnerability index.</t>
  </si>
  <si>
    <t>b</t>
  </si>
  <si>
    <t>The Economic vulnerability index is calculated as 1/4 of the Share of agriculture, forestry and fisheries, 1/4 of the Remoteness and landlockedness, 1/4 of the Export concentration and 1/4 of the Export instability.</t>
  </si>
  <si>
    <t>c</t>
  </si>
  <si>
    <t>Source: United Nations, Department of Economic and Social Affairs (DESA), Statistics Division,National Accounts Main Aggregates Database (available at http://unstats.un.org/unsd/snaama, accessed 21 January 2021). Data refer to 2017-2019 average.</t>
  </si>
  <si>
    <t>d</t>
  </si>
  <si>
    <t>Source: United Nations, Department of Economic and Social Affairs (DESA), CDP Secretariat, based on distance data by Centre d'Etudes Prospectives et d'Informations Internationales (CEPII), unless otherwise indicated, and data on exports and imports of goods and services (2017-2019) from United Nations, Department of Economic and Social Affairs (DESA), Statistics Division, National Accounts Main Aggregates Database (available at http://unstats.un.org/unsd/snaama, accessed 21 January 2021). The average distance to world markets is in km, the adjusted value is an index based on average distance and landlockedness.</t>
  </si>
  <si>
    <t>e</t>
  </si>
  <si>
    <t>Source: United Nations Conference on Trade and Development (UNCTAD), UNCTADstat (available at http://unctadstat.unctad.org, accessed 22 September 2020). Data refer to 2017-2019 average.</t>
  </si>
  <si>
    <t>f</t>
  </si>
  <si>
    <t>Source: United Nations, Department of Economic and Social Affairs (DESA), CDP Secretariat, based on constant exports of goods and services data and trade dependency (ratio of exports plus imports to GDP) from United Nations, Department of Economic and Social Affairs (DESA), Statistics Division, National Accounts Main Aggregates Database (available at http://unstats.un.org/unsd/snaama, accessed 21 January 2021). Instability values are based on data from 1999-2019 and trade dependency weights are 2017-2019 averages.</t>
  </si>
  <si>
    <t>g</t>
  </si>
  <si>
    <t>The Environmental vulnerability index is calculated as 1/4 of the Share of population in low elevated coastal zones, 1/4 of the Share of population living in drylands , 1/4 of the Agricultural instability and 1/4 of the Victims of disasters.</t>
  </si>
  <si>
    <t>h</t>
  </si>
  <si>
    <t>Source: Center for International Earth Science Information Network - CIESIN - Columbia University and CUNY Institute for Demographic Research (CIDR), City University of New York. 2020. Low Elevation Coastal Zone (LECZ) Urban-Rural Population and Land Area Estimates, Version 3 Preliminary Release (available at http://www.ciesin.columbia.edu/data/lecz-urban-rural-population-land-area-estimates-v3/, accessed 22 September 2020), unless otherwise indicated. Data refer to 2015 population, 90 m resolution, unless otherwise indicated.</t>
  </si>
  <si>
    <t>h1</t>
  </si>
  <si>
    <t>Source: Center for International Earth Science Information Network (CIESIN), Columbia University 2012.  National Aggregates of Geospatial Data Collection: Population, Landscape, And Climate Estimates, Version 2 (PLACE II). Palisades, NY: NASA Socioeconomic Data and Applications Center (SEDAC) (available at http://sedac.ciesin.columbia.edu/data/sets/browse, accessed 22 September 2020). Data refer to 2000 population.</t>
  </si>
  <si>
    <t>h2</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</si>
  <si>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22 September 2020). Data refer to 2000 population.</t>
  </si>
  <si>
    <t>i</t>
  </si>
  <si>
    <t>Source: United Nations, Department of Economic and Social Affairs (DESA), CDP Secretariat, calculated based on an aridity index derived from high resolution climate data from the Climatic Research Unit (University of East Anglia) and Met Office: CRU TS dataset version 4.04 (available at  http://wps-web1.ceda.ac.uk/, accessed on 4 November 2020) and gridded population data from Center for International Earth Science Information Network - CIESIN - Columbia University. 2018. Gridded Population of the World, Version 4 (GPWv4): Population Count Adjusted to Match 2015 Revision of UN WPP Country Totals, Revision 11. Palisades, NY: NASA Socioeconomic Data and Applications Center (SEDAC) (available at https://doi.org/10.7927/H4PN93PB,  accessed 4 November 2020). Data refer to 1990-2019 average aridity index values and 2019 population data.</t>
  </si>
  <si>
    <t>j</t>
  </si>
  <si>
    <t>Source: United Nations, Department of Economic and Social Affairs (DESA), CDP Secretariat, based on agricultural production data from Food and Agriculture Organization (FAO), FAOSTAT (available at http://faostat3.fao.org/home/E, accessed at 7 October 2020). Data refer to period 1998-2018.</t>
  </si>
  <si>
    <t>j1</t>
  </si>
  <si>
    <t>Data calculated as the regional average of Micronesia for the period 1998-2018.</t>
  </si>
  <si>
    <t>j2</t>
  </si>
  <si>
    <t>Data for the period 1998-2011 are calculated based on Gross Production Values from Former Sudan.</t>
  </si>
  <si>
    <t>k</t>
  </si>
  <si>
    <t>Source: United Nations, Department of Economic and Social Affairs (DESA), CDP Secretariat calculated, based on disaster data from EM-DAT: The Emergency Events Database - Universite catholique de Louvain (UCL) - CRED, D. Guha-Sapir, Brussels, Belgium (available at http://www.emdat.be, accessed at 4 Nov 2020), and on population data from United Nations, Department of Economic and Social Affairs (DESA), Population Division, World Population Prospects 2019 Revision, (available at available at https://esa.un.org/unpd/wpp/Download/Standard/Population/, accessed 13 Oct 2020). Data refer to the 2000-2019 average.</t>
  </si>
  <si>
    <t>l</t>
  </si>
  <si>
    <t>The HAI is calculated as 1/2 of the Health index and 1/2 of the Education index.</t>
  </si>
  <si>
    <t>m</t>
  </si>
  <si>
    <t>The Health index is calculated as 1/3 of the Under-five mortality rate, 1/3 of the Prevalence of stunting and 1/3 of the Maternal mortality ratio.</t>
  </si>
  <si>
    <t>n</t>
  </si>
  <si>
    <t>Source: United Nations Inter-agency Group for Child Mortality estimation (CME), CME Info (available at http://childmortality.org, accessed on 22 Sept 2020). Data refer to 2019.</t>
  </si>
  <si>
    <t>o</t>
  </si>
  <si>
    <t>Source: UNICEF/WHO/World Bank Joint Child Malnutrition Estimates - Country Level Models, April 2021 (dataset received 18 February 2021). Data refer to 2019.</t>
  </si>
  <si>
    <t>o1</t>
  </si>
  <si>
    <t>Source: Institute for Health Metrics and Evaluation (IHME). Global Child Growth Failure Geospatial Estimates 2000-2019. Seattle, United States of America: Institute for Health Metrics and Evaluation (IHME), 2020 (available at http://ghdx.healthdata.org/ihme_data, accessed 18 February 2021). Data refer to 2019.</t>
  </si>
  <si>
    <t>o2</t>
  </si>
  <si>
    <t>Data calculated as the regional average of Micronesia for 2019.</t>
  </si>
  <si>
    <t>o3</t>
  </si>
  <si>
    <t>Data calculated as the regional average of the Caribbean for 2019.</t>
  </si>
  <si>
    <t>o4</t>
  </si>
  <si>
    <t>Source: Hacettepe University Institute of Population Studies. (2019). 2018 Turkey Demographic and Health Survey. Hacettepe University Institute of Population Studies, T.R. Presidency of Turkey Directorate of Strategy and Budget and TÜBİTAK, Ankara, Turkey (available at: http://www.hips.hacettepe.edu.tr/eng/tdhs2018/TDHS_2018_main_report.pdf, accessed 18 February 2021). Data refer to 2018.</t>
  </si>
  <si>
    <t>p</t>
  </si>
  <si>
    <t>Source: United Nations Inter-agency Group for Maternal Mortality. Maternal mortality: Levels and trends 2000 to 2017 (available at https://www.who.int/reproductivehealth/publications/maternal-mortality-2000-2017/en/, accessed on 22 September 2020). Data refer to 2017.</t>
  </si>
  <si>
    <t>p1</t>
  </si>
  <si>
    <t>Source: United Nations Inter-agency Group for Maternal Mortality. Trends in maternal mortality: 1990 to 2015, special dataset (received 1 March 2018). Data refer to 2015.</t>
  </si>
  <si>
    <t>q</t>
  </si>
  <si>
    <t>The Education index is calculated as 1/3 of the Grosss secondary school enrolment ratio, 1/3 of the Adult literacy rate and 1/3 of the Gender parity index of grosss secondary school enrolment.</t>
  </si>
  <si>
    <t>r</t>
  </si>
  <si>
    <t>Source: United Nations Educational, Scientific and Cultural Organisation (UNESCO), Institute for Statistics (UIS), Data Centre (available at http://data.uis.unesco.org/, accessed 29 January 2021), unless otherwise indicated. Data refer to the latest available year within the 2015-2019 period, unless otherwise indicated.</t>
  </si>
  <si>
    <t>r1</t>
  </si>
  <si>
    <t>Source: United Nations, Department of Economic and Social Affairs (DESA), CDP Secretariat, calculated based on total secondary school enrolment data from the Central Statistics Office of Algeria (available at http://www.ons.dz/IMG/pdf/education_nat2018-2019.pdf, accessed 13 Oct 2020) and on age-related population data from United Nations, Department of Economic and Social Affairs (DESA), Population Division, World Population Prospects 2019 Revision, (available at available at https://esa.un.org/unpd/wpp/Download/Standard/Population/, accessed 13 Oct 2020). Data refer to 2019.</t>
  </si>
  <si>
    <t>r2</t>
  </si>
  <si>
    <t>National estimation.</t>
  </si>
  <si>
    <t>r3</t>
  </si>
  <si>
    <t>UIS estimation.</t>
  </si>
  <si>
    <t>r4</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</si>
  <si>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2015.</t>
  </si>
  <si>
    <t>r5</t>
  </si>
  <si>
    <t>Source: United Nations, Department of Economic and Social Affairs (DESA), CDP Secretariat, calculated based on secondary school enrolment data from UNESCO-UIS (available at http://data.uis.unesco.org/, accessed 13 Oct 2020) and on age-related population data from United Nations, Department of Economic and Social Affairs (DESA), Population Division, World Population Prospects 2019 Revision, (available at available at https://esa.un.org/unpd/wpp/Download/Standard/Population/, accessed 13 Oct 2020). Data refer to 2018.</t>
  </si>
  <si>
    <t>r6</t>
  </si>
  <si>
    <t>Source: United Nations, Department of Economic and Social Affairs (DESA), CDP Secretariat, calculated based on Secondary Education Statistics data from NSO Cambodia, Ministry of Education and Sports, THE EDUCATION, YOUTH AND SPORT PERFORMANCEIN THE ACADEMIC YEAR 2017-2018AND GOALS FOR THE ACADEMIC YEAR 2018-2019 (available at https://www.globalpartnership.org/sites/default/files/document/file/2020-05-Cambodia-ESP-IR-rev.pdf, accessed 22 Oct 2020) and on school age population, secondary education data from UNESCO-UIS, (available at http://data.uis.unesco.org/, accessed 13 Oct 2020). Data refer to 2019.</t>
  </si>
  <si>
    <t>r7</t>
  </si>
  <si>
    <t>Source: United Nations, Department of Economic and Social Affairs (DESA), CDP Secretariat, calculated based on secondary school enrolment data from UNESCO-UIS (available at http://www.uis.unesco.org, accessed 13 Oct 2020) and on school age population, secondary education data from UNESCO-UIS, (available at http://data.uis.unesco.org/, accessed 13 Oct 2020). Data refer to 2019.</t>
  </si>
  <si>
    <t>r8</t>
  </si>
  <si>
    <t>Data refer to 2012.</t>
  </si>
  <si>
    <t>r9</t>
  </si>
  <si>
    <t>r10</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</si>
  <si>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2016.</t>
  </si>
  <si>
    <t>r11</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</si>
  <si>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2011.</t>
  </si>
  <si>
    <t>r12</t>
  </si>
  <si>
    <t>Source: United Nations, Department of Economic and Social Affairs (DESA), CDP Secretariat, calculated based on Secondary Education Statistics data from Enrolment by grade and gender data from NSO Gambia, Ministry for Basic and Secondary Education (available at https://mobse.forte-data.com/, accessed 22 Oct 2020) and on school age population, secondary education data from UNESCO-UIS, (available at http://data.uis.unesco.org/, accessed 13 Oct 2020). Data refer to 2019.</t>
  </si>
  <si>
    <t>r13</t>
  </si>
  <si>
    <t>Source: Guinea, Enquête Démographique et de Santé (EDS V), 2018 (http://www.stat-guinee.org/images/Documents/Publications/INS/rapports_enquetes/Rapport%20final%20EDS%202018%20(1).pdf, accessed 13 Oct 2020). Data refer to 2018.</t>
  </si>
  <si>
    <t>r14</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</si>
  <si>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2010.</t>
  </si>
  <si>
    <t>r15</t>
  </si>
  <si>
    <t>Source: Programmes d'interventions prioritaires en education (PIPE) from the Ministere de l'Education Nationale et de la Formation Professionelle (MENFP) of Haiti (available at https://www.globalpartnership.org/sites/default/files/2013-12-GPE-RapportEvaluationPIPE.pdf, accessed 13 Oct 2020). Data refer to 2011.</t>
  </si>
  <si>
    <t>r16</t>
  </si>
  <si>
    <t>Data refer to 2007.</t>
  </si>
  <si>
    <t>r17</t>
  </si>
  <si>
    <t>Source: 2019 Kenya Population and Housing Census Volume IV: Distribution of Population by Socio-Economic Characteristics (available at: https://www.knbs.or.ke/?wpdmpro=2019-kenya-population-and-housing-census-volume-iv-distribution-of-population-by-socio-economic-characteristics, accessed 13 Oct 2020). Data refer to 2019.</t>
  </si>
  <si>
    <t>r18</t>
  </si>
  <si>
    <t>Source: Kiribati, Ministry of Education, Digest of Education Statistics 2016, Secondary school sector enrolment (available at: https://www.moe.gov.ki/statistics, accessed 13 Oct 2020). Data refer to 2016.</t>
  </si>
  <si>
    <t>r19</t>
  </si>
  <si>
    <t>Source: United Nations, Department of Economic and Social Affairs (DESA), CDP Secretariat, calculated based on secondary school enrolment data from UNESCO-UIS (available at http://data.uis.unesco.org/, accessed 13 Oct 2020)  and on age-related population data from United Nations, Department of Economic and Social Affairs (DESA), Population Division, World Population Prospects 2019 Revision, (available at https://esa.un.org/unpd/wpp/Download/Standard/Population/, accessed 13 Oct 2020). Data refer to 2019.</t>
  </si>
  <si>
    <t>r20</t>
  </si>
  <si>
    <t>Data refer to 2006.</t>
  </si>
  <si>
    <t>r21</t>
  </si>
  <si>
    <t>Source: Micronesia, Department of Education, FSM Education Indicators 18-19 (available at: http://www.national.doe.fm/index.php/ndoe-public/education-statistics/education-indicators, accessed 13 Oct 2020). Data refer to 2019.</t>
  </si>
  <si>
    <t>r22</t>
  </si>
  <si>
    <t>Data refer to 2010.</t>
  </si>
  <si>
    <t>r23</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</si>
  <si>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2017.</t>
  </si>
  <si>
    <t>r24</t>
  </si>
  <si>
    <t>Data refer to 2014.</t>
  </si>
  <si>
    <t>r25</t>
  </si>
  <si>
    <t>Source: United Nations, Department of Economic and Social Affairs (DESA), CDP Secretariat, calculated based on secondary school enrolment data from UNESCO-UIS (available at http://data.uis.unesco.org/, accessed 13 Oct 2020) and on school age population, secondary education data from UNESCO-UIS, (available at http://data.uis.unesco.org/, accessed 13 Oct 2020). Data refer to 2016.</t>
  </si>
  <si>
    <t>r26</t>
  </si>
  <si>
    <t>Source: United Nations, Department of Economic and Social Affairs (DESA), CDP Secretariat, calculated based on general secondary school enrolment data (excluding vocational enrolment data) from the World Bank (available at https://databank.worldbank.org/source/education-statistics, accessed 13 Oct 2020) and on school age population, secondary education data from UNESCO-UIS, (available at http://data.uis.unesco.org/, accessed 13 Oct 2020). Data refer to 2018.</t>
  </si>
  <si>
    <t>r27</t>
  </si>
  <si>
    <t>Data refer to 2013.</t>
  </si>
  <si>
    <t>r28</t>
  </si>
  <si>
    <t>Source: United Nations, Department of Economic and Social Affairs (DESA), CDP Secretariat, calculated based on Enrolment in Public Secondary Schools By Age Sex and type of school data from CSO Trinidad and Tobago, (available at https://cso.gov.tt/cso_statistics/enrolment-in-public-secondary-schools-by-age-sex-and-type-of-school/, accessed 13 Oct 2020) and on school age population, secondary education data from UNESCO-UIS, (available at http://data.uis.unesco.org/, accessed 13 Oct 2020). Data refer to 2009.</t>
  </si>
  <si>
    <t>r29</t>
  </si>
  <si>
    <t>Source: Uganda, Annual School Census, Ministry of Education and Sports (available at: https://www.ubos.org/explore-statistics/21/, accessed 13 Oct 2020). Data refer to 2017.</t>
  </si>
  <si>
    <t>r30</t>
  </si>
  <si>
    <t>Source: Zambia, Ministry of General Education, Gross enrolment rate by sex and province - Grades 8-12 (available at: https://zambia.opendataforafrica.org/rtyktn/educational-statistics-of-zambia, accessed 13 Oct 2020). Data refer to 2017.</t>
  </si>
  <si>
    <t>r31</t>
  </si>
  <si>
    <t>Source:  United Nations, Department of Economic and Social Affairs (DESA), CDP Secretariat, calculated based on Zimbabwe National Statistics Agency, Education Report 2017, Enrolment in Secondary School (available at: http://www.zimstat.co.zw/wp-content/uploads/publications/Social/Education/Education-Report-2017.pdf, accesssed 13 Oct 2020) and on age-related population data from United Nations, Department of Economic and Social Affairs (DESA), Population Division, World Population Prospects 2019 Revision, (available at available at https://esa.un.org/unpd/wpp/Download/Standard/Population/, accessed 13 Oct 2020). Data refer to 2017.</t>
  </si>
  <si>
    <t>s</t>
  </si>
  <si>
    <t>s1</t>
  </si>
  <si>
    <t>UIS estimate</t>
  </si>
  <si>
    <t>s2</t>
  </si>
  <si>
    <t>s3</t>
  </si>
  <si>
    <t>Source: International Monetary Fund (IMF), IMF Country Report No. 15/203, 2015 Article IV Consultation - Press Release; and Staff Report, July 2015 (available at: http://www.imf.org/external/country/, accessed 23 September 2020). Data refer to 2007.</t>
  </si>
  <si>
    <t>s4</t>
  </si>
  <si>
    <t>Source: United Nations Educational, Scientific and Cultural Organisation (UNESCO), Education For All Global Monitoring Report 2011 (Statistical Annex) (available at http://en.unesco.org/gem-report/allreports, accessed 22 September 2020). Data refer to the latest available year in the 2005-2012 period. Data refer to 2015 projection.</t>
  </si>
  <si>
    <t>s5</t>
  </si>
  <si>
    <t>Source: United Nations Educational, Scientific and Cultural Organisation (UNESCO), Education For All Global Monitoring Report 2015 (Statistical Annex) (available at http://en.unesco.org/gem-report/allreports, accessed 23 September 2020). Data refer to 2015.</t>
  </si>
  <si>
    <t>s6</t>
  </si>
  <si>
    <t>s7</t>
  </si>
  <si>
    <t>Data refer to 2008.</t>
  </si>
  <si>
    <t>s8</t>
  </si>
  <si>
    <t>Source: United Nations Development Programme (UNDP), Arab Development Portal (available at http://arabdevelopmentportal.com/, accessed 23 September 2020). Data refer to 2017.</t>
  </si>
  <si>
    <t>s9</t>
  </si>
  <si>
    <t>Source: International Monetary Fund (IMF), IMF Country Report No. 18/265, 2018 Article IV Consultation - Press Release; and Staff Report and Statement by the Executive Director for Dominica, August 2018 (available at: http://www.imf.org/external/country/, accessed 23 September 2020). Data refer to 2016.</t>
  </si>
  <si>
    <t>s10</t>
  </si>
  <si>
    <t>s11</t>
  </si>
  <si>
    <t>Source: Kiribati 2015 Population and Housing Census (available at http://www.mfed.gov.ki/statistics/documents/2015_Population_Census_Report_Volume_1final_211016.pdf, accessed 23 September 2020). Data refer to 2015.</t>
  </si>
  <si>
    <t>s12</t>
  </si>
  <si>
    <t>Data refer to 2011.</t>
  </si>
  <si>
    <t>s13</t>
  </si>
  <si>
    <t>Source: World Health Organization (WHO), Western Pacific Region (WPR),Western Pacific Health Databank, 2012-2013 (WPRO-WHO) (available at http://www.wpro.who.int/countries/fsm/17_fsm_2012.pdf, accessed 23 September 2020). Data refer to 2009.</t>
  </si>
  <si>
    <t>s14</t>
  </si>
  <si>
    <t>Source: Secretariat of the Pacific Community (SPC), National Minimum Development Indicator Database, Nauru 2011 Census report (available at http://www.spc.int/nmdi/references, accessed 23 September 2020). Data refer to 2011</t>
  </si>
  <si>
    <t>s15</t>
  </si>
  <si>
    <t>Source: International Monetary Fund (IMF), IMF Country Report No. 17/186, 2017 Article IV Consultation - Press Release; and Staff Report, July 2017 (available at: http://www.imf.org/external/country/, accessed 23 September 2020). Data refer to 2009.</t>
  </si>
  <si>
    <t>s16</t>
  </si>
  <si>
    <t>Source: International Monetary Fund (IMF), IMF Country Report No. 17/76, 2017 Article IV Consultation - Press Release and Staff Report, March 2017 (available at: http://www.imf.org/external/country/, 23 September 2020). Data refer to 2009.</t>
  </si>
  <si>
    <t>s17</t>
  </si>
  <si>
    <t>Source: International Monetary Fund (IMF), IMF Country Report No. 16/243, 2016 Article IV Consultation - Press Release and Staff Report, July 2016 (available at: http://www.imf.org/external/country/, 23 September 2020). Data refer to 2001.</t>
  </si>
  <si>
    <t>s18</t>
  </si>
  <si>
    <t>Data refer to 2009.</t>
  </si>
  <si>
    <t>s19</t>
  </si>
  <si>
    <t>Source: United Nations Population Fund, Somali People in Numbers, 2016 (available at http://somalia.unfpa.org/news/somali-people-numbers, accessed 23 September 2020). Data refer to 2014.</t>
  </si>
  <si>
    <t>s20</t>
  </si>
  <si>
    <t>Source: United Nations Development Programme (UNDP), MDG Progress Reports - Asia and the Pacific, Tuvalu Millennium Development Goals progress report 2010/2011 (available at http://www.undp.org/content/undp/en/home/librarypage/mdg/mdg-reports/asia-pacific.html, accessed 23 September 2020). Data refer to adult literacy for population 15-49 for 2007.</t>
  </si>
  <si>
    <t>t</t>
  </si>
  <si>
    <t>t1</t>
  </si>
  <si>
    <t>Source: United Nations, Department of Economic and Social Affairs (DESA), CDP Secretariat, calculated based on male and female secondary school enrolment data from the Central Statistics Office of Algeria (available at http://www.ons.dz/IMG/pdf/education_nat2018-2019.pdf, accessed 13 Oct 2020). Data refer to 2019.</t>
  </si>
  <si>
    <t>t2</t>
  </si>
  <si>
    <t>t3</t>
  </si>
  <si>
    <t>t4</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</si>
  <si>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2015.</t>
  </si>
  <si>
    <t>t5</t>
  </si>
  <si>
    <t>Source: United Nations, Department of Economic and Social Affairs (DESA), CDP Secretariat, calculated based on male and female secondary school enrolment data from UNESCO-UIS (available at http://data.uis.unesco.org/, accessed 13 Oct 2020). Data refer to 2018.</t>
  </si>
  <si>
    <t>t6</t>
  </si>
  <si>
    <t>Source: United Nations, Department of Economic and Social Affairs (DESA), CDP Secretariat, calculated based on Secondary Education Statistics data from NSO Cambodia, Ministry of Education and Sports, THE EDUCATION, YOUTH AND SPORT PERFORMANCEIN THE ACADEMIC YEAR 2017-2018AND GOALS FOR THE ACADEMIC YEAR 2018-2019 (available at https://www.globalpartnership.org/sites/default/files/document/file/2020-05-Cambodia-ESP-IR-rev.pdf, accessed 22 Oct 2020). Data refer to 2019.</t>
  </si>
  <si>
    <t>t7</t>
  </si>
  <si>
    <t>Source: United Nations, Department of Economic and Social Affairs (DESA), CDP Secretariat, calculated based on male and female secondary school enrolment data from UNESCO-UIS (available at http://data.uis.unesco.org/, accessed 13 Oct 2020). Data refer to 2019.</t>
  </si>
  <si>
    <t>t8</t>
  </si>
  <si>
    <t>t9</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</si>
  <si>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2016.</t>
  </si>
  <si>
    <t>t10</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</si>
  <si>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2011.</t>
  </si>
  <si>
    <t>t11</t>
  </si>
  <si>
    <t>Source: United Nations, Department of Economic and Social Affairs (DESA), CDP Secretariat, calculated based on Secondary Education Statistics data from Enrolment by grade and gender data from NSO Gambia, Ministry for Basic and Secondary Education (available at https://mobse.forte-data.com/, accessed 22 Oct 2020). Data refer to 2019.</t>
  </si>
  <si>
    <t>t12</t>
  </si>
  <si>
    <t>t13</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</si>
  <si>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2010.</t>
  </si>
  <si>
    <t>t14</t>
  </si>
  <si>
    <t>Source: United Nations, Department of Economic and Social Affairs (DESA), CDP Secretariat, calculated based on male and female secondary school enrolment data from Programmes d'interventions prioritaires en education (PIPE) from the Ministere de l'Education Nationale et de la Formation Professionelle (MENFP) of Haiti (available at https://www.globalpartnership.org/sites/default/files/2013-12-GPE-RapportEvaluationPIPE.pdf, accessed 13 Oct 2020). Data refer to 2011.</t>
  </si>
  <si>
    <t>t15</t>
  </si>
  <si>
    <t>t16</t>
  </si>
  <si>
    <t>Source: United Nations, Department of Economic and Social Affairs (DESA), CDP Secretariat, calculated based on male and female secondary school enrolment data from 2019 Kenya Population and Housing Census Volume IV: Distribution of Population by Socio-Economic Characteristics (available at: https://www.knbs.or.ke/?wpdmpro=2019-kenya-population-and-housing-census-volume-iv-distribution-of-population-by-socio-economic-characteristics, accessed 13 Oct 2020). Data refer to 2019.</t>
  </si>
  <si>
    <t>t17</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</si>
  <si>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2017.</t>
  </si>
  <si>
    <t>t18</t>
  </si>
  <si>
    <t>t19</t>
  </si>
  <si>
    <t>Source: United Nations, Department of Economic and Social Affairs (DESA), CDP Secretariat, calculated based on male and female secondary school enrolment ratio from Micronesia, Department of Education, FSM Education Indicators 18-19 (available at: http://www.national.doe.fm/index.php/ndoe-public/education-statistics/education-indicators, accessed 13 Oct 2020). Data refer to 2019.</t>
  </si>
  <si>
    <t>t20</t>
  </si>
  <si>
    <t>t21</t>
  </si>
  <si>
    <t>t22</t>
  </si>
  <si>
    <t>Source: United Nations, Department of Economic and Social Affairs (DESA), CDP Secretariat, calculated based on male and female secondary school enrolment data from UNESCO-UIS (available at http://data.uis.unesco.org/, accessed 13 Oct 2020). Data refer to 2016.</t>
  </si>
  <si>
    <t>t23</t>
  </si>
  <si>
    <t>Source: United Nations, Department of Economic and Social Affairs (DESA), CDP Secretariat, calculated based on male and female general secondary school enrolment data (excluding vocational enrolment data) from the World Bank (available at https://databank.worldbank.org/source/education-statistics, accessed 13 Oct 2020). Data refer to 2018.</t>
  </si>
  <si>
    <t>t24</t>
  </si>
  <si>
    <t>t25</t>
  </si>
  <si>
    <t>Source: United Nations, Department of Economic and Social Affairs (DESA), CDP Secretariat, calculated based on male and female secondary school enrolment ratio from Zambia, Ministry of General Education, Gross enrolment rate by sex and province - Grades 8-12 (available at: https://zambia.opendataforafrica.org/rtyktn/educational-statistics-of-zambia, accessed 13 Oct 2020). Data refer to 2017.</t>
  </si>
  <si>
    <t>t26</t>
  </si>
  <si>
    <t>Source: United Nations, Department of Economic and Social Affairs (DESA), CDP Secretariat, calculated based on male and female secondary school enrolment ratio from NSO Botswana, Education Statistics Report, 2014 (available at: https://www.statsbots.org.bw/sites/default/files/publications/Education%20Statistics%202014.pdf, accessed 13 Oct 2020). Data refer to 2014.</t>
  </si>
  <si>
    <t>u</t>
  </si>
  <si>
    <t>Source: United Nations, Department of Economic and Social Affairs (DESA), Statistics Division, based on National Accounts Main Aggregates Database, using currency conversion rate based on the World Bank Atlas method and adjusted to calendar year, where applicable, (received 21 January 2021). Data refer to 2017-2019 average.</t>
  </si>
  <si>
    <t>ldc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</si>
</sst>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numFmt numFmtId="165" formatCode="0.0_);\(0.0\)"/>
  </numFmts>
  <fonts count="7"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amily val="2"/>
    </font>
    <font>
      <sz val="11"/>
      <name val="Calibri"/>
      <family val="2"/>
    </font>
  </fonts>
  <fills count="6">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9"/>
        <bgColor theme="9"/>
      </patternFill>
    </fill>
    <fill>
      <patternFill patternType="solid">
        <fgColor theme="3" tint="0.79998168889431442"/>
        <bgColor indexed="64"/>
      </patternFill>
    </fill>
  </fills>
  <borders count="14">
    <border>
      <left/>
      <right/>
      <top/>
      <bottom/>
      <diagonal/>
    </border>
    <border>
      <left style="thin">
        <color theme="9" tint="0.39997558519241921"/>
      </left>
      <right/>
      <top style="thin">
        <color theme="9" tint="0.39997558519241921"/>
      </top>
      <bottom style="thin">
        <color theme="4" tint="0.39997558519241921"/>
      </bottom>
      <diagonal/>
    </border>
    <border>
      <left/>
      <right/>
      <top style="thin">
        <color theme="9" tint="0.39997558519241921"/>
      </top>
      <bottom style="thin">
        <color theme="4" tint="0.39997558519241921"/>
      </bottom>
      <diagonal/>
    </border>
    <border>
      <left/>
      <right style="thin">
        <color theme="9" tint="0.39997558519241921"/>
      </right>
      <top style="thin">
        <color theme="9"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5" fillId="0" borderId="0"/>
  </cellStyleXfs>
  <cellXfs count="32">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3" borderId="4" xfId="0" applyFill="1" applyBorder="1"/>
    <xf numFmtId="0" fontId="0" fillId="3" borderId="5"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4" borderId="9" xfId="0" applyFont="1" applyFill="1" applyBorder="1"/>
    <xf numFmtId="0" fontId="1" fillId="4" borderId="10" xfId="0" applyFont="1" applyFill="1" applyBorder="1"/>
    <xf numFmtId="14" fontId="0" fillId="0" borderId="0" xfId="0" applyNumberFormat="1"/>
    <xf numFmtId="0" fontId="3" fillId="5" borderId="0" xfId="0" applyFont="1" applyFill="1" applyAlignment="1">
      <alignment vertical="center"/>
    </xf>
    <xf numFmtId="0" fontId="3" fillId="5" borderId="11" xfId="0" applyFont="1" applyFill="1" applyBorder="1" applyAlignment="1">
      <alignment vertical="center"/>
    </xf>
    <xf numFmtId="0" fontId="3" fillId="5" borderId="12" xfId="0" applyFont="1" applyFill="1" applyBorder="1" applyAlignment="1">
      <alignment horizontal="center"/>
    </xf>
    <xf numFmtId="0" fontId="3" fillId="5" borderId="13" xfId="0" applyFont="1" applyFill="1" applyBorder="1" applyAlignment="1">
      <alignment horizontal="center"/>
    </xf>
    <xf numFmtId="0" fontId="0" fillId="0" borderId="11" xfId="0" applyBorder="1"/>
    <xf numFmtId="1" fontId="4" fillId="0" borderId="0" xfId="0" applyNumberFormat="1" applyFont="1" applyAlignment="1">
      <alignment horizontal="right" vertical="center"/>
    </xf>
    <xf numFmtId="0" fontId="4" fillId="0" borderId="0" xfId="0" applyFont="1" applyAlignment="1">
      <alignment horizontal="right"/>
    </xf>
    <xf numFmtId="0" fontId="4" fillId="0" borderId="0" xfId="0" applyFont="1"/>
    <xf numFmtId="0" fontId="4" fillId="0" borderId="0" xfId="1" applyFont="1"/>
    <xf numFmtId="0" fontId="6" fillId="0" borderId="0" xfId="0" applyFont="1" applyAlignment="1">
      <alignment vertical="center"/>
    </xf>
    <xf numFmtId="0" fontId="4" fillId="0" borderId="0" xfId="2" applyFont="1"/>
    <xf numFmtId="164" fontId="4" fillId="0" borderId="0" xfId="2" applyNumberFormat="1" applyFont="1" applyAlignment="1">
      <alignment horizontal="left"/>
    </xf>
    <xf numFmtId="0" fontId="2" fillId="0" borderId="0" xfId="0" applyFont="1"/>
    <xf numFmtId="0" fontId="2" fillId="0" borderId="0" xfId="2" applyFont="1"/>
    <xf numFmtId="165" fontId="4" fillId="0" borderId="0" xfId="2" applyNumberFormat="1" applyFont="1"/>
  </cellXfs>
  <cellStyles count="3">
    <cellStyle name="Normal" xfId="0" builtinId="0"/>
    <cellStyle name="Normal 19" xfId="1" xr:uid="{7979316E-4194-49F7-AA88-19D4570552BD}"/>
    <cellStyle name="Normal_Sheet1" xfId="2" xr:uid="{29680117-C785-4662-87D4-25BF10E05398}"/>
  </cellStyles>
  <dxfs count="1">
    <dxf>
      <font>
        <color rgb="FF9C0006"/>
      </font>
      <fill>
        <patternFill>
          <bgColor rgb="FFFFC7CE"/>
        </patternFill>
      </fill>
    </dxf>
  </dxfs>
  <tableStyles count="1" defaultTableStyle="TableStyleMedium2" defaultPivotStyle="PivotStyleLight16">
    <tableStyle name="Invisible" pivot="0" table="0" count="0" xr9:uid="{3CCFA6F4-8608-4084-82C9-3AC531FC6EB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A799B-42D9-4D0C-BD79-EC582F41A6F7}">
  <sheetPr filterMode="1"/>
  <dimension ref="A1:X219"/>
  <sheetViews>
    <sheetView tabSelected="1" topLeftCell="A72" workbookViewId="0">
      <selection sqref="A1:H219"/>
    </sheetView>
  </sheetViews>
  <sheetFormatPr defaultRowHeight="15" x14ac:dyDescent="0.25"/>
  <cols>
    <col min="4" max="4" width="11.42578125" customWidth="1"/>
    <col min="5" max="5" width="45.140625" customWidth="1"/>
    <col min="6" max="6" width="29.5703125" customWidth="1"/>
    <col min="7" max="7" width="24.42578125" customWidth="1"/>
    <col min="9" max="9" width="24.140625" customWidth="1"/>
  </cols>
  <sheetData>
    <row r="1" spans="1:24" x14ac:dyDescent="0.25">
      <c r="A1" t="s">
        <v>1739</v>
      </c>
      <c r="B1" t="s">
        <v>1740</v>
      </c>
      <c r="C1" t="s">
        <v>1951</v>
      </c>
      <c r="D1" t="s">
        <v>1741</v>
      </c>
      <c r="E1" t="s">
        <v>0</v>
      </c>
      <c r="F1" t="s">
        <v>1</v>
      </c>
      <c r="G1" t="s">
        <v>2</v>
      </c>
      <c r="H1" t="s">
        <v>1311</v>
      </c>
      <c r="I1" t="s">
        <v>3</v>
      </c>
      <c r="J1" t="s">
        <v>4</v>
      </c>
      <c r="K1" t="s">
        <v>5</v>
      </c>
      <c r="L1" t="s">
        <v>6</v>
      </c>
      <c r="M1" t="s">
        <v>7</v>
      </c>
      <c r="N1" t="s">
        <v>8</v>
      </c>
      <c r="O1" t="s">
        <v>9</v>
      </c>
      <c r="P1" t="s">
        <v>10</v>
      </c>
      <c r="Q1" t="s">
        <v>11</v>
      </c>
      <c r="R1" t="s">
        <v>12</v>
      </c>
      <c r="S1" t="s">
        <v>13</v>
      </c>
      <c r="T1" t="s">
        <v>14</v>
      </c>
      <c r="U1" t="s">
        <v>15</v>
      </c>
      <c r="V1" t="s">
        <v>16</v>
      </c>
      <c r="W1" t="s">
        <v>17</v>
      </c>
      <c r="X1" t="s">
        <v>18</v>
      </c>
    </row>
    <row r="2" spans="1:24" hidden="1" x14ac:dyDescent="0.25">
      <c r="A2" t="s">
        <v>33</v>
      </c>
      <c r="B2" t="s">
        <v>34</v>
      </c>
      <c r="D2">
        <f>VLOOKUP(B2,ISOcodes!$D$1:$E$250,2,FALSE)</f>
        <v>4</v>
      </c>
      <c r="E2" t="s">
        <v>35</v>
      </c>
      <c r="F2" t="s">
        <v>36</v>
      </c>
      <c r="G2" t="s">
        <v>36</v>
      </c>
      <c r="I2" t="s">
        <v>37</v>
      </c>
      <c r="J2" t="s">
        <v>38</v>
      </c>
      <c r="K2" t="s">
        <v>39</v>
      </c>
      <c r="L2" t="s">
        <v>40</v>
      </c>
      <c r="M2" t="s">
        <v>41</v>
      </c>
      <c r="N2" t="s">
        <v>42</v>
      </c>
      <c r="O2" t="s">
        <v>43</v>
      </c>
      <c r="P2" t="s">
        <v>44</v>
      </c>
      <c r="Q2" t="s">
        <v>45</v>
      </c>
      <c r="R2">
        <v>69.176100000000005</v>
      </c>
      <c r="S2">
        <v>34.522799999999997</v>
      </c>
      <c r="T2" t="s">
        <v>32</v>
      </c>
      <c r="U2" t="s">
        <v>32</v>
      </c>
      <c r="V2" t="s">
        <v>32</v>
      </c>
      <c r="W2" t="s">
        <v>17</v>
      </c>
      <c r="X2" t="s">
        <v>46</v>
      </c>
    </row>
    <row r="3" spans="1:24" hidden="1" x14ac:dyDescent="0.25">
      <c r="A3" t="s">
        <v>191</v>
      </c>
      <c r="B3" t="s">
        <v>192</v>
      </c>
      <c r="D3">
        <f>VLOOKUP(B3,ISOcodes!$D$1:$E$250,2,FALSE)</f>
        <v>8</v>
      </c>
      <c r="E3" t="s">
        <v>193</v>
      </c>
      <c r="F3" t="s">
        <v>73</v>
      </c>
      <c r="G3" t="s">
        <v>73</v>
      </c>
      <c r="I3" t="s">
        <v>74</v>
      </c>
      <c r="J3" t="s">
        <v>75</v>
      </c>
      <c r="K3" t="s">
        <v>76</v>
      </c>
      <c r="L3" t="s">
        <v>77</v>
      </c>
      <c r="M3" t="s">
        <v>78</v>
      </c>
      <c r="N3" t="s">
        <v>61</v>
      </c>
      <c r="O3" t="s">
        <v>62</v>
      </c>
      <c r="P3" t="s">
        <v>63</v>
      </c>
      <c r="Q3" t="s">
        <v>194</v>
      </c>
      <c r="R3">
        <v>19.8172</v>
      </c>
      <c r="S3">
        <v>41.331699999999998</v>
      </c>
      <c r="T3" t="s">
        <v>32</v>
      </c>
      <c r="U3" t="s">
        <v>32</v>
      </c>
      <c r="V3" t="s">
        <v>32</v>
      </c>
      <c r="W3" t="s">
        <v>32</v>
      </c>
      <c r="X3" t="s">
        <v>32</v>
      </c>
    </row>
    <row r="4" spans="1:24" x14ac:dyDescent="0.25">
      <c r="A4" t="s">
        <v>289</v>
      </c>
      <c r="B4" t="s">
        <v>290</v>
      </c>
      <c r="D4">
        <f>VLOOKUP(B4,ISOcodes!$D$1:$E$250,2,FALSE)</f>
        <v>12</v>
      </c>
      <c r="E4" t="s">
        <v>291</v>
      </c>
      <c r="F4" t="s">
        <v>50</v>
      </c>
      <c r="G4" t="s">
        <v>118</v>
      </c>
      <c r="H4" t="str">
        <f>VLOOKUP(B4,Africa!$C$1:$G$55,5,FALSE)</f>
        <v>Northern Africa</v>
      </c>
      <c r="I4" t="s">
        <v>119</v>
      </c>
      <c r="J4" t="s">
        <v>120</v>
      </c>
      <c r="K4" t="s">
        <v>54</v>
      </c>
      <c r="L4" t="s">
        <v>55</v>
      </c>
      <c r="M4" t="s">
        <v>56</v>
      </c>
      <c r="N4" t="s">
        <v>61</v>
      </c>
      <c r="O4" t="s">
        <v>62</v>
      </c>
      <c r="P4" t="s">
        <v>63</v>
      </c>
      <c r="Q4" t="s">
        <v>292</v>
      </c>
      <c r="R4">
        <v>3.05097</v>
      </c>
      <c r="S4">
        <v>36.739699999999999</v>
      </c>
      <c r="T4" t="s">
        <v>32</v>
      </c>
      <c r="U4" t="s">
        <v>122</v>
      </c>
      <c r="V4" t="s">
        <v>32</v>
      </c>
      <c r="W4" t="s">
        <v>32</v>
      </c>
      <c r="X4" t="s">
        <v>32</v>
      </c>
    </row>
    <row r="5" spans="1:24" hidden="1" x14ac:dyDescent="0.25">
      <c r="A5" t="s">
        <v>211</v>
      </c>
      <c r="B5" t="s">
        <v>212</v>
      </c>
      <c r="D5">
        <f>VLOOKUP(B5,ISOcodes!$D$1:$E$250,2,FALSE)</f>
        <v>16</v>
      </c>
      <c r="E5" t="s">
        <v>213</v>
      </c>
      <c r="F5" t="s">
        <v>87</v>
      </c>
      <c r="G5" t="s">
        <v>87</v>
      </c>
      <c r="I5" t="s">
        <v>88</v>
      </c>
      <c r="J5" t="s">
        <v>89</v>
      </c>
      <c r="K5" t="s">
        <v>76</v>
      </c>
      <c r="L5" t="s">
        <v>77</v>
      </c>
      <c r="M5" t="s">
        <v>78</v>
      </c>
      <c r="N5" t="s">
        <v>28</v>
      </c>
      <c r="O5" t="s">
        <v>29</v>
      </c>
      <c r="P5" t="s">
        <v>30</v>
      </c>
      <c r="Q5" t="s">
        <v>214</v>
      </c>
      <c r="R5">
        <v>-170.691</v>
      </c>
      <c r="S5">
        <v>-14.284599999999999</v>
      </c>
      <c r="T5" t="s">
        <v>32</v>
      </c>
      <c r="U5" t="s">
        <v>32</v>
      </c>
      <c r="V5" t="s">
        <v>32</v>
      </c>
      <c r="W5" t="s">
        <v>32</v>
      </c>
      <c r="X5" t="s">
        <v>32</v>
      </c>
    </row>
    <row r="6" spans="1:24" hidden="1" x14ac:dyDescent="0.25">
      <c r="A6" t="s">
        <v>199</v>
      </c>
      <c r="B6" t="s">
        <v>200</v>
      </c>
      <c r="D6">
        <f>VLOOKUP(B6,ISOcodes!$D$1:$E$250,2,FALSE)</f>
        <v>20</v>
      </c>
      <c r="E6" t="s">
        <v>201</v>
      </c>
      <c r="F6" t="s">
        <v>73</v>
      </c>
      <c r="G6" t="s">
        <v>73</v>
      </c>
      <c r="I6" t="s">
        <v>74</v>
      </c>
      <c r="J6" t="s">
        <v>75</v>
      </c>
      <c r="K6" t="s">
        <v>25</v>
      </c>
      <c r="L6" t="s">
        <v>26</v>
      </c>
      <c r="M6" t="s">
        <v>27</v>
      </c>
      <c r="N6" t="s">
        <v>28</v>
      </c>
      <c r="O6" t="s">
        <v>29</v>
      </c>
      <c r="P6" t="s">
        <v>30</v>
      </c>
      <c r="Q6" t="s">
        <v>202</v>
      </c>
      <c r="R6">
        <v>1.5218</v>
      </c>
      <c r="S6">
        <v>42.5075</v>
      </c>
      <c r="T6" t="s">
        <v>32</v>
      </c>
      <c r="U6" t="s">
        <v>32</v>
      </c>
      <c r="V6" t="s">
        <v>32</v>
      </c>
      <c r="W6" t="s">
        <v>32</v>
      </c>
      <c r="X6" t="s">
        <v>32</v>
      </c>
    </row>
    <row r="7" spans="1:24" x14ac:dyDescent="0.25">
      <c r="A7" t="s">
        <v>183</v>
      </c>
      <c r="B7" t="s">
        <v>184</v>
      </c>
      <c r="D7">
        <f>VLOOKUP(B7,ISOcodes!$D$1:$E$250,2,FALSE)</f>
        <v>24</v>
      </c>
      <c r="E7" t="s">
        <v>185</v>
      </c>
      <c r="F7" t="s">
        <v>50</v>
      </c>
      <c r="G7" t="s">
        <v>51</v>
      </c>
      <c r="H7" t="str">
        <f>VLOOKUP(B7,Africa!$C$1:$G$55,5,FALSE)</f>
        <v>Southern Africa</v>
      </c>
      <c r="I7" t="s">
        <v>52</v>
      </c>
      <c r="J7" t="s">
        <v>53</v>
      </c>
      <c r="K7" t="s">
        <v>54</v>
      </c>
      <c r="L7" t="s">
        <v>55</v>
      </c>
      <c r="M7" t="s">
        <v>56</v>
      </c>
      <c r="N7" t="s">
        <v>61</v>
      </c>
      <c r="O7" t="s">
        <v>62</v>
      </c>
      <c r="P7" t="s">
        <v>63</v>
      </c>
      <c r="Q7" t="s">
        <v>186</v>
      </c>
      <c r="R7">
        <v>13.242000000000001</v>
      </c>
      <c r="S7">
        <v>-8.8115500000000004</v>
      </c>
      <c r="T7" t="s">
        <v>32</v>
      </c>
      <c r="U7" t="s">
        <v>32</v>
      </c>
      <c r="V7" t="s">
        <v>32</v>
      </c>
      <c r="W7" t="s">
        <v>32</v>
      </c>
      <c r="X7" t="s">
        <v>32</v>
      </c>
    </row>
    <row r="8" spans="1:24" hidden="1" x14ac:dyDescent="0.25">
      <c r="A8" t="s">
        <v>58</v>
      </c>
      <c r="B8" t="s">
        <v>59</v>
      </c>
      <c r="D8">
        <f>VLOOKUP(B8,ISOcodes!$D$1:$E$250,2,FALSE)</f>
        <v>28</v>
      </c>
      <c r="E8" t="s">
        <v>60</v>
      </c>
      <c r="F8" t="s">
        <v>22</v>
      </c>
      <c r="G8" t="s">
        <v>22</v>
      </c>
      <c r="I8" t="s">
        <v>23</v>
      </c>
      <c r="J8" t="s">
        <v>24</v>
      </c>
      <c r="K8" t="s">
        <v>25</v>
      </c>
      <c r="L8" t="s">
        <v>26</v>
      </c>
      <c r="M8" t="s">
        <v>27</v>
      </c>
      <c r="N8" t="s">
        <v>61</v>
      </c>
      <c r="O8" t="s">
        <v>62</v>
      </c>
      <c r="P8" t="s">
        <v>63</v>
      </c>
      <c r="Q8" t="s">
        <v>64</v>
      </c>
      <c r="R8">
        <v>-61.845599999999997</v>
      </c>
      <c r="S8">
        <v>17.1175</v>
      </c>
      <c r="T8" t="s">
        <v>32</v>
      </c>
      <c r="U8" t="s">
        <v>32</v>
      </c>
      <c r="V8" t="s">
        <v>65</v>
      </c>
      <c r="W8" t="s">
        <v>32</v>
      </c>
      <c r="X8" t="s">
        <v>32</v>
      </c>
    </row>
    <row r="9" spans="1:24" hidden="1" x14ac:dyDescent="0.25">
      <c r="A9" t="s">
        <v>207</v>
      </c>
      <c r="B9" t="s">
        <v>208</v>
      </c>
      <c r="D9">
        <f>VLOOKUP(B9,ISOcodes!$D$1:$E$250,2,FALSE)</f>
        <v>32</v>
      </c>
      <c r="E9" t="s">
        <v>209</v>
      </c>
      <c r="F9" t="s">
        <v>22</v>
      </c>
      <c r="G9" t="s">
        <v>22</v>
      </c>
      <c r="I9" t="s">
        <v>23</v>
      </c>
      <c r="J9" t="s">
        <v>24</v>
      </c>
      <c r="K9" t="s">
        <v>76</v>
      </c>
      <c r="L9" t="s">
        <v>77</v>
      </c>
      <c r="M9" t="s">
        <v>78</v>
      </c>
      <c r="N9" t="s">
        <v>61</v>
      </c>
      <c r="O9" t="s">
        <v>62</v>
      </c>
      <c r="P9" t="s">
        <v>63</v>
      </c>
      <c r="Q9" t="s">
        <v>210</v>
      </c>
      <c r="R9">
        <v>-58.417299999999997</v>
      </c>
      <c r="S9">
        <v>-34.611800000000002</v>
      </c>
      <c r="T9" t="s">
        <v>32</v>
      </c>
      <c r="U9" t="s">
        <v>32</v>
      </c>
      <c r="V9" t="s">
        <v>32</v>
      </c>
      <c r="W9" t="s">
        <v>32</v>
      </c>
      <c r="X9" t="s">
        <v>32</v>
      </c>
    </row>
    <row r="10" spans="1:24" hidden="1" x14ac:dyDescent="0.25">
      <c r="A10" t="s">
        <v>70</v>
      </c>
      <c r="B10" t="s">
        <v>71</v>
      </c>
      <c r="D10">
        <f>VLOOKUP(B10,ISOcodes!$D$1:$E$250,2,FALSE)</f>
        <v>51</v>
      </c>
      <c r="E10" t="s">
        <v>72</v>
      </c>
      <c r="F10" t="s">
        <v>73</v>
      </c>
      <c r="G10" t="s">
        <v>73</v>
      </c>
      <c r="I10" t="s">
        <v>74</v>
      </c>
      <c r="J10" t="s">
        <v>75</v>
      </c>
      <c r="K10" t="s">
        <v>76</v>
      </c>
      <c r="L10" t="s">
        <v>77</v>
      </c>
      <c r="M10" t="s">
        <v>78</v>
      </c>
      <c r="N10" t="s">
        <v>61</v>
      </c>
      <c r="O10" t="s">
        <v>62</v>
      </c>
      <c r="P10" t="s">
        <v>63</v>
      </c>
      <c r="Q10" t="s">
        <v>79</v>
      </c>
      <c r="R10">
        <v>44.509</v>
      </c>
      <c r="S10">
        <v>40.159599999999998</v>
      </c>
      <c r="T10" t="s">
        <v>32</v>
      </c>
      <c r="U10" t="s">
        <v>32</v>
      </c>
      <c r="V10" t="s">
        <v>32</v>
      </c>
      <c r="W10" t="s">
        <v>17</v>
      </c>
      <c r="X10" t="s">
        <v>32</v>
      </c>
    </row>
    <row r="11" spans="1:24" hidden="1" x14ac:dyDescent="0.25">
      <c r="A11" t="s">
        <v>19</v>
      </c>
      <c r="B11" t="s">
        <v>20</v>
      </c>
      <c r="D11">
        <f>VLOOKUP(B11,ISOcodes!$D$1:$E$250,2,FALSE)</f>
        <v>533</v>
      </c>
      <c r="E11" t="s">
        <v>21</v>
      </c>
      <c r="F11" t="s">
        <v>22</v>
      </c>
      <c r="G11" t="s">
        <v>22</v>
      </c>
      <c r="I11" t="s">
        <v>23</v>
      </c>
      <c r="J11" t="s">
        <v>24</v>
      </c>
      <c r="K11" t="s">
        <v>25</v>
      </c>
      <c r="L11" t="s">
        <v>26</v>
      </c>
      <c r="M11" t="s">
        <v>27</v>
      </c>
      <c r="N11" t="s">
        <v>28</v>
      </c>
      <c r="O11" t="s">
        <v>29</v>
      </c>
      <c r="P11" t="s">
        <v>30</v>
      </c>
      <c r="Q11" t="s">
        <v>31</v>
      </c>
      <c r="R11">
        <v>-70.0167</v>
      </c>
      <c r="S11">
        <v>12.5167</v>
      </c>
      <c r="T11" t="s">
        <v>32</v>
      </c>
      <c r="U11" t="s">
        <v>32</v>
      </c>
      <c r="V11" t="s">
        <v>32</v>
      </c>
      <c r="W11" t="s">
        <v>32</v>
      </c>
      <c r="X11" t="s">
        <v>32</v>
      </c>
    </row>
    <row r="12" spans="1:24" hidden="1" x14ac:dyDescent="0.25">
      <c r="A12" t="s">
        <v>84</v>
      </c>
      <c r="B12" t="s">
        <v>85</v>
      </c>
      <c r="D12">
        <f>VLOOKUP(B12,ISOcodes!$D$1:$E$250,2,FALSE)</f>
        <v>36</v>
      </c>
      <c r="E12" t="s">
        <v>86</v>
      </c>
      <c r="F12" t="s">
        <v>87</v>
      </c>
      <c r="G12" t="s">
        <v>87</v>
      </c>
      <c r="I12" t="s">
        <v>88</v>
      </c>
      <c r="J12" t="s">
        <v>89</v>
      </c>
      <c r="K12" t="s">
        <v>25</v>
      </c>
      <c r="L12" t="s">
        <v>26</v>
      </c>
      <c r="M12" t="s">
        <v>27</v>
      </c>
      <c r="N12" t="s">
        <v>28</v>
      </c>
      <c r="O12" t="s">
        <v>29</v>
      </c>
      <c r="P12" t="s">
        <v>30</v>
      </c>
      <c r="Q12" t="s">
        <v>90</v>
      </c>
      <c r="R12">
        <v>149.12899999999999</v>
      </c>
      <c r="S12">
        <v>-35.281999999999996</v>
      </c>
      <c r="T12" t="s">
        <v>91</v>
      </c>
      <c r="U12" t="s">
        <v>32</v>
      </c>
      <c r="V12" t="s">
        <v>32</v>
      </c>
      <c r="W12" t="s">
        <v>32</v>
      </c>
      <c r="X12" t="s">
        <v>32</v>
      </c>
    </row>
    <row r="13" spans="1:24" hidden="1" x14ac:dyDescent="0.25">
      <c r="A13" t="s">
        <v>148</v>
      </c>
      <c r="B13" t="s">
        <v>149</v>
      </c>
      <c r="D13">
        <f>VLOOKUP(B13,ISOcodes!$D$1:$E$250,2,FALSE)</f>
        <v>40</v>
      </c>
      <c r="E13" t="s">
        <v>150</v>
      </c>
      <c r="F13" t="s">
        <v>73</v>
      </c>
      <c r="G13" t="s">
        <v>73</v>
      </c>
      <c r="I13" t="s">
        <v>74</v>
      </c>
      <c r="J13" t="s">
        <v>75</v>
      </c>
      <c r="K13" t="s">
        <v>25</v>
      </c>
      <c r="L13" t="s">
        <v>26</v>
      </c>
      <c r="M13" t="s">
        <v>27</v>
      </c>
      <c r="N13" t="s">
        <v>28</v>
      </c>
      <c r="O13" t="s">
        <v>29</v>
      </c>
      <c r="P13" t="s">
        <v>30</v>
      </c>
      <c r="Q13" t="s">
        <v>151</v>
      </c>
      <c r="R13">
        <v>16.379799999999999</v>
      </c>
      <c r="S13">
        <v>48.220100000000002</v>
      </c>
      <c r="T13" t="s">
        <v>91</v>
      </c>
      <c r="U13" t="s">
        <v>32</v>
      </c>
      <c r="V13" t="s">
        <v>32</v>
      </c>
      <c r="W13" t="s">
        <v>32</v>
      </c>
      <c r="X13" t="s">
        <v>32</v>
      </c>
    </row>
    <row r="14" spans="1:24" hidden="1" x14ac:dyDescent="0.25">
      <c r="A14" t="s">
        <v>96</v>
      </c>
      <c r="B14" t="s">
        <v>97</v>
      </c>
      <c r="D14">
        <f>VLOOKUP(B14,ISOcodes!$D$1:$E$250,2,FALSE)</f>
        <v>31</v>
      </c>
      <c r="E14" t="s">
        <v>98</v>
      </c>
      <c r="F14" t="s">
        <v>73</v>
      </c>
      <c r="G14" t="s">
        <v>73</v>
      </c>
      <c r="I14" t="s">
        <v>74</v>
      </c>
      <c r="J14" t="s">
        <v>75</v>
      </c>
      <c r="K14" t="s">
        <v>76</v>
      </c>
      <c r="L14" t="s">
        <v>77</v>
      </c>
      <c r="M14" t="s">
        <v>78</v>
      </c>
      <c r="N14" t="s">
        <v>61</v>
      </c>
      <c r="O14" t="s">
        <v>62</v>
      </c>
      <c r="P14" t="s">
        <v>63</v>
      </c>
      <c r="Q14" t="s">
        <v>99</v>
      </c>
      <c r="R14">
        <v>49.8932</v>
      </c>
      <c r="S14">
        <v>40.383400000000002</v>
      </c>
      <c r="T14" t="s">
        <v>32</v>
      </c>
      <c r="U14" t="s">
        <v>32</v>
      </c>
      <c r="V14" t="s">
        <v>32</v>
      </c>
      <c r="W14" t="s">
        <v>17</v>
      </c>
      <c r="X14" t="s">
        <v>32</v>
      </c>
    </row>
    <row r="15" spans="1:24" hidden="1" x14ac:dyDescent="0.25">
      <c r="A15" t="s">
        <v>107</v>
      </c>
      <c r="B15" t="s">
        <v>108</v>
      </c>
      <c r="D15">
        <f>VLOOKUP(B15,ISOcodes!$D$1:$E$250,2,FALSE)</f>
        <v>44</v>
      </c>
      <c r="E15" t="s">
        <v>109</v>
      </c>
      <c r="F15" t="s">
        <v>22</v>
      </c>
      <c r="G15" t="s">
        <v>22</v>
      </c>
      <c r="I15" t="s">
        <v>23</v>
      </c>
      <c r="J15" t="s">
        <v>24</v>
      </c>
      <c r="K15" t="s">
        <v>25</v>
      </c>
      <c r="L15" t="s">
        <v>26</v>
      </c>
      <c r="M15" t="s">
        <v>27</v>
      </c>
      <c r="N15" t="s">
        <v>28</v>
      </c>
      <c r="O15" t="s">
        <v>29</v>
      </c>
      <c r="P15" t="s">
        <v>30</v>
      </c>
      <c r="Q15" t="s">
        <v>110</v>
      </c>
      <c r="R15">
        <v>-77.338999999999999</v>
      </c>
      <c r="S15">
        <v>25.066099999999999</v>
      </c>
      <c r="T15" t="s">
        <v>32</v>
      </c>
      <c r="U15" t="s">
        <v>32</v>
      </c>
      <c r="V15" t="s">
        <v>65</v>
      </c>
      <c r="W15" t="s">
        <v>32</v>
      </c>
      <c r="X15" t="s">
        <v>32</v>
      </c>
    </row>
    <row r="16" spans="1:24" hidden="1" x14ac:dyDescent="0.25">
      <c r="A16" t="s">
        <v>115</v>
      </c>
      <c r="B16" t="s">
        <v>116</v>
      </c>
      <c r="D16">
        <f>VLOOKUP(B16,ISOcodes!$D$1:$E$250,2,FALSE)</f>
        <v>48</v>
      </c>
      <c r="E16" t="s">
        <v>117</v>
      </c>
      <c r="F16" t="s">
        <v>932</v>
      </c>
      <c r="G16" t="s">
        <v>118</v>
      </c>
      <c r="I16" t="s">
        <v>119</v>
      </c>
      <c r="J16" t="s">
        <v>120</v>
      </c>
      <c r="K16" t="s">
        <v>25</v>
      </c>
      <c r="L16" t="s">
        <v>26</v>
      </c>
      <c r="M16" t="s">
        <v>27</v>
      </c>
      <c r="N16" t="s">
        <v>28</v>
      </c>
      <c r="O16" t="s">
        <v>29</v>
      </c>
      <c r="P16" t="s">
        <v>30</v>
      </c>
      <c r="Q16" t="s">
        <v>121</v>
      </c>
      <c r="R16">
        <v>50.535400000000003</v>
      </c>
      <c r="S16">
        <v>26.1921</v>
      </c>
      <c r="T16" t="s">
        <v>32</v>
      </c>
      <c r="U16" t="s">
        <v>122</v>
      </c>
      <c r="V16" t="s">
        <v>65</v>
      </c>
      <c r="W16" t="s">
        <v>32</v>
      </c>
      <c r="X16" t="s">
        <v>32</v>
      </c>
    </row>
    <row r="17" spans="1:24" hidden="1" x14ac:dyDescent="0.25">
      <c r="A17" t="s">
        <v>215</v>
      </c>
      <c r="B17" t="s">
        <v>216</v>
      </c>
      <c r="D17">
        <f>VLOOKUP(B17,ISOcodes!$D$1:$E$250,2,FALSE)</f>
        <v>50</v>
      </c>
      <c r="E17" t="s">
        <v>217</v>
      </c>
      <c r="F17" t="s">
        <v>36</v>
      </c>
      <c r="G17" t="s">
        <v>36</v>
      </c>
      <c r="I17" t="s">
        <v>37</v>
      </c>
      <c r="J17" t="s">
        <v>38</v>
      </c>
      <c r="K17" t="s">
        <v>54</v>
      </c>
      <c r="L17" t="s">
        <v>55</v>
      </c>
      <c r="M17" t="s">
        <v>56</v>
      </c>
      <c r="N17" t="s">
        <v>42</v>
      </c>
      <c r="O17" t="s">
        <v>43</v>
      </c>
      <c r="P17" t="s">
        <v>44</v>
      </c>
      <c r="Q17" t="s">
        <v>218</v>
      </c>
      <c r="R17">
        <v>90.411299999999997</v>
      </c>
      <c r="S17">
        <v>23.705500000000001</v>
      </c>
      <c r="T17" t="s">
        <v>32</v>
      </c>
      <c r="U17" t="s">
        <v>32</v>
      </c>
      <c r="V17" t="s">
        <v>32</v>
      </c>
      <c r="W17" t="s">
        <v>32</v>
      </c>
      <c r="X17" t="s">
        <v>32</v>
      </c>
    </row>
    <row r="18" spans="1:24" hidden="1" x14ac:dyDescent="0.25">
      <c r="A18" t="s">
        <v>140</v>
      </c>
      <c r="B18" t="s">
        <v>141</v>
      </c>
      <c r="D18">
        <f>VLOOKUP(B18,ISOcodes!$D$1:$E$250,2,FALSE)</f>
        <v>52</v>
      </c>
      <c r="E18" t="s">
        <v>142</v>
      </c>
      <c r="F18" t="s">
        <v>22</v>
      </c>
      <c r="G18" t="s">
        <v>22</v>
      </c>
      <c r="I18" t="s">
        <v>23</v>
      </c>
      <c r="J18" t="s">
        <v>24</v>
      </c>
      <c r="K18" t="s">
        <v>25</v>
      </c>
      <c r="L18" t="s">
        <v>26</v>
      </c>
      <c r="M18" t="s">
        <v>27</v>
      </c>
      <c r="N18" t="s">
        <v>28</v>
      </c>
      <c r="O18" t="s">
        <v>29</v>
      </c>
      <c r="P18" t="s">
        <v>30</v>
      </c>
      <c r="Q18" t="s">
        <v>143</v>
      </c>
      <c r="R18">
        <v>-59.610500000000002</v>
      </c>
      <c r="S18">
        <v>13.093500000000001</v>
      </c>
      <c r="T18" t="s">
        <v>32</v>
      </c>
      <c r="U18" t="s">
        <v>32</v>
      </c>
      <c r="V18" t="s">
        <v>65</v>
      </c>
      <c r="W18" t="s">
        <v>32</v>
      </c>
      <c r="X18" t="s">
        <v>32</v>
      </c>
    </row>
    <row r="19" spans="1:24" hidden="1" x14ac:dyDescent="0.25">
      <c r="A19" t="s">
        <v>227</v>
      </c>
      <c r="B19" t="s">
        <v>228</v>
      </c>
      <c r="D19">
        <f>VLOOKUP(B19,ISOcodes!$D$1:$E$250,2,FALSE)</f>
        <v>112</v>
      </c>
      <c r="E19" t="s">
        <v>229</v>
      </c>
      <c r="F19" t="s">
        <v>73</v>
      </c>
      <c r="G19" t="s">
        <v>73</v>
      </c>
      <c r="I19" t="s">
        <v>74</v>
      </c>
      <c r="J19" t="s">
        <v>75</v>
      </c>
      <c r="K19" t="s">
        <v>76</v>
      </c>
      <c r="L19" t="s">
        <v>77</v>
      </c>
      <c r="M19" t="s">
        <v>78</v>
      </c>
      <c r="N19" t="s">
        <v>61</v>
      </c>
      <c r="O19" t="s">
        <v>62</v>
      </c>
      <c r="P19" t="s">
        <v>63</v>
      </c>
      <c r="Q19" t="s">
        <v>230</v>
      </c>
      <c r="R19">
        <v>27.576599999999999</v>
      </c>
      <c r="S19">
        <v>53.967799999999997</v>
      </c>
      <c r="T19" t="s">
        <v>32</v>
      </c>
      <c r="U19" t="s">
        <v>32</v>
      </c>
      <c r="V19" t="s">
        <v>32</v>
      </c>
      <c r="W19" t="s">
        <v>32</v>
      </c>
      <c r="X19" t="s">
        <v>32</v>
      </c>
    </row>
    <row r="20" spans="1:24" hidden="1" x14ac:dyDescent="0.25">
      <c r="A20" t="s">
        <v>160</v>
      </c>
      <c r="B20" t="s">
        <v>161</v>
      </c>
      <c r="D20">
        <f>VLOOKUP(B20,ISOcodes!$D$1:$E$250,2,FALSE)</f>
        <v>56</v>
      </c>
      <c r="E20" t="s">
        <v>162</v>
      </c>
      <c r="F20" t="s">
        <v>73</v>
      </c>
      <c r="G20" t="s">
        <v>73</v>
      </c>
      <c r="I20" t="s">
        <v>74</v>
      </c>
      <c r="J20" t="s">
        <v>75</v>
      </c>
      <c r="K20" t="s">
        <v>25</v>
      </c>
      <c r="L20" t="s">
        <v>26</v>
      </c>
      <c r="M20" t="s">
        <v>27</v>
      </c>
      <c r="N20" t="s">
        <v>28</v>
      </c>
      <c r="O20" t="s">
        <v>29</v>
      </c>
      <c r="P20" t="s">
        <v>30</v>
      </c>
      <c r="Q20" t="s">
        <v>163</v>
      </c>
      <c r="R20">
        <v>4.36761</v>
      </c>
      <c r="S20">
        <v>50.8371</v>
      </c>
      <c r="T20" t="s">
        <v>91</v>
      </c>
      <c r="U20" t="s">
        <v>32</v>
      </c>
      <c r="V20" t="s">
        <v>32</v>
      </c>
      <c r="W20" t="s">
        <v>32</v>
      </c>
      <c r="X20" t="s">
        <v>32</v>
      </c>
    </row>
    <row r="21" spans="1:24" hidden="1" x14ac:dyDescent="0.25">
      <c r="A21" t="s">
        <v>144</v>
      </c>
      <c r="B21" t="s">
        <v>145</v>
      </c>
      <c r="D21">
        <f>VLOOKUP(B21,ISOcodes!$D$1:$E$250,2,FALSE)</f>
        <v>84</v>
      </c>
      <c r="E21" t="s">
        <v>146</v>
      </c>
      <c r="F21" t="s">
        <v>22</v>
      </c>
      <c r="G21" t="s">
        <v>22</v>
      </c>
      <c r="I21" t="s">
        <v>23</v>
      </c>
      <c r="J21" t="s">
        <v>24</v>
      </c>
      <c r="K21" t="s">
        <v>54</v>
      </c>
      <c r="L21" t="s">
        <v>55</v>
      </c>
      <c r="M21" t="s">
        <v>56</v>
      </c>
      <c r="N21" t="s">
        <v>61</v>
      </c>
      <c r="O21" t="s">
        <v>62</v>
      </c>
      <c r="P21" t="s">
        <v>63</v>
      </c>
      <c r="Q21" t="s">
        <v>147</v>
      </c>
      <c r="R21">
        <v>-88.771299999999997</v>
      </c>
      <c r="S21">
        <v>17.253399999999999</v>
      </c>
      <c r="T21" t="s">
        <v>32</v>
      </c>
      <c r="U21" t="s">
        <v>32</v>
      </c>
      <c r="V21" t="s">
        <v>65</v>
      </c>
      <c r="W21" t="s">
        <v>32</v>
      </c>
      <c r="X21" t="s">
        <v>32</v>
      </c>
    </row>
    <row r="22" spans="1:24" x14ac:dyDescent="0.25">
      <c r="A22" t="s">
        <v>47</v>
      </c>
      <c r="B22" t="s">
        <v>48</v>
      </c>
      <c r="D22">
        <f>VLOOKUP(B22,ISOcodes!$D$1:$E$250,2,FALSE)</f>
        <v>204</v>
      </c>
      <c r="E22" t="s">
        <v>49</v>
      </c>
      <c r="F22" t="s">
        <v>50</v>
      </c>
      <c r="G22" t="s">
        <v>51</v>
      </c>
      <c r="H22" t="str">
        <f>VLOOKUP(B22,Africa!$C$1:$G$55,5,FALSE)</f>
        <v>Western Africa</v>
      </c>
      <c r="I22" t="s">
        <v>52</v>
      </c>
      <c r="J22" t="s">
        <v>53</v>
      </c>
      <c r="K22" t="s">
        <v>54</v>
      </c>
      <c r="L22" t="s">
        <v>55</v>
      </c>
      <c r="M22" t="s">
        <v>56</v>
      </c>
      <c r="N22" t="s">
        <v>42</v>
      </c>
      <c r="O22" t="s">
        <v>43</v>
      </c>
      <c r="P22" t="s">
        <v>44</v>
      </c>
      <c r="Q22" t="s">
        <v>57</v>
      </c>
      <c r="R22">
        <v>2.6322999999999999</v>
      </c>
      <c r="S22">
        <v>6.4779</v>
      </c>
      <c r="T22" t="s">
        <v>32</v>
      </c>
      <c r="U22" t="s">
        <v>32</v>
      </c>
      <c r="V22" t="s">
        <v>32</v>
      </c>
      <c r="W22" t="s">
        <v>32</v>
      </c>
      <c r="X22" t="s">
        <v>46</v>
      </c>
    </row>
    <row r="23" spans="1:24" hidden="1" x14ac:dyDescent="0.25">
      <c r="A23" t="s">
        <v>231</v>
      </c>
      <c r="B23" t="s">
        <v>232</v>
      </c>
      <c r="D23">
        <f>VLOOKUP(B23,ISOcodes!$D$1:$E$250,2,FALSE)</f>
        <v>60</v>
      </c>
      <c r="E23" t="s">
        <v>233</v>
      </c>
      <c r="F23" t="s">
        <v>175</v>
      </c>
      <c r="G23" t="s">
        <v>175</v>
      </c>
      <c r="I23" t="s">
        <v>176</v>
      </c>
      <c r="J23" t="s">
        <v>177</v>
      </c>
      <c r="K23" t="s">
        <v>25</v>
      </c>
      <c r="L23" t="s">
        <v>26</v>
      </c>
      <c r="M23" t="s">
        <v>27</v>
      </c>
      <c r="N23" t="s">
        <v>28</v>
      </c>
      <c r="O23" t="s">
        <v>29</v>
      </c>
      <c r="P23" t="s">
        <v>30</v>
      </c>
      <c r="Q23" t="s">
        <v>234</v>
      </c>
      <c r="R23">
        <v>-64.706000000000003</v>
      </c>
      <c r="S23">
        <v>32.329300000000003</v>
      </c>
      <c r="T23" t="s">
        <v>32</v>
      </c>
      <c r="U23" t="s">
        <v>32</v>
      </c>
      <c r="V23" t="s">
        <v>32</v>
      </c>
      <c r="W23" t="s">
        <v>32</v>
      </c>
      <c r="X23" t="s">
        <v>32</v>
      </c>
    </row>
    <row r="24" spans="1:24" hidden="1" x14ac:dyDescent="0.25">
      <c r="A24" t="s">
        <v>152</v>
      </c>
      <c r="B24" t="s">
        <v>153</v>
      </c>
      <c r="D24">
        <f>VLOOKUP(B24,ISOcodes!$D$1:$E$250,2,FALSE)</f>
        <v>64</v>
      </c>
      <c r="E24" t="s">
        <v>154</v>
      </c>
      <c r="F24" t="s">
        <v>36</v>
      </c>
      <c r="G24" t="s">
        <v>36</v>
      </c>
      <c r="I24" t="s">
        <v>37</v>
      </c>
      <c r="J24" t="s">
        <v>38</v>
      </c>
      <c r="K24" t="s">
        <v>54</v>
      </c>
      <c r="L24" t="s">
        <v>55</v>
      </c>
      <c r="M24" t="s">
        <v>56</v>
      </c>
      <c r="N24" t="s">
        <v>42</v>
      </c>
      <c r="O24" t="s">
        <v>43</v>
      </c>
      <c r="P24" t="s">
        <v>44</v>
      </c>
      <c r="Q24" t="s">
        <v>155</v>
      </c>
      <c r="R24">
        <v>89.617699999999999</v>
      </c>
      <c r="S24">
        <v>27.576799999999999</v>
      </c>
      <c r="T24" t="s">
        <v>32</v>
      </c>
      <c r="U24" t="s">
        <v>32</v>
      </c>
      <c r="V24" t="s">
        <v>65</v>
      </c>
      <c r="W24" t="s">
        <v>32</v>
      </c>
      <c r="X24" t="s">
        <v>32</v>
      </c>
    </row>
    <row r="25" spans="1:24" hidden="1" x14ac:dyDescent="0.25">
      <c r="A25" t="s">
        <v>66</v>
      </c>
      <c r="B25" t="s">
        <v>67</v>
      </c>
      <c r="D25">
        <f>VLOOKUP(B25,ISOcodes!$D$1:$E$250,2,FALSE)</f>
        <v>68</v>
      </c>
      <c r="E25" t="s">
        <v>68</v>
      </c>
      <c r="F25" t="s">
        <v>22</v>
      </c>
      <c r="G25" t="s">
        <v>22</v>
      </c>
      <c r="I25" t="s">
        <v>23</v>
      </c>
      <c r="J25" t="s">
        <v>24</v>
      </c>
      <c r="K25" t="s">
        <v>54</v>
      </c>
      <c r="L25" t="s">
        <v>55</v>
      </c>
      <c r="M25" t="s">
        <v>56</v>
      </c>
      <c r="N25" t="s">
        <v>61</v>
      </c>
      <c r="O25" t="s">
        <v>62</v>
      </c>
      <c r="P25" t="s">
        <v>63</v>
      </c>
      <c r="Q25" t="s">
        <v>69</v>
      </c>
      <c r="R25">
        <v>-66.193600000000004</v>
      </c>
      <c r="S25">
        <v>-13.9908</v>
      </c>
      <c r="T25" t="s">
        <v>32</v>
      </c>
      <c r="U25" t="s">
        <v>32</v>
      </c>
      <c r="V25" t="s">
        <v>32</v>
      </c>
      <c r="W25" t="s">
        <v>32</v>
      </c>
      <c r="X25" t="s">
        <v>46</v>
      </c>
    </row>
    <row r="26" spans="1:24" hidden="1" x14ac:dyDescent="0.25">
      <c r="A26" t="s">
        <v>223</v>
      </c>
      <c r="B26" t="s">
        <v>224</v>
      </c>
      <c r="D26">
        <f>VLOOKUP(B26,ISOcodes!$D$1:$E$250,2,FALSE)</f>
        <v>70</v>
      </c>
      <c r="E26" t="s">
        <v>225</v>
      </c>
      <c r="F26" t="s">
        <v>73</v>
      </c>
      <c r="G26" t="s">
        <v>73</v>
      </c>
      <c r="I26" t="s">
        <v>74</v>
      </c>
      <c r="J26" t="s">
        <v>75</v>
      </c>
      <c r="K26" t="s">
        <v>76</v>
      </c>
      <c r="L26" t="s">
        <v>77</v>
      </c>
      <c r="M26" t="s">
        <v>78</v>
      </c>
      <c r="N26" t="s">
        <v>61</v>
      </c>
      <c r="O26" t="s">
        <v>62</v>
      </c>
      <c r="P26" t="s">
        <v>63</v>
      </c>
      <c r="Q26" t="s">
        <v>226</v>
      </c>
      <c r="R26">
        <v>18.421399999999998</v>
      </c>
      <c r="S26">
        <v>43.860700000000001</v>
      </c>
      <c r="T26" t="s">
        <v>32</v>
      </c>
      <c r="U26" t="s">
        <v>32</v>
      </c>
      <c r="V26" t="s">
        <v>32</v>
      </c>
      <c r="W26" t="s">
        <v>32</v>
      </c>
      <c r="X26" t="s">
        <v>32</v>
      </c>
    </row>
    <row r="27" spans="1:24" x14ac:dyDescent="0.25">
      <c r="A27" t="s">
        <v>156</v>
      </c>
      <c r="B27" t="s">
        <v>157</v>
      </c>
      <c r="D27">
        <f>VLOOKUP(B27,ISOcodes!$D$1:$E$250,2,FALSE)</f>
        <v>72</v>
      </c>
      <c r="E27" t="s">
        <v>158</v>
      </c>
      <c r="F27" t="s">
        <v>50</v>
      </c>
      <c r="G27" t="s">
        <v>51</v>
      </c>
      <c r="H27" t="str">
        <f>VLOOKUP(B27,Africa!$C$1:$G$55,5,FALSE)</f>
        <v>Southern Africa</v>
      </c>
      <c r="I27" t="s">
        <v>52</v>
      </c>
      <c r="J27" t="s">
        <v>53</v>
      </c>
      <c r="K27" t="s">
        <v>76</v>
      </c>
      <c r="L27" t="s">
        <v>77</v>
      </c>
      <c r="M27" t="s">
        <v>78</v>
      </c>
      <c r="N27" t="s">
        <v>61</v>
      </c>
      <c r="O27" t="s">
        <v>62</v>
      </c>
      <c r="P27" t="s">
        <v>63</v>
      </c>
      <c r="Q27" t="s">
        <v>159</v>
      </c>
      <c r="R27">
        <v>25.920100000000001</v>
      </c>
      <c r="S27">
        <v>-24.654399999999999</v>
      </c>
      <c r="T27" t="s">
        <v>32</v>
      </c>
      <c r="U27" t="s">
        <v>32</v>
      </c>
      <c r="V27" t="s">
        <v>65</v>
      </c>
      <c r="W27" t="s">
        <v>32</v>
      </c>
      <c r="X27" t="s">
        <v>32</v>
      </c>
    </row>
    <row r="28" spans="1:24" hidden="1" x14ac:dyDescent="0.25">
      <c r="A28" t="s">
        <v>239</v>
      </c>
      <c r="B28" t="s">
        <v>240</v>
      </c>
      <c r="D28">
        <f>VLOOKUP(B28,ISOcodes!$D$1:$E$250,2,FALSE)</f>
        <v>76</v>
      </c>
      <c r="E28" t="s">
        <v>241</v>
      </c>
      <c r="F28" t="s">
        <v>22</v>
      </c>
      <c r="G28" t="s">
        <v>22</v>
      </c>
      <c r="I28" t="s">
        <v>23</v>
      </c>
      <c r="J28" t="s">
        <v>24</v>
      </c>
      <c r="K28" t="s">
        <v>76</v>
      </c>
      <c r="L28" t="s">
        <v>77</v>
      </c>
      <c r="M28" t="s">
        <v>78</v>
      </c>
      <c r="N28" t="s">
        <v>61</v>
      </c>
      <c r="O28" t="s">
        <v>62</v>
      </c>
      <c r="P28" t="s">
        <v>63</v>
      </c>
      <c r="Q28" t="s">
        <v>242</v>
      </c>
      <c r="R28">
        <v>-47.929200000000002</v>
      </c>
      <c r="S28">
        <v>-15.780099999999999</v>
      </c>
      <c r="T28" t="s">
        <v>32</v>
      </c>
      <c r="U28" t="s">
        <v>32</v>
      </c>
      <c r="V28" t="s">
        <v>32</v>
      </c>
      <c r="W28" t="s">
        <v>32</v>
      </c>
      <c r="X28" t="s">
        <v>32</v>
      </c>
    </row>
    <row r="29" spans="1:24" hidden="1" x14ac:dyDescent="0.25">
      <c r="A29" t="s">
        <v>892</v>
      </c>
      <c r="B29" t="s">
        <v>893</v>
      </c>
      <c r="D29">
        <f>VLOOKUP(B29,ISOcodes!$D$1:$E$250,2,FALSE)</f>
        <v>92</v>
      </c>
      <c r="E29" t="s">
        <v>894</v>
      </c>
      <c r="F29" t="s">
        <v>22</v>
      </c>
      <c r="G29" t="s">
        <v>22</v>
      </c>
      <c r="I29" t="s">
        <v>23</v>
      </c>
      <c r="J29" t="s">
        <v>24</v>
      </c>
      <c r="K29" t="s">
        <v>25</v>
      </c>
      <c r="L29" t="s">
        <v>26</v>
      </c>
      <c r="M29" t="s">
        <v>27</v>
      </c>
      <c r="N29" t="s">
        <v>28</v>
      </c>
      <c r="O29" t="s">
        <v>29</v>
      </c>
      <c r="P29" t="s">
        <v>30</v>
      </c>
      <c r="Q29" t="s">
        <v>895</v>
      </c>
      <c r="R29">
        <v>-64.623056000000005</v>
      </c>
      <c r="S29">
        <v>18.431388999999999</v>
      </c>
      <c r="T29" t="s">
        <v>32</v>
      </c>
      <c r="U29" t="s">
        <v>32</v>
      </c>
      <c r="V29" t="s">
        <v>32</v>
      </c>
      <c r="W29" t="s">
        <v>32</v>
      </c>
      <c r="X29" t="s">
        <v>32</v>
      </c>
    </row>
    <row r="30" spans="1:24" hidden="1" x14ac:dyDescent="0.25">
      <c r="A30" t="s">
        <v>164</v>
      </c>
      <c r="B30" t="s">
        <v>165</v>
      </c>
      <c r="D30">
        <f>VLOOKUP(B30,ISOcodes!$D$1:$E$250,2,FALSE)</f>
        <v>96</v>
      </c>
      <c r="E30" t="s">
        <v>166</v>
      </c>
      <c r="F30" t="s">
        <v>87</v>
      </c>
      <c r="G30" t="s">
        <v>87</v>
      </c>
      <c r="I30" t="s">
        <v>88</v>
      </c>
      <c r="J30" t="s">
        <v>89</v>
      </c>
      <c r="K30" t="s">
        <v>25</v>
      </c>
      <c r="L30" t="s">
        <v>26</v>
      </c>
      <c r="M30" t="s">
        <v>27</v>
      </c>
      <c r="N30" t="s">
        <v>28</v>
      </c>
      <c r="O30" t="s">
        <v>29</v>
      </c>
      <c r="P30" t="s">
        <v>30</v>
      </c>
      <c r="Q30" t="s">
        <v>167</v>
      </c>
      <c r="R30">
        <v>114.946</v>
      </c>
      <c r="S30">
        <v>4.9419899999999997</v>
      </c>
      <c r="T30" t="s">
        <v>32</v>
      </c>
      <c r="U30" t="s">
        <v>32</v>
      </c>
      <c r="V30" t="s">
        <v>65</v>
      </c>
      <c r="W30" t="s">
        <v>32</v>
      </c>
      <c r="X30" t="s">
        <v>32</v>
      </c>
    </row>
    <row r="31" spans="1:24" hidden="1" x14ac:dyDescent="0.25">
      <c r="A31" t="s">
        <v>219</v>
      </c>
      <c r="B31" t="s">
        <v>220</v>
      </c>
      <c r="D31">
        <f>VLOOKUP(B31,ISOcodes!$D$1:$E$250,2,FALSE)</f>
        <v>100</v>
      </c>
      <c r="E31" t="s">
        <v>221</v>
      </c>
      <c r="F31" t="s">
        <v>73</v>
      </c>
      <c r="G31" t="s">
        <v>73</v>
      </c>
      <c r="I31" t="s">
        <v>74</v>
      </c>
      <c r="J31" t="s">
        <v>75</v>
      </c>
      <c r="K31" t="s">
        <v>76</v>
      </c>
      <c r="L31" t="s">
        <v>77</v>
      </c>
      <c r="M31" t="s">
        <v>78</v>
      </c>
      <c r="N31" t="s">
        <v>61</v>
      </c>
      <c r="O31" t="s">
        <v>62</v>
      </c>
      <c r="P31" t="s">
        <v>63</v>
      </c>
      <c r="Q31" t="s">
        <v>222</v>
      </c>
      <c r="R31">
        <v>23.323799999999999</v>
      </c>
      <c r="S31">
        <v>42.710500000000003</v>
      </c>
      <c r="T31" t="s">
        <v>32</v>
      </c>
      <c r="U31" t="s">
        <v>32</v>
      </c>
      <c r="V31" t="s">
        <v>32</v>
      </c>
      <c r="W31" t="s">
        <v>32</v>
      </c>
      <c r="X31" t="s">
        <v>32</v>
      </c>
    </row>
    <row r="32" spans="1:24" x14ac:dyDescent="0.25">
      <c r="A32" t="s">
        <v>80</v>
      </c>
      <c r="B32" t="s">
        <v>81</v>
      </c>
      <c r="D32">
        <f>VLOOKUP(B32,ISOcodes!$D$1:$E$250,2,FALSE)</f>
        <v>854</v>
      </c>
      <c r="E32" t="s">
        <v>82</v>
      </c>
      <c r="F32" t="s">
        <v>50</v>
      </c>
      <c r="G32" t="s">
        <v>51</v>
      </c>
      <c r="H32" t="str">
        <f>VLOOKUP(B32,Africa!$C$1:$G$55,5,FALSE)</f>
        <v>Western Africa</v>
      </c>
      <c r="I32" t="s">
        <v>52</v>
      </c>
      <c r="J32" t="s">
        <v>53</v>
      </c>
      <c r="K32" t="s">
        <v>39</v>
      </c>
      <c r="L32" t="s">
        <v>40</v>
      </c>
      <c r="M32" t="s">
        <v>41</v>
      </c>
      <c r="N32" t="s">
        <v>42</v>
      </c>
      <c r="O32" t="s">
        <v>43</v>
      </c>
      <c r="P32" t="s">
        <v>44</v>
      </c>
      <c r="Q32" t="s">
        <v>83</v>
      </c>
      <c r="R32">
        <v>-1.5339499999999999</v>
      </c>
      <c r="S32">
        <v>12.3605</v>
      </c>
      <c r="T32" t="s">
        <v>32</v>
      </c>
      <c r="U32" t="s">
        <v>32</v>
      </c>
      <c r="V32" t="s">
        <v>32</v>
      </c>
      <c r="W32" t="s">
        <v>17</v>
      </c>
      <c r="X32" t="s">
        <v>46</v>
      </c>
    </row>
    <row r="33" spans="1:24" x14ac:dyDescent="0.25">
      <c r="A33" t="s">
        <v>92</v>
      </c>
      <c r="B33" t="s">
        <v>93</v>
      </c>
      <c r="D33">
        <f>VLOOKUP(B33,ISOcodes!$D$1:$E$250,2,FALSE)</f>
        <v>108</v>
      </c>
      <c r="E33" t="s">
        <v>94</v>
      </c>
      <c r="F33" t="s">
        <v>50</v>
      </c>
      <c r="G33" t="s">
        <v>51</v>
      </c>
      <c r="H33" t="str">
        <f>VLOOKUP(B33,Africa!$C$1:$G$55,5,FALSE)</f>
        <v>Central Africa</v>
      </c>
      <c r="I33" t="s">
        <v>52</v>
      </c>
      <c r="J33" t="s">
        <v>53</v>
      </c>
      <c r="K33" t="s">
        <v>39</v>
      </c>
      <c r="L33" t="s">
        <v>40</v>
      </c>
      <c r="M33" t="s">
        <v>41</v>
      </c>
      <c r="N33" t="s">
        <v>42</v>
      </c>
      <c r="O33" t="s">
        <v>43</v>
      </c>
      <c r="P33" t="s">
        <v>44</v>
      </c>
      <c r="Q33" t="s">
        <v>95</v>
      </c>
      <c r="R33">
        <v>29.363900000000001</v>
      </c>
      <c r="S33">
        <v>-3.3784000000000001</v>
      </c>
      <c r="T33" t="s">
        <v>32</v>
      </c>
      <c r="U33" t="s">
        <v>32</v>
      </c>
      <c r="V33" t="s">
        <v>32</v>
      </c>
      <c r="W33" t="s">
        <v>17</v>
      </c>
      <c r="X33" t="s">
        <v>46</v>
      </c>
    </row>
    <row r="34" spans="1:24" x14ac:dyDescent="0.25">
      <c r="A34" t="s">
        <v>168</v>
      </c>
      <c r="B34" t="s">
        <v>169</v>
      </c>
      <c r="D34">
        <f>VLOOKUP(B34,ISOcodes!$D$1:$E$250,2,FALSE)</f>
        <v>132</v>
      </c>
      <c r="E34" t="s">
        <v>170</v>
      </c>
      <c r="F34" t="s">
        <v>50</v>
      </c>
      <c r="G34" t="s">
        <v>51</v>
      </c>
      <c r="H34" t="str">
        <f>VLOOKUP(B34,Africa!$C$1:$G$55,5,FALSE)</f>
        <v>Western Africa</v>
      </c>
      <c r="I34" t="s">
        <v>52</v>
      </c>
      <c r="J34" t="s">
        <v>53</v>
      </c>
      <c r="K34" t="s">
        <v>54</v>
      </c>
      <c r="L34" t="s">
        <v>55</v>
      </c>
      <c r="M34" t="s">
        <v>56</v>
      </c>
      <c r="N34" t="s">
        <v>103</v>
      </c>
      <c r="O34" t="s">
        <v>104</v>
      </c>
      <c r="P34" t="s">
        <v>105</v>
      </c>
      <c r="Q34" t="s">
        <v>171</v>
      </c>
      <c r="R34">
        <v>-23.508700000000001</v>
      </c>
      <c r="S34">
        <v>14.921799999999999</v>
      </c>
      <c r="T34" t="s">
        <v>32</v>
      </c>
      <c r="U34" t="s">
        <v>32</v>
      </c>
      <c r="V34" t="s">
        <v>65</v>
      </c>
      <c r="W34" t="s">
        <v>32</v>
      </c>
      <c r="X34" t="s">
        <v>32</v>
      </c>
    </row>
    <row r="35" spans="1:24" hidden="1" x14ac:dyDescent="0.25">
      <c r="A35" t="s">
        <v>476</v>
      </c>
      <c r="B35" t="s">
        <v>477</v>
      </c>
      <c r="D35">
        <f>VLOOKUP(B35,ISOcodes!$D$1:$E$250,2,FALSE)</f>
        <v>116</v>
      </c>
      <c r="E35" t="s">
        <v>478</v>
      </c>
      <c r="F35" t="s">
        <v>87</v>
      </c>
      <c r="G35" t="s">
        <v>87</v>
      </c>
      <c r="I35" t="s">
        <v>88</v>
      </c>
      <c r="J35" t="s">
        <v>89</v>
      </c>
      <c r="K35" t="s">
        <v>54</v>
      </c>
      <c r="L35" t="s">
        <v>55</v>
      </c>
      <c r="M35" t="s">
        <v>56</v>
      </c>
      <c r="N35" t="s">
        <v>42</v>
      </c>
      <c r="O35" t="s">
        <v>43</v>
      </c>
      <c r="P35" t="s">
        <v>44</v>
      </c>
      <c r="Q35" t="s">
        <v>479</v>
      </c>
      <c r="R35">
        <v>104.874</v>
      </c>
      <c r="S35">
        <v>11.5556</v>
      </c>
      <c r="T35" t="s">
        <v>32</v>
      </c>
      <c r="U35" t="s">
        <v>32</v>
      </c>
      <c r="V35" t="s">
        <v>32</v>
      </c>
      <c r="W35" t="s">
        <v>32</v>
      </c>
      <c r="X35" t="s">
        <v>32</v>
      </c>
    </row>
    <row r="36" spans="1:24" x14ac:dyDescent="0.25">
      <c r="A36" t="s">
        <v>100</v>
      </c>
      <c r="B36" t="s">
        <v>101</v>
      </c>
      <c r="D36">
        <f>VLOOKUP(B36,ISOcodes!$D$1:$E$250,2,FALSE)</f>
        <v>120</v>
      </c>
      <c r="E36" t="s">
        <v>102</v>
      </c>
      <c r="F36" t="s">
        <v>50</v>
      </c>
      <c r="G36" t="s">
        <v>51</v>
      </c>
      <c r="H36" t="str">
        <f>VLOOKUP(B36,Africa!$C$1:$G$55,5,FALSE)</f>
        <v>Central Africa</v>
      </c>
      <c r="I36" t="s">
        <v>52</v>
      </c>
      <c r="J36" t="s">
        <v>53</v>
      </c>
      <c r="K36" t="s">
        <v>54</v>
      </c>
      <c r="L36" t="s">
        <v>55</v>
      </c>
      <c r="M36" t="s">
        <v>56</v>
      </c>
      <c r="N36" t="s">
        <v>103</v>
      </c>
      <c r="O36" t="s">
        <v>104</v>
      </c>
      <c r="P36" t="s">
        <v>105</v>
      </c>
      <c r="Q36" t="s">
        <v>106</v>
      </c>
      <c r="R36">
        <v>11.5174</v>
      </c>
      <c r="S36">
        <v>3.8721000000000001</v>
      </c>
      <c r="T36" t="s">
        <v>32</v>
      </c>
      <c r="U36" t="s">
        <v>32</v>
      </c>
      <c r="V36" t="s">
        <v>32</v>
      </c>
      <c r="W36" t="s">
        <v>17</v>
      </c>
      <c r="X36" t="s">
        <v>46</v>
      </c>
    </row>
    <row r="37" spans="1:24" hidden="1" x14ac:dyDescent="0.25">
      <c r="A37" t="s">
        <v>172</v>
      </c>
      <c r="B37" t="s">
        <v>173</v>
      </c>
      <c r="D37">
        <f>VLOOKUP(B37,ISOcodes!$D$1:$E$250,2,FALSE)</f>
        <v>124</v>
      </c>
      <c r="E37" t="s">
        <v>174</v>
      </c>
      <c r="F37" t="s">
        <v>175</v>
      </c>
      <c r="G37" t="s">
        <v>175</v>
      </c>
      <c r="I37" t="s">
        <v>176</v>
      </c>
      <c r="J37" t="s">
        <v>177</v>
      </c>
      <c r="K37" t="s">
        <v>25</v>
      </c>
      <c r="L37" t="s">
        <v>26</v>
      </c>
      <c r="M37" t="s">
        <v>27</v>
      </c>
      <c r="N37" t="s">
        <v>28</v>
      </c>
      <c r="O37" t="s">
        <v>29</v>
      </c>
      <c r="P37" t="s">
        <v>30</v>
      </c>
      <c r="Q37" t="s">
        <v>178</v>
      </c>
      <c r="R37">
        <v>-75.691900000000004</v>
      </c>
      <c r="S37">
        <v>45.421500000000002</v>
      </c>
      <c r="T37" t="s">
        <v>91</v>
      </c>
      <c r="U37" t="s">
        <v>32</v>
      </c>
      <c r="V37" t="s">
        <v>32</v>
      </c>
      <c r="W37" t="s">
        <v>32</v>
      </c>
      <c r="X37" t="s">
        <v>32</v>
      </c>
    </row>
    <row r="38" spans="1:24" hidden="1" x14ac:dyDescent="0.25">
      <c r="A38" t="s">
        <v>258</v>
      </c>
      <c r="B38" t="s">
        <v>259</v>
      </c>
      <c r="D38">
        <f>VLOOKUP(B38,ISOcodes!$D$1:$E$250,2,FALSE)</f>
        <v>136</v>
      </c>
      <c r="E38" t="s">
        <v>260</v>
      </c>
      <c r="F38" t="s">
        <v>22</v>
      </c>
      <c r="G38" t="s">
        <v>22</v>
      </c>
      <c r="I38" t="s">
        <v>23</v>
      </c>
      <c r="J38" t="s">
        <v>24</v>
      </c>
      <c r="K38" t="s">
        <v>25</v>
      </c>
      <c r="L38" t="s">
        <v>26</v>
      </c>
      <c r="M38" t="s">
        <v>27</v>
      </c>
      <c r="N38" t="s">
        <v>28</v>
      </c>
      <c r="O38" t="s">
        <v>29</v>
      </c>
      <c r="P38" t="s">
        <v>30</v>
      </c>
      <c r="Q38" t="s">
        <v>261</v>
      </c>
      <c r="R38">
        <v>-81.3857</v>
      </c>
      <c r="S38">
        <v>19.302199999999999</v>
      </c>
      <c r="T38" t="s">
        <v>32</v>
      </c>
      <c r="U38" t="s">
        <v>32</v>
      </c>
      <c r="V38" t="s">
        <v>32</v>
      </c>
      <c r="W38" t="s">
        <v>32</v>
      </c>
      <c r="X38" t="s">
        <v>32</v>
      </c>
    </row>
    <row r="39" spans="1:24" x14ac:dyDescent="0.25">
      <c r="A39" t="s">
        <v>111</v>
      </c>
      <c r="B39" t="s">
        <v>112</v>
      </c>
      <c r="D39">
        <f>VLOOKUP(B39,ISOcodes!$D$1:$E$250,2,FALSE)</f>
        <v>140</v>
      </c>
      <c r="E39" t="s">
        <v>113</v>
      </c>
      <c r="F39" t="s">
        <v>50</v>
      </c>
      <c r="G39" t="s">
        <v>51</v>
      </c>
      <c r="H39" t="str">
        <f>VLOOKUP(B39,Africa!$C$1:$G$55,5,FALSE)</f>
        <v>Central Africa</v>
      </c>
      <c r="I39" t="s">
        <v>52</v>
      </c>
      <c r="J39" t="s">
        <v>53</v>
      </c>
      <c r="K39" t="s">
        <v>39</v>
      </c>
      <c r="L39" t="s">
        <v>40</v>
      </c>
      <c r="M39" t="s">
        <v>41</v>
      </c>
      <c r="N39" t="s">
        <v>42</v>
      </c>
      <c r="O39" t="s">
        <v>43</v>
      </c>
      <c r="P39" t="s">
        <v>44</v>
      </c>
      <c r="Q39" t="s">
        <v>114</v>
      </c>
      <c r="R39">
        <v>21.640699999999999</v>
      </c>
      <c r="S39">
        <v>5.63056</v>
      </c>
      <c r="T39" t="s">
        <v>32</v>
      </c>
      <c r="U39" t="s">
        <v>32</v>
      </c>
      <c r="V39" t="s">
        <v>32</v>
      </c>
      <c r="W39" t="s">
        <v>17</v>
      </c>
      <c r="X39" t="s">
        <v>46</v>
      </c>
    </row>
    <row r="40" spans="1:24" x14ac:dyDescent="0.25">
      <c r="A40" t="s">
        <v>813</v>
      </c>
      <c r="B40" t="s">
        <v>814</v>
      </c>
      <c r="D40">
        <f>VLOOKUP(B40,ISOcodes!$D$1:$E$250,2,FALSE)</f>
        <v>148</v>
      </c>
      <c r="E40" t="s">
        <v>815</v>
      </c>
      <c r="F40" t="s">
        <v>50</v>
      </c>
      <c r="G40" t="s">
        <v>51</v>
      </c>
      <c r="H40" t="str">
        <f>VLOOKUP(B40,Africa!$C$1:$G$55,5,FALSE)</f>
        <v>Central Africa</v>
      </c>
      <c r="I40" t="s">
        <v>52</v>
      </c>
      <c r="J40" t="s">
        <v>53</v>
      </c>
      <c r="K40" t="s">
        <v>39</v>
      </c>
      <c r="L40" t="s">
        <v>40</v>
      </c>
      <c r="M40" t="s">
        <v>41</v>
      </c>
      <c r="N40" t="s">
        <v>42</v>
      </c>
      <c r="O40" t="s">
        <v>43</v>
      </c>
      <c r="P40" t="s">
        <v>44</v>
      </c>
      <c r="Q40" t="s">
        <v>816</v>
      </c>
      <c r="R40">
        <v>15.044499999999999</v>
      </c>
      <c r="S40">
        <v>12.104799999999999</v>
      </c>
      <c r="T40" t="s">
        <v>32</v>
      </c>
      <c r="U40" t="s">
        <v>32</v>
      </c>
      <c r="V40" t="s">
        <v>32</v>
      </c>
      <c r="W40" t="s">
        <v>17</v>
      </c>
      <c r="X40" t="s">
        <v>46</v>
      </c>
    </row>
    <row r="41" spans="1:24" hidden="1" x14ac:dyDescent="0.25">
      <c r="A41" t="s">
        <v>243</v>
      </c>
      <c r="B41" t="s">
        <v>244</v>
      </c>
      <c r="E41" t="s">
        <v>245</v>
      </c>
      <c r="F41" t="s">
        <v>73</v>
      </c>
      <c r="G41" t="s">
        <v>73</v>
      </c>
      <c r="I41" t="s">
        <v>74</v>
      </c>
      <c r="J41" t="s">
        <v>75</v>
      </c>
      <c r="K41" t="s">
        <v>25</v>
      </c>
      <c r="L41" t="s">
        <v>26</v>
      </c>
      <c r="M41" t="s">
        <v>27</v>
      </c>
      <c r="N41" t="s">
        <v>28</v>
      </c>
      <c r="O41" t="s">
        <v>29</v>
      </c>
      <c r="P41" t="s">
        <v>30</v>
      </c>
      <c r="T41" t="s">
        <v>32</v>
      </c>
      <c r="U41" t="s">
        <v>32</v>
      </c>
      <c r="V41" t="s">
        <v>32</v>
      </c>
      <c r="W41" t="s">
        <v>32</v>
      </c>
      <c r="X41" t="s">
        <v>32</v>
      </c>
    </row>
    <row r="42" spans="1:24" hidden="1" x14ac:dyDescent="0.25">
      <c r="A42" t="s">
        <v>179</v>
      </c>
      <c r="B42" t="s">
        <v>180</v>
      </c>
      <c r="D42">
        <f>VLOOKUP(B42,ISOcodes!$D$1:$E$250,2,FALSE)</f>
        <v>152</v>
      </c>
      <c r="E42" t="s">
        <v>181</v>
      </c>
      <c r="F42" t="s">
        <v>22</v>
      </c>
      <c r="G42" t="s">
        <v>22</v>
      </c>
      <c r="I42" t="s">
        <v>23</v>
      </c>
      <c r="J42" t="s">
        <v>24</v>
      </c>
      <c r="K42" t="s">
        <v>25</v>
      </c>
      <c r="L42" t="s">
        <v>26</v>
      </c>
      <c r="M42" t="s">
        <v>27</v>
      </c>
      <c r="N42" t="s">
        <v>61</v>
      </c>
      <c r="O42" t="s">
        <v>62</v>
      </c>
      <c r="P42" t="s">
        <v>63</v>
      </c>
      <c r="Q42" t="s">
        <v>182</v>
      </c>
      <c r="R42">
        <v>-70.647499999999994</v>
      </c>
      <c r="S42">
        <v>-33.475000000000001</v>
      </c>
      <c r="T42" t="s">
        <v>91</v>
      </c>
      <c r="U42" t="s">
        <v>32</v>
      </c>
      <c r="V42" t="s">
        <v>32</v>
      </c>
      <c r="W42" t="s">
        <v>32</v>
      </c>
      <c r="X42" t="s">
        <v>32</v>
      </c>
    </row>
    <row r="43" spans="1:24" hidden="1" x14ac:dyDescent="0.25">
      <c r="A43" t="s">
        <v>246</v>
      </c>
      <c r="B43" t="s">
        <v>247</v>
      </c>
      <c r="D43">
        <f>VLOOKUP(B43,ISOcodes!$D$1:$E$250,2,FALSE)</f>
        <v>156</v>
      </c>
      <c r="E43" t="s">
        <v>248</v>
      </c>
      <c r="F43" t="s">
        <v>87</v>
      </c>
      <c r="G43" t="s">
        <v>87</v>
      </c>
      <c r="I43" t="s">
        <v>88</v>
      </c>
      <c r="J43" t="s">
        <v>89</v>
      </c>
      <c r="K43" t="s">
        <v>76</v>
      </c>
      <c r="L43" t="s">
        <v>77</v>
      </c>
      <c r="M43" t="s">
        <v>78</v>
      </c>
      <c r="N43" t="s">
        <v>61</v>
      </c>
      <c r="O43" t="s">
        <v>62</v>
      </c>
      <c r="P43" t="s">
        <v>63</v>
      </c>
      <c r="Q43" t="s">
        <v>249</v>
      </c>
      <c r="R43">
        <v>116.286</v>
      </c>
      <c r="S43">
        <v>40.049500000000002</v>
      </c>
      <c r="T43" t="s">
        <v>32</v>
      </c>
      <c r="U43" t="s">
        <v>32</v>
      </c>
      <c r="V43" t="s">
        <v>32</v>
      </c>
      <c r="W43" t="s">
        <v>32</v>
      </c>
      <c r="X43" t="s">
        <v>32</v>
      </c>
    </row>
    <row r="44" spans="1:24" hidden="1" x14ac:dyDescent="0.25">
      <c r="A44" t="s">
        <v>187</v>
      </c>
      <c r="B44" t="s">
        <v>188</v>
      </c>
      <c r="D44">
        <f>VLOOKUP(B44,ISOcodes!$D$1:$E$250,2,FALSE)</f>
        <v>170</v>
      </c>
      <c r="E44" t="s">
        <v>189</v>
      </c>
      <c r="F44" t="s">
        <v>22</v>
      </c>
      <c r="G44" t="s">
        <v>22</v>
      </c>
      <c r="I44" t="s">
        <v>23</v>
      </c>
      <c r="J44" t="s">
        <v>24</v>
      </c>
      <c r="K44" t="s">
        <v>76</v>
      </c>
      <c r="L44" t="s">
        <v>77</v>
      </c>
      <c r="M44" t="s">
        <v>78</v>
      </c>
      <c r="N44" t="s">
        <v>61</v>
      </c>
      <c r="O44" t="s">
        <v>62</v>
      </c>
      <c r="P44" t="s">
        <v>63</v>
      </c>
      <c r="Q44" t="s">
        <v>190</v>
      </c>
      <c r="R44">
        <v>-74.081999999999994</v>
      </c>
      <c r="S44">
        <v>4.6098699999999999</v>
      </c>
      <c r="T44" t="s">
        <v>91</v>
      </c>
      <c r="U44" t="s">
        <v>32</v>
      </c>
      <c r="V44" t="s">
        <v>32</v>
      </c>
      <c r="W44" t="s">
        <v>32</v>
      </c>
      <c r="X44" t="s">
        <v>32</v>
      </c>
    </row>
    <row r="45" spans="1:24" x14ac:dyDescent="0.25">
      <c r="A45" t="s">
        <v>123</v>
      </c>
      <c r="B45" t="s">
        <v>124</v>
      </c>
      <c r="D45">
        <f>VLOOKUP(B45,ISOcodes!$D$1:$E$250,2,FALSE)</f>
        <v>174</v>
      </c>
      <c r="E45" t="s">
        <v>125</v>
      </c>
      <c r="F45" t="s">
        <v>50</v>
      </c>
      <c r="G45" t="s">
        <v>51</v>
      </c>
      <c r="H45" t="str">
        <f>VLOOKUP(B45,Africa!$C$1:$G$55,5,FALSE)</f>
        <v>East Africa</v>
      </c>
      <c r="I45" t="s">
        <v>52</v>
      </c>
      <c r="J45" t="s">
        <v>53</v>
      </c>
      <c r="K45" t="s">
        <v>54</v>
      </c>
      <c r="L45" t="s">
        <v>55</v>
      </c>
      <c r="M45" t="s">
        <v>56</v>
      </c>
      <c r="N45" t="s">
        <v>42</v>
      </c>
      <c r="O45" t="s">
        <v>43</v>
      </c>
      <c r="P45" t="s">
        <v>44</v>
      </c>
      <c r="Q45" t="s">
        <v>126</v>
      </c>
      <c r="R45">
        <v>43.241799999999998</v>
      </c>
      <c r="S45">
        <v>-11.698600000000001</v>
      </c>
      <c r="T45" t="s">
        <v>32</v>
      </c>
      <c r="U45" t="s">
        <v>122</v>
      </c>
      <c r="V45" t="s">
        <v>65</v>
      </c>
      <c r="W45" t="s">
        <v>17</v>
      </c>
      <c r="X45" t="s">
        <v>46</v>
      </c>
    </row>
    <row r="46" spans="1:24" x14ac:dyDescent="0.25">
      <c r="A46" t="s">
        <v>127</v>
      </c>
      <c r="B46" t="s">
        <v>128</v>
      </c>
      <c r="D46">
        <f>VLOOKUP(B46,ISOcodes!$D$1:$E$250,2,FALSE)</f>
        <v>180</v>
      </c>
      <c r="E46" t="s">
        <v>129</v>
      </c>
      <c r="F46" t="s">
        <v>50</v>
      </c>
      <c r="G46" t="s">
        <v>51</v>
      </c>
      <c r="H46" t="str">
        <f>VLOOKUP(B46,Africa!$C$1:$G$55,5,FALSE)</f>
        <v>Central Africa</v>
      </c>
      <c r="I46" t="s">
        <v>52</v>
      </c>
      <c r="J46" t="s">
        <v>53</v>
      </c>
      <c r="K46" t="s">
        <v>39</v>
      </c>
      <c r="L46" t="s">
        <v>40</v>
      </c>
      <c r="M46" t="s">
        <v>41</v>
      </c>
      <c r="N46" t="s">
        <v>42</v>
      </c>
      <c r="O46" t="s">
        <v>43</v>
      </c>
      <c r="P46" t="s">
        <v>44</v>
      </c>
      <c r="Q46" t="s">
        <v>130</v>
      </c>
      <c r="R46">
        <v>15.3222</v>
      </c>
      <c r="S46">
        <v>-4.3250000000000002</v>
      </c>
      <c r="T46" t="s">
        <v>32</v>
      </c>
      <c r="U46" t="s">
        <v>32</v>
      </c>
      <c r="V46" t="s">
        <v>32</v>
      </c>
      <c r="W46" t="s">
        <v>17</v>
      </c>
      <c r="X46" t="s">
        <v>46</v>
      </c>
    </row>
    <row r="47" spans="1:24" x14ac:dyDescent="0.25">
      <c r="A47" t="s">
        <v>132</v>
      </c>
      <c r="B47" t="s">
        <v>133</v>
      </c>
      <c r="D47">
        <f>VLOOKUP(B47,ISOcodes!$D$1:$E$250,2,FALSE)</f>
        <v>178</v>
      </c>
      <c r="E47" t="s">
        <v>134</v>
      </c>
      <c r="F47" t="s">
        <v>50</v>
      </c>
      <c r="G47" t="s">
        <v>51</v>
      </c>
      <c r="H47" t="str">
        <f>VLOOKUP(B47,Africa!$C$1:$G$55,5,FALSE)</f>
        <v>Central Africa</v>
      </c>
      <c r="I47" t="s">
        <v>52</v>
      </c>
      <c r="J47" t="s">
        <v>53</v>
      </c>
      <c r="K47" t="s">
        <v>54</v>
      </c>
      <c r="L47" t="s">
        <v>55</v>
      </c>
      <c r="M47" t="s">
        <v>56</v>
      </c>
      <c r="N47" t="s">
        <v>103</v>
      </c>
      <c r="O47" t="s">
        <v>104</v>
      </c>
      <c r="P47" t="s">
        <v>105</v>
      </c>
      <c r="Q47" t="s">
        <v>135</v>
      </c>
      <c r="R47">
        <v>15.2662</v>
      </c>
      <c r="S47">
        <v>-4.2766999999999999</v>
      </c>
      <c r="T47" t="s">
        <v>32</v>
      </c>
      <c r="U47" t="s">
        <v>32</v>
      </c>
      <c r="V47" t="s">
        <v>32</v>
      </c>
      <c r="W47" t="s">
        <v>17</v>
      </c>
      <c r="X47" t="s">
        <v>46</v>
      </c>
    </row>
    <row r="48" spans="1:24" hidden="1" x14ac:dyDescent="0.25">
      <c r="A48" t="s">
        <v>195</v>
      </c>
      <c r="B48" t="s">
        <v>196</v>
      </c>
      <c r="D48">
        <f>VLOOKUP(B48,ISOcodes!$D$1:$E$250,2,FALSE)</f>
        <v>188</v>
      </c>
      <c r="E48" t="s">
        <v>197</v>
      </c>
      <c r="F48" t="s">
        <v>22</v>
      </c>
      <c r="G48" t="s">
        <v>22</v>
      </c>
      <c r="I48" t="s">
        <v>23</v>
      </c>
      <c r="J48" t="s">
        <v>24</v>
      </c>
      <c r="K48" t="s">
        <v>76</v>
      </c>
      <c r="L48" t="s">
        <v>77</v>
      </c>
      <c r="M48" t="s">
        <v>78</v>
      </c>
      <c r="N48" t="s">
        <v>61</v>
      </c>
      <c r="O48" t="s">
        <v>62</v>
      </c>
      <c r="P48" t="s">
        <v>63</v>
      </c>
      <c r="Q48" t="s">
        <v>198</v>
      </c>
      <c r="R48">
        <v>-84.008899999999997</v>
      </c>
      <c r="S48">
        <v>9.6370100000000001</v>
      </c>
      <c r="T48" t="s">
        <v>91</v>
      </c>
      <c r="U48" t="s">
        <v>32</v>
      </c>
      <c r="V48" t="s">
        <v>32</v>
      </c>
      <c r="W48" t="s">
        <v>32</v>
      </c>
      <c r="X48" t="s">
        <v>32</v>
      </c>
    </row>
    <row r="49" spans="1:24" x14ac:dyDescent="0.25">
      <c r="A49" t="s">
        <v>136</v>
      </c>
      <c r="B49" t="s">
        <v>137</v>
      </c>
      <c r="D49">
        <v>384</v>
      </c>
      <c r="E49" t="s">
        <v>138</v>
      </c>
      <c r="F49" t="s">
        <v>50</v>
      </c>
      <c r="G49" t="s">
        <v>51</v>
      </c>
      <c r="H49" t="str">
        <f>VLOOKUP(B49,Africa!$C$1:$G$55,5,FALSE)</f>
        <v>Western Africa</v>
      </c>
      <c r="I49" t="s">
        <v>52</v>
      </c>
      <c r="J49" t="s">
        <v>53</v>
      </c>
      <c r="K49" t="s">
        <v>54</v>
      </c>
      <c r="L49" t="s">
        <v>55</v>
      </c>
      <c r="M49" t="s">
        <v>56</v>
      </c>
      <c r="N49" t="s">
        <v>42</v>
      </c>
      <c r="O49" t="s">
        <v>43</v>
      </c>
      <c r="P49" t="s">
        <v>44</v>
      </c>
      <c r="Q49" t="s">
        <v>139</v>
      </c>
      <c r="R49">
        <v>-4.0305</v>
      </c>
      <c r="S49">
        <v>5.3319999999999999</v>
      </c>
      <c r="T49" t="s">
        <v>32</v>
      </c>
      <c r="U49" t="s">
        <v>32</v>
      </c>
      <c r="V49" t="s">
        <v>32</v>
      </c>
      <c r="W49" t="s">
        <v>32</v>
      </c>
      <c r="X49" t="s">
        <v>46</v>
      </c>
    </row>
    <row r="50" spans="1:24" hidden="1" x14ac:dyDescent="0.25">
      <c r="A50" t="s">
        <v>403</v>
      </c>
      <c r="B50" t="s">
        <v>404</v>
      </c>
      <c r="D50">
        <f>VLOOKUP(B50,ISOcodes!$D$1:$E$250,2,FALSE)</f>
        <v>191</v>
      </c>
      <c r="E50" t="s">
        <v>405</v>
      </c>
      <c r="F50" t="s">
        <v>73</v>
      </c>
      <c r="G50" t="s">
        <v>73</v>
      </c>
      <c r="I50" t="s">
        <v>74</v>
      </c>
      <c r="J50" t="s">
        <v>75</v>
      </c>
      <c r="K50" t="s">
        <v>25</v>
      </c>
      <c r="L50" t="s">
        <v>26</v>
      </c>
      <c r="M50" t="s">
        <v>27</v>
      </c>
      <c r="N50" t="s">
        <v>61</v>
      </c>
      <c r="O50" t="s">
        <v>62</v>
      </c>
      <c r="P50" t="s">
        <v>63</v>
      </c>
      <c r="Q50" t="s">
        <v>406</v>
      </c>
      <c r="R50">
        <v>15.961399999999999</v>
      </c>
      <c r="S50">
        <v>45.806899999999999</v>
      </c>
      <c r="T50" t="s">
        <v>32</v>
      </c>
      <c r="U50" t="s">
        <v>32</v>
      </c>
      <c r="V50" t="s">
        <v>32</v>
      </c>
      <c r="W50" t="s">
        <v>32</v>
      </c>
      <c r="X50" t="s">
        <v>32</v>
      </c>
    </row>
    <row r="51" spans="1:24" hidden="1" x14ac:dyDescent="0.25">
      <c r="A51" t="s">
        <v>250</v>
      </c>
      <c r="B51" t="s">
        <v>251</v>
      </c>
      <c r="D51">
        <f>VLOOKUP(B51,ISOcodes!$D$1:$E$250,2,FALSE)</f>
        <v>192</v>
      </c>
      <c r="E51" t="s">
        <v>252</v>
      </c>
      <c r="F51" t="s">
        <v>22</v>
      </c>
      <c r="G51" t="s">
        <v>22</v>
      </c>
      <c r="I51" t="s">
        <v>23</v>
      </c>
      <c r="J51" t="s">
        <v>24</v>
      </c>
      <c r="K51" t="s">
        <v>76</v>
      </c>
      <c r="L51" t="s">
        <v>77</v>
      </c>
      <c r="M51" t="s">
        <v>78</v>
      </c>
      <c r="N51" t="s">
        <v>28</v>
      </c>
      <c r="O51" t="s">
        <v>29</v>
      </c>
      <c r="P51" t="s">
        <v>30</v>
      </c>
      <c r="Q51" t="s">
        <v>253</v>
      </c>
      <c r="R51">
        <v>-82.366699999999994</v>
      </c>
      <c r="S51">
        <v>23.133299999999998</v>
      </c>
      <c r="T51" t="s">
        <v>32</v>
      </c>
      <c r="U51" t="s">
        <v>32</v>
      </c>
      <c r="V51" t="s">
        <v>32</v>
      </c>
      <c r="W51" t="s">
        <v>32</v>
      </c>
      <c r="X51" t="s">
        <v>32</v>
      </c>
    </row>
    <row r="52" spans="1:24" hidden="1" x14ac:dyDescent="0.25">
      <c r="A52" t="s">
        <v>254</v>
      </c>
      <c r="B52" t="s">
        <v>255</v>
      </c>
      <c r="D52">
        <f>VLOOKUP(B52,ISOcodes!$D$1:$E$250,2,FALSE)</f>
        <v>531</v>
      </c>
      <c r="E52" t="s">
        <v>256</v>
      </c>
      <c r="F52" t="s">
        <v>22</v>
      </c>
      <c r="G52" t="s">
        <v>22</v>
      </c>
      <c r="I52" t="s">
        <v>23</v>
      </c>
      <c r="J52" t="s">
        <v>24</v>
      </c>
      <c r="K52" t="s">
        <v>25</v>
      </c>
      <c r="L52" t="s">
        <v>26</v>
      </c>
      <c r="M52" t="s">
        <v>27</v>
      </c>
      <c r="N52" t="s">
        <v>28</v>
      </c>
      <c r="O52" t="s">
        <v>29</v>
      </c>
      <c r="P52" t="s">
        <v>30</v>
      </c>
      <c r="Q52" t="s">
        <v>257</v>
      </c>
      <c r="T52" t="s">
        <v>32</v>
      </c>
      <c r="U52" t="s">
        <v>32</v>
      </c>
      <c r="V52" t="s">
        <v>32</v>
      </c>
      <c r="W52" t="s">
        <v>32</v>
      </c>
      <c r="X52" t="s">
        <v>32</v>
      </c>
    </row>
    <row r="53" spans="1:24" hidden="1" x14ac:dyDescent="0.25">
      <c r="A53" t="s">
        <v>262</v>
      </c>
      <c r="B53" t="s">
        <v>263</v>
      </c>
      <c r="D53">
        <f>VLOOKUP(B53,ISOcodes!$D$1:$E$250,2,FALSE)</f>
        <v>196</v>
      </c>
      <c r="E53" t="s">
        <v>264</v>
      </c>
      <c r="F53" t="s">
        <v>73</v>
      </c>
      <c r="G53" t="s">
        <v>73</v>
      </c>
      <c r="I53" t="s">
        <v>74</v>
      </c>
      <c r="J53" t="s">
        <v>75</v>
      </c>
      <c r="K53" t="s">
        <v>25</v>
      </c>
      <c r="L53" t="s">
        <v>26</v>
      </c>
      <c r="M53" t="s">
        <v>27</v>
      </c>
      <c r="N53" t="s">
        <v>28</v>
      </c>
      <c r="O53" t="s">
        <v>29</v>
      </c>
      <c r="P53" t="s">
        <v>30</v>
      </c>
      <c r="Q53" t="s">
        <v>265</v>
      </c>
      <c r="R53">
        <v>33.373600000000003</v>
      </c>
      <c r="S53">
        <v>35.1676</v>
      </c>
      <c r="T53" t="s">
        <v>32</v>
      </c>
      <c r="U53" t="s">
        <v>32</v>
      </c>
      <c r="V53" t="s">
        <v>65</v>
      </c>
      <c r="W53" t="s">
        <v>32</v>
      </c>
      <c r="X53" t="s">
        <v>32</v>
      </c>
    </row>
    <row r="54" spans="1:24" hidden="1" x14ac:dyDescent="0.25">
      <c r="A54" t="s">
        <v>266</v>
      </c>
      <c r="B54" t="s">
        <v>267</v>
      </c>
      <c r="D54">
        <f>VLOOKUP(B54,ISOcodes!$D$1:$E$250,2,FALSE)</f>
        <v>203</v>
      </c>
      <c r="E54" t="s">
        <v>268</v>
      </c>
      <c r="F54" t="s">
        <v>73</v>
      </c>
      <c r="G54" t="s">
        <v>73</v>
      </c>
      <c r="I54" t="s">
        <v>74</v>
      </c>
      <c r="J54" t="s">
        <v>75</v>
      </c>
      <c r="K54" t="s">
        <v>25</v>
      </c>
      <c r="L54" t="s">
        <v>26</v>
      </c>
      <c r="M54" t="s">
        <v>27</v>
      </c>
      <c r="N54" t="s">
        <v>28</v>
      </c>
      <c r="O54" t="s">
        <v>29</v>
      </c>
      <c r="P54" t="s">
        <v>30</v>
      </c>
      <c r="Q54" t="s">
        <v>269</v>
      </c>
      <c r="R54">
        <v>14.420500000000001</v>
      </c>
      <c r="S54">
        <v>50.087800000000001</v>
      </c>
      <c r="T54" t="s">
        <v>91</v>
      </c>
      <c r="U54" t="s">
        <v>32</v>
      </c>
      <c r="V54" t="s">
        <v>32</v>
      </c>
      <c r="W54" t="s">
        <v>32</v>
      </c>
      <c r="X54" t="s">
        <v>32</v>
      </c>
    </row>
    <row r="55" spans="1:24" hidden="1" x14ac:dyDescent="0.25">
      <c r="A55" t="s">
        <v>281</v>
      </c>
      <c r="B55" t="s">
        <v>282</v>
      </c>
      <c r="D55">
        <f>VLOOKUP(B55,ISOcodes!$D$1:$E$250,2,FALSE)</f>
        <v>208</v>
      </c>
      <c r="E55" t="s">
        <v>283</v>
      </c>
      <c r="F55" t="s">
        <v>73</v>
      </c>
      <c r="G55" t="s">
        <v>73</v>
      </c>
      <c r="I55" t="s">
        <v>74</v>
      </c>
      <c r="J55" t="s">
        <v>75</v>
      </c>
      <c r="K55" t="s">
        <v>25</v>
      </c>
      <c r="L55" t="s">
        <v>26</v>
      </c>
      <c r="M55" t="s">
        <v>27</v>
      </c>
      <c r="N55" t="s">
        <v>28</v>
      </c>
      <c r="O55" t="s">
        <v>29</v>
      </c>
      <c r="P55" t="s">
        <v>30</v>
      </c>
      <c r="Q55" t="s">
        <v>284</v>
      </c>
      <c r="R55">
        <v>12.568099999999999</v>
      </c>
      <c r="S55">
        <v>55.676299999999998</v>
      </c>
      <c r="T55" t="s">
        <v>91</v>
      </c>
      <c r="U55" t="s">
        <v>32</v>
      </c>
      <c r="V55" t="s">
        <v>32</v>
      </c>
      <c r="W55" t="s">
        <v>32</v>
      </c>
      <c r="X55" t="s">
        <v>32</v>
      </c>
    </row>
    <row r="56" spans="1:24" x14ac:dyDescent="0.25">
      <c r="A56" t="s">
        <v>274</v>
      </c>
      <c r="B56" t="s">
        <v>275</v>
      </c>
      <c r="D56">
        <f>VLOOKUP(B56,ISOcodes!$D$1:$E$250,2,FALSE)</f>
        <v>262</v>
      </c>
      <c r="E56" t="s">
        <v>276</v>
      </c>
      <c r="F56" t="s">
        <v>50</v>
      </c>
      <c r="G56" t="s">
        <v>118</v>
      </c>
      <c r="H56" t="str">
        <f>VLOOKUP(B56,Africa!$C$1:$G$55,5,FALSE)</f>
        <v>East Africa</v>
      </c>
      <c r="I56" t="s">
        <v>119</v>
      </c>
      <c r="J56" t="s">
        <v>120</v>
      </c>
      <c r="K56" t="s">
        <v>54</v>
      </c>
      <c r="L56" t="s">
        <v>55</v>
      </c>
      <c r="M56" t="s">
        <v>56</v>
      </c>
      <c r="N56" t="s">
        <v>42</v>
      </c>
      <c r="O56" t="s">
        <v>43</v>
      </c>
      <c r="P56" t="s">
        <v>44</v>
      </c>
      <c r="Q56" t="s">
        <v>276</v>
      </c>
      <c r="R56">
        <v>43.142499999999998</v>
      </c>
      <c r="S56">
        <v>11.5806</v>
      </c>
      <c r="T56" t="s">
        <v>32</v>
      </c>
      <c r="U56" t="s">
        <v>122</v>
      </c>
      <c r="V56" t="s">
        <v>65</v>
      </c>
      <c r="W56" t="s">
        <v>32</v>
      </c>
      <c r="X56" t="s">
        <v>32</v>
      </c>
    </row>
    <row r="57" spans="1:24" hidden="1" x14ac:dyDescent="0.25">
      <c r="A57" t="s">
        <v>277</v>
      </c>
      <c r="B57" t="s">
        <v>278</v>
      </c>
      <c r="D57">
        <f>VLOOKUP(B57,ISOcodes!$D$1:$E$250,2,FALSE)</f>
        <v>212</v>
      </c>
      <c r="E57" t="s">
        <v>279</v>
      </c>
      <c r="F57" t="s">
        <v>22</v>
      </c>
      <c r="G57" t="s">
        <v>22</v>
      </c>
      <c r="I57" t="s">
        <v>23</v>
      </c>
      <c r="J57" t="s">
        <v>24</v>
      </c>
      <c r="K57" t="s">
        <v>76</v>
      </c>
      <c r="L57" t="s">
        <v>77</v>
      </c>
      <c r="M57" t="s">
        <v>78</v>
      </c>
      <c r="N57" t="s">
        <v>103</v>
      </c>
      <c r="O57" t="s">
        <v>104</v>
      </c>
      <c r="P57" t="s">
        <v>105</v>
      </c>
      <c r="Q57" t="s">
        <v>280</v>
      </c>
      <c r="R57">
        <v>-61.39</v>
      </c>
      <c r="S57">
        <v>15.297599999999999</v>
      </c>
      <c r="T57" t="s">
        <v>32</v>
      </c>
      <c r="U57" t="s">
        <v>32</v>
      </c>
      <c r="V57" t="s">
        <v>65</v>
      </c>
      <c r="W57" t="s">
        <v>32</v>
      </c>
      <c r="X57" t="s">
        <v>32</v>
      </c>
    </row>
    <row r="58" spans="1:24" hidden="1" x14ac:dyDescent="0.25">
      <c r="A58" t="s">
        <v>285</v>
      </c>
      <c r="B58" t="s">
        <v>286</v>
      </c>
      <c r="D58">
        <f>VLOOKUP(B58,ISOcodes!$D$1:$E$250,2,FALSE)</f>
        <v>214</v>
      </c>
      <c r="E58" t="s">
        <v>287</v>
      </c>
      <c r="F58" t="s">
        <v>22</v>
      </c>
      <c r="G58" t="s">
        <v>22</v>
      </c>
      <c r="I58" t="s">
        <v>23</v>
      </c>
      <c r="J58" t="s">
        <v>24</v>
      </c>
      <c r="K58" t="s">
        <v>76</v>
      </c>
      <c r="L58" t="s">
        <v>77</v>
      </c>
      <c r="M58" t="s">
        <v>78</v>
      </c>
      <c r="N58" t="s">
        <v>61</v>
      </c>
      <c r="O58" t="s">
        <v>62</v>
      </c>
      <c r="P58" t="s">
        <v>63</v>
      </c>
      <c r="Q58" t="s">
        <v>288</v>
      </c>
      <c r="R58">
        <v>-69.890799999999999</v>
      </c>
      <c r="S58">
        <v>18.478999999999999</v>
      </c>
      <c r="T58" t="s">
        <v>32</v>
      </c>
      <c r="U58" t="s">
        <v>32</v>
      </c>
      <c r="V58" t="s">
        <v>32</v>
      </c>
      <c r="W58" t="s">
        <v>32</v>
      </c>
      <c r="X58" t="s">
        <v>32</v>
      </c>
    </row>
    <row r="59" spans="1:24" hidden="1" x14ac:dyDescent="0.25">
      <c r="A59" t="s">
        <v>293</v>
      </c>
      <c r="B59" t="s">
        <v>294</v>
      </c>
      <c r="D59">
        <f>VLOOKUP(B59,ISOcodes!$D$1:$E$250,2,FALSE)</f>
        <v>218</v>
      </c>
      <c r="E59" t="s">
        <v>295</v>
      </c>
      <c r="F59" t="s">
        <v>22</v>
      </c>
      <c r="G59" t="s">
        <v>22</v>
      </c>
      <c r="I59" t="s">
        <v>23</v>
      </c>
      <c r="J59" t="s">
        <v>24</v>
      </c>
      <c r="K59" t="s">
        <v>76</v>
      </c>
      <c r="L59" t="s">
        <v>77</v>
      </c>
      <c r="M59" t="s">
        <v>78</v>
      </c>
      <c r="N59" t="s">
        <v>61</v>
      </c>
      <c r="O59" t="s">
        <v>62</v>
      </c>
      <c r="P59" t="s">
        <v>63</v>
      </c>
      <c r="Q59" t="s">
        <v>296</v>
      </c>
      <c r="R59">
        <v>-78.524299999999997</v>
      </c>
      <c r="S59">
        <v>-0.22949800000000001</v>
      </c>
      <c r="T59" t="s">
        <v>32</v>
      </c>
      <c r="U59" t="s">
        <v>32</v>
      </c>
      <c r="V59" t="s">
        <v>32</v>
      </c>
      <c r="W59" t="s">
        <v>32</v>
      </c>
      <c r="X59" t="s">
        <v>32</v>
      </c>
    </row>
    <row r="60" spans="1:24" x14ac:dyDescent="0.25">
      <c r="A60" t="s">
        <v>297</v>
      </c>
      <c r="B60" t="s">
        <v>298</v>
      </c>
      <c r="D60">
        <f>VLOOKUP(B60,ISOcodes!$D$1:$E$250,2,FALSE)</f>
        <v>818</v>
      </c>
      <c r="E60" t="s">
        <v>299</v>
      </c>
      <c r="F60" t="s">
        <v>50</v>
      </c>
      <c r="G60" t="s">
        <v>118</v>
      </c>
      <c r="H60" t="str">
        <f>VLOOKUP(B60,Africa!$C$1:$G$55,5,FALSE)</f>
        <v>Northern Africa</v>
      </c>
      <c r="I60" t="s">
        <v>119</v>
      </c>
      <c r="J60" t="s">
        <v>120</v>
      </c>
      <c r="K60" t="s">
        <v>54</v>
      </c>
      <c r="L60" t="s">
        <v>55</v>
      </c>
      <c r="M60" t="s">
        <v>56</v>
      </c>
      <c r="N60" t="s">
        <v>61</v>
      </c>
      <c r="O60" t="s">
        <v>62</v>
      </c>
      <c r="P60" t="s">
        <v>63</v>
      </c>
      <c r="Q60" t="s">
        <v>300</v>
      </c>
      <c r="R60">
        <v>31.246099999999998</v>
      </c>
      <c r="S60">
        <v>30.098199999999999</v>
      </c>
      <c r="T60" t="s">
        <v>32</v>
      </c>
      <c r="U60" t="s">
        <v>122</v>
      </c>
      <c r="V60" t="s">
        <v>32</v>
      </c>
      <c r="W60" t="s">
        <v>32</v>
      </c>
      <c r="X60" t="s">
        <v>32</v>
      </c>
    </row>
    <row r="61" spans="1:24" hidden="1" x14ac:dyDescent="0.25">
      <c r="A61" t="s">
        <v>754</v>
      </c>
      <c r="B61" t="s">
        <v>755</v>
      </c>
      <c r="D61">
        <f>VLOOKUP(B61,ISOcodes!$D$1:$E$250,2,FALSE)</f>
        <v>222</v>
      </c>
      <c r="E61" t="s">
        <v>756</v>
      </c>
      <c r="F61" t="s">
        <v>22</v>
      </c>
      <c r="G61" t="s">
        <v>22</v>
      </c>
      <c r="I61" t="s">
        <v>23</v>
      </c>
      <c r="J61" t="s">
        <v>24</v>
      </c>
      <c r="K61" t="s">
        <v>54</v>
      </c>
      <c r="L61" t="s">
        <v>55</v>
      </c>
      <c r="M61" t="s">
        <v>56</v>
      </c>
      <c r="N61" t="s">
        <v>61</v>
      </c>
      <c r="O61" t="s">
        <v>62</v>
      </c>
      <c r="P61" t="s">
        <v>63</v>
      </c>
      <c r="Q61" t="s">
        <v>757</v>
      </c>
      <c r="R61">
        <v>-89.207300000000004</v>
      </c>
      <c r="S61">
        <v>13.7034</v>
      </c>
      <c r="T61" t="s">
        <v>32</v>
      </c>
      <c r="U61" t="s">
        <v>32</v>
      </c>
      <c r="V61" t="s">
        <v>32</v>
      </c>
      <c r="W61" t="s">
        <v>32</v>
      </c>
      <c r="X61" t="s">
        <v>32</v>
      </c>
    </row>
    <row r="62" spans="1:24" x14ac:dyDescent="0.25">
      <c r="A62" t="s">
        <v>368</v>
      </c>
      <c r="B62" t="s">
        <v>369</v>
      </c>
      <c r="D62">
        <f>VLOOKUP(B62,ISOcodes!$D$1:$E$250,2,FALSE)</f>
        <v>226</v>
      </c>
      <c r="E62" t="s">
        <v>370</v>
      </c>
      <c r="F62" t="s">
        <v>50</v>
      </c>
      <c r="G62" t="s">
        <v>51</v>
      </c>
      <c r="H62" t="str">
        <f>VLOOKUP(B62,Africa!$C$1:$G$55,5,FALSE)</f>
        <v>Central Africa</v>
      </c>
      <c r="I62" t="s">
        <v>52</v>
      </c>
      <c r="J62" t="s">
        <v>53</v>
      </c>
      <c r="K62" t="s">
        <v>76</v>
      </c>
      <c r="L62" t="s">
        <v>77</v>
      </c>
      <c r="M62" t="s">
        <v>78</v>
      </c>
      <c r="N62" t="s">
        <v>61</v>
      </c>
      <c r="O62" t="s">
        <v>62</v>
      </c>
      <c r="P62" t="s">
        <v>63</v>
      </c>
      <c r="Q62" t="s">
        <v>371</v>
      </c>
      <c r="R62">
        <v>8.7741000000000007</v>
      </c>
      <c r="S62">
        <v>3.7523</v>
      </c>
      <c r="T62" t="s">
        <v>32</v>
      </c>
      <c r="U62" t="s">
        <v>32</v>
      </c>
      <c r="V62" t="s">
        <v>65</v>
      </c>
      <c r="W62" t="s">
        <v>32</v>
      </c>
      <c r="X62" t="s">
        <v>32</v>
      </c>
    </row>
    <row r="63" spans="1:24" x14ac:dyDescent="0.25">
      <c r="A63" t="s">
        <v>301</v>
      </c>
      <c r="B63" t="s">
        <v>302</v>
      </c>
      <c r="D63">
        <f>VLOOKUP(B63,ISOcodes!$D$1:$E$250,2,FALSE)</f>
        <v>232</v>
      </c>
      <c r="E63" t="s">
        <v>303</v>
      </c>
      <c r="F63" t="s">
        <v>50</v>
      </c>
      <c r="G63" t="s">
        <v>51</v>
      </c>
      <c r="H63" t="str">
        <f>VLOOKUP(B63,Africa!$C$1:$G$55,5,FALSE)</f>
        <v>East Africa</v>
      </c>
      <c r="I63" t="s">
        <v>52</v>
      </c>
      <c r="J63" t="s">
        <v>53</v>
      </c>
      <c r="K63" t="s">
        <v>39</v>
      </c>
      <c r="L63" t="s">
        <v>40</v>
      </c>
      <c r="M63" t="s">
        <v>41</v>
      </c>
      <c r="N63" t="s">
        <v>42</v>
      </c>
      <c r="O63" t="s">
        <v>43</v>
      </c>
      <c r="P63" t="s">
        <v>44</v>
      </c>
      <c r="Q63" t="s">
        <v>304</v>
      </c>
      <c r="R63">
        <v>38.918300000000002</v>
      </c>
      <c r="S63">
        <v>15.3315</v>
      </c>
      <c r="T63" t="s">
        <v>32</v>
      </c>
      <c r="U63" t="s">
        <v>32</v>
      </c>
      <c r="V63" t="s">
        <v>32</v>
      </c>
      <c r="W63" t="s">
        <v>17</v>
      </c>
      <c r="X63" t="s">
        <v>46</v>
      </c>
    </row>
    <row r="64" spans="1:24" hidden="1" x14ac:dyDescent="0.25">
      <c r="A64" t="s">
        <v>309</v>
      </c>
      <c r="B64" t="s">
        <v>310</v>
      </c>
      <c r="D64">
        <f>VLOOKUP(B64,ISOcodes!$D$1:$E$250,2,FALSE)</f>
        <v>233</v>
      </c>
      <c r="E64" t="s">
        <v>311</v>
      </c>
      <c r="F64" t="s">
        <v>73</v>
      </c>
      <c r="G64" t="s">
        <v>73</v>
      </c>
      <c r="I64" t="s">
        <v>74</v>
      </c>
      <c r="J64" t="s">
        <v>75</v>
      </c>
      <c r="K64" t="s">
        <v>25</v>
      </c>
      <c r="L64" t="s">
        <v>26</v>
      </c>
      <c r="M64" t="s">
        <v>27</v>
      </c>
      <c r="N64" t="s">
        <v>28</v>
      </c>
      <c r="O64" t="s">
        <v>29</v>
      </c>
      <c r="P64" t="s">
        <v>30</v>
      </c>
      <c r="Q64" t="s">
        <v>312</v>
      </c>
      <c r="R64">
        <v>24.758600000000001</v>
      </c>
      <c r="S64">
        <v>59.4392</v>
      </c>
      <c r="T64" t="s">
        <v>91</v>
      </c>
      <c r="U64" t="s">
        <v>32</v>
      </c>
      <c r="V64" t="s">
        <v>65</v>
      </c>
      <c r="W64" t="s">
        <v>32</v>
      </c>
      <c r="X64" t="s">
        <v>32</v>
      </c>
    </row>
    <row r="65" spans="1:24" x14ac:dyDescent="0.25">
      <c r="A65" t="s">
        <v>793</v>
      </c>
      <c r="B65" t="s">
        <v>794</v>
      </c>
      <c r="D65">
        <f>VLOOKUP(B65,ISOcodes!$D$1:$E$250,2,FALSE)</f>
        <v>748</v>
      </c>
      <c r="E65" t="s">
        <v>795</v>
      </c>
      <c r="F65" t="s">
        <v>50</v>
      </c>
      <c r="G65" t="s">
        <v>51</v>
      </c>
      <c r="H65" t="str">
        <f>VLOOKUP(B65,Africa!$C$1:$G$55,5,FALSE)</f>
        <v>Southern Africa</v>
      </c>
      <c r="I65" t="s">
        <v>52</v>
      </c>
      <c r="J65" t="s">
        <v>53</v>
      </c>
      <c r="K65" t="s">
        <v>54</v>
      </c>
      <c r="L65" t="s">
        <v>55</v>
      </c>
      <c r="M65" t="s">
        <v>56</v>
      </c>
      <c r="N65" t="s">
        <v>61</v>
      </c>
      <c r="O65" t="s">
        <v>62</v>
      </c>
      <c r="P65" t="s">
        <v>63</v>
      </c>
      <c r="Q65" t="s">
        <v>796</v>
      </c>
      <c r="R65">
        <v>31.465900000000001</v>
      </c>
      <c r="S65">
        <v>-26.522500000000001</v>
      </c>
      <c r="T65" t="s">
        <v>32</v>
      </c>
      <c r="U65" t="s">
        <v>32</v>
      </c>
      <c r="V65" t="s">
        <v>65</v>
      </c>
      <c r="W65" t="s">
        <v>32</v>
      </c>
      <c r="X65" t="s">
        <v>32</v>
      </c>
    </row>
    <row r="66" spans="1:24" x14ac:dyDescent="0.25">
      <c r="A66" t="s">
        <v>313</v>
      </c>
      <c r="B66" t="s">
        <v>314</v>
      </c>
      <c r="D66">
        <f>VLOOKUP(B66,ISOcodes!$D$1:$E$250,2,FALSE)</f>
        <v>231</v>
      </c>
      <c r="E66" t="s">
        <v>315</v>
      </c>
      <c r="F66" t="s">
        <v>50</v>
      </c>
      <c r="G66" t="s">
        <v>51</v>
      </c>
      <c r="H66" t="str">
        <f>VLOOKUP(B66,Africa!$C$1:$G$55,5,FALSE)</f>
        <v>East Africa</v>
      </c>
      <c r="I66" t="s">
        <v>52</v>
      </c>
      <c r="J66" t="s">
        <v>53</v>
      </c>
      <c r="K66" t="s">
        <v>39</v>
      </c>
      <c r="L66" t="s">
        <v>40</v>
      </c>
      <c r="M66" t="s">
        <v>41</v>
      </c>
      <c r="N66" t="s">
        <v>42</v>
      </c>
      <c r="O66" t="s">
        <v>43</v>
      </c>
      <c r="P66" t="s">
        <v>44</v>
      </c>
      <c r="Q66" t="s">
        <v>316</v>
      </c>
      <c r="R66">
        <v>38.7468</v>
      </c>
      <c r="S66">
        <v>9.0227400000000006</v>
      </c>
      <c r="T66" t="s">
        <v>32</v>
      </c>
      <c r="U66" t="s">
        <v>32</v>
      </c>
      <c r="V66" t="s">
        <v>32</v>
      </c>
      <c r="W66" t="s">
        <v>17</v>
      </c>
      <c r="X66" t="s">
        <v>46</v>
      </c>
    </row>
    <row r="67" spans="1:24" hidden="1" x14ac:dyDescent="0.25">
      <c r="A67" t="s">
        <v>329</v>
      </c>
      <c r="B67" t="s">
        <v>330</v>
      </c>
      <c r="D67">
        <f>VLOOKUP(B67,ISOcodes!$D$1:$E$250,2,FALSE)</f>
        <v>234</v>
      </c>
      <c r="E67" t="s">
        <v>331</v>
      </c>
      <c r="F67" t="s">
        <v>73</v>
      </c>
      <c r="G67" t="s">
        <v>73</v>
      </c>
      <c r="I67" t="s">
        <v>74</v>
      </c>
      <c r="J67" t="s">
        <v>75</v>
      </c>
      <c r="K67" t="s">
        <v>25</v>
      </c>
      <c r="L67" t="s">
        <v>26</v>
      </c>
      <c r="M67" t="s">
        <v>27</v>
      </c>
      <c r="N67" t="s">
        <v>28</v>
      </c>
      <c r="O67" t="s">
        <v>29</v>
      </c>
      <c r="P67" t="s">
        <v>30</v>
      </c>
      <c r="Q67" t="s">
        <v>332</v>
      </c>
      <c r="R67">
        <v>-6.91181</v>
      </c>
      <c r="S67">
        <v>61.892600000000002</v>
      </c>
      <c r="T67" t="s">
        <v>32</v>
      </c>
      <c r="U67" t="s">
        <v>32</v>
      </c>
      <c r="V67" t="s">
        <v>32</v>
      </c>
      <c r="W67" t="s">
        <v>32</v>
      </c>
      <c r="X67" t="s">
        <v>32</v>
      </c>
    </row>
    <row r="68" spans="1:24" hidden="1" x14ac:dyDescent="0.25">
      <c r="A68" t="s">
        <v>321</v>
      </c>
      <c r="B68" t="s">
        <v>322</v>
      </c>
      <c r="D68">
        <f>VLOOKUP(B68,ISOcodes!$D$1:$E$250,2,FALSE)</f>
        <v>242</v>
      </c>
      <c r="E68" t="s">
        <v>323</v>
      </c>
      <c r="F68" t="s">
        <v>87</v>
      </c>
      <c r="G68" t="s">
        <v>87</v>
      </c>
      <c r="I68" t="s">
        <v>88</v>
      </c>
      <c r="J68" t="s">
        <v>89</v>
      </c>
      <c r="K68" t="s">
        <v>76</v>
      </c>
      <c r="L68" t="s">
        <v>77</v>
      </c>
      <c r="M68" t="s">
        <v>78</v>
      </c>
      <c r="N68" t="s">
        <v>103</v>
      </c>
      <c r="O68" t="s">
        <v>104</v>
      </c>
      <c r="P68" t="s">
        <v>105</v>
      </c>
      <c r="Q68" t="s">
        <v>324</v>
      </c>
      <c r="R68">
        <v>178.399</v>
      </c>
      <c r="S68">
        <v>-18.114899999999999</v>
      </c>
      <c r="T68" t="s">
        <v>32</v>
      </c>
      <c r="U68" t="s">
        <v>32</v>
      </c>
      <c r="V68" t="s">
        <v>65</v>
      </c>
      <c r="W68" t="s">
        <v>32</v>
      </c>
      <c r="X68" t="s">
        <v>32</v>
      </c>
    </row>
    <row r="69" spans="1:24" hidden="1" x14ac:dyDescent="0.25">
      <c r="A69" t="s">
        <v>317</v>
      </c>
      <c r="B69" t="s">
        <v>318</v>
      </c>
      <c r="D69">
        <f>VLOOKUP(B69,ISOcodes!$D$1:$E$250,2,FALSE)</f>
        <v>246</v>
      </c>
      <c r="E69" t="s">
        <v>319</v>
      </c>
      <c r="F69" t="s">
        <v>73</v>
      </c>
      <c r="G69" t="s">
        <v>73</v>
      </c>
      <c r="I69" t="s">
        <v>74</v>
      </c>
      <c r="J69" t="s">
        <v>75</v>
      </c>
      <c r="K69" t="s">
        <v>25</v>
      </c>
      <c r="L69" t="s">
        <v>26</v>
      </c>
      <c r="M69" t="s">
        <v>27</v>
      </c>
      <c r="N69" t="s">
        <v>28</v>
      </c>
      <c r="O69" t="s">
        <v>29</v>
      </c>
      <c r="P69" t="s">
        <v>30</v>
      </c>
      <c r="Q69" t="s">
        <v>320</v>
      </c>
      <c r="R69">
        <v>24.952500000000001</v>
      </c>
      <c r="S69">
        <v>60.160800000000002</v>
      </c>
      <c r="T69" t="s">
        <v>91</v>
      </c>
      <c r="U69" t="s">
        <v>32</v>
      </c>
      <c r="V69" t="s">
        <v>32</v>
      </c>
      <c r="W69" t="s">
        <v>32</v>
      </c>
      <c r="X69" t="s">
        <v>32</v>
      </c>
    </row>
    <row r="70" spans="1:24" hidden="1" x14ac:dyDescent="0.25">
      <c r="A70" t="s">
        <v>325</v>
      </c>
      <c r="B70" t="s">
        <v>326</v>
      </c>
      <c r="D70">
        <f>VLOOKUP(B70,ISOcodes!$D$1:$E$250,2,FALSE)</f>
        <v>250</v>
      </c>
      <c r="E70" t="s">
        <v>327</v>
      </c>
      <c r="F70" t="s">
        <v>73</v>
      </c>
      <c r="G70" t="s">
        <v>73</v>
      </c>
      <c r="I70" t="s">
        <v>74</v>
      </c>
      <c r="J70" t="s">
        <v>75</v>
      </c>
      <c r="K70" t="s">
        <v>25</v>
      </c>
      <c r="L70" t="s">
        <v>26</v>
      </c>
      <c r="M70" t="s">
        <v>27</v>
      </c>
      <c r="N70" t="s">
        <v>28</v>
      </c>
      <c r="O70" t="s">
        <v>29</v>
      </c>
      <c r="P70" t="s">
        <v>30</v>
      </c>
      <c r="Q70" t="s">
        <v>328</v>
      </c>
      <c r="R70">
        <v>2.3509699999999998</v>
      </c>
      <c r="S70">
        <v>48.8566</v>
      </c>
      <c r="T70" t="s">
        <v>91</v>
      </c>
      <c r="U70" t="s">
        <v>32</v>
      </c>
      <c r="V70" t="s">
        <v>32</v>
      </c>
      <c r="W70" t="s">
        <v>32</v>
      </c>
      <c r="X70" t="s">
        <v>32</v>
      </c>
    </row>
    <row r="71" spans="1:24" hidden="1" x14ac:dyDescent="0.25">
      <c r="A71" t="s">
        <v>711</v>
      </c>
      <c r="B71" t="s">
        <v>712</v>
      </c>
      <c r="D71">
        <f>VLOOKUP(B71,ISOcodes!$D$1:$E$250,2,FALSE)</f>
        <v>258</v>
      </c>
      <c r="E71" t="s">
        <v>713</v>
      </c>
      <c r="F71" t="s">
        <v>87</v>
      </c>
      <c r="G71" t="s">
        <v>87</v>
      </c>
      <c r="I71" t="s">
        <v>88</v>
      </c>
      <c r="J71" t="s">
        <v>89</v>
      </c>
      <c r="K71" t="s">
        <v>25</v>
      </c>
      <c r="L71" t="s">
        <v>26</v>
      </c>
      <c r="M71" t="s">
        <v>27</v>
      </c>
      <c r="N71" t="s">
        <v>28</v>
      </c>
      <c r="O71" t="s">
        <v>29</v>
      </c>
      <c r="P71" t="s">
        <v>30</v>
      </c>
      <c r="Q71" t="s">
        <v>714</v>
      </c>
      <c r="R71">
        <v>-149.57</v>
      </c>
      <c r="S71">
        <v>-17.535</v>
      </c>
      <c r="T71" t="s">
        <v>32</v>
      </c>
      <c r="U71" t="s">
        <v>32</v>
      </c>
      <c r="V71" t="s">
        <v>32</v>
      </c>
      <c r="W71" t="s">
        <v>32</v>
      </c>
      <c r="X71" t="s">
        <v>32</v>
      </c>
    </row>
    <row r="72" spans="1:24" x14ac:dyDescent="0.25">
      <c r="A72" t="s">
        <v>337</v>
      </c>
      <c r="B72" t="s">
        <v>338</v>
      </c>
      <c r="D72">
        <f>VLOOKUP(B72,ISOcodes!$D$1:$E$250,2,FALSE)</f>
        <v>266</v>
      </c>
      <c r="E72" t="s">
        <v>339</v>
      </c>
      <c r="F72" t="s">
        <v>50</v>
      </c>
      <c r="G72" t="s">
        <v>51</v>
      </c>
      <c r="H72" t="str">
        <f>VLOOKUP(B72,Africa!$C$1:$G$55,5,FALSE)</f>
        <v>Central Africa</v>
      </c>
      <c r="I72" t="s">
        <v>52</v>
      </c>
      <c r="J72" t="s">
        <v>53</v>
      </c>
      <c r="K72" t="s">
        <v>76</v>
      </c>
      <c r="L72" t="s">
        <v>77</v>
      </c>
      <c r="M72" t="s">
        <v>78</v>
      </c>
      <c r="N72" t="s">
        <v>61</v>
      </c>
      <c r="O72" t="s">
        <v>62</v>
      </c>
      <c r="P72" t="s">
        <v>63</v>
      </c>
      <c r="Q72" t="s">
        <v>340</v>
      </c>
      <c r="R72">
        <v>9.4516200000000001</v>
      </c>
      <c r="S72">
        <v>0.38832</v>
      </c>
      <c r="T72" t="s">
        <v>32</v>
      </c>
      <c r="U72" t="s">
        <v>32</v>
      </c>
      <c r="V72" t="s">
        <v>65</v>
      </c>
      <c r="W72" t="s">
        <v>32</v>
      </c>
      <c r="X72" t="s">
        <v>32</v>
      </c>
    </row>
    <row r="73" spans="1:24" x14ac:dyDescent="0.25">
      <c r="A73" t="s">
        <v>360</v>
      </c>
      <c r="B73" t="s">
        <v>361</v>
      </c>
      <c r="D73">
        <f>VLOOKUP(B73,ISOcodes!$D$1:$E$250,2,FALSE)</f>
        <v>270</v>
      </c>
      <c r="E73" t="s">
        <v>362</v>
      </c>
      <c r="F73" t="s">
        <v>50</v>
      </c>
      <c r="G73" t="s">
        <v>51</v>
      </c>
      <c r="H73" t="str">
        <f>VLOOKUP(B73,Africa!$C$1:$G$55,5,FALSE)</f>
        <v>Western Africa</v>
      </c>
      <c r="I73" t="s">
        <v>52</v>
      </c>
      <c r="J73" t="s">
        <v>53</v>
      </c>
      <c r="K73" t="s">
        <v>39</v>
      </c>
      <c r="L73" t="s">
        <v>40</v>
      </c>
      <c r="M73" t="s">
        <v>41</v>
      </c>
      <c r="N73" t="s">
        <v>42</v>
      </c>
      <c r="O73" t="s">
        <v>43</v>
      </c>
      <c r="P73" t="s">
        <v>44</v>
      </c>
      <c r="Q73" t="s">
        <v>363</v>
      </c>
      <c r="R73">
        <v>-16.5885</v>
      </c>
      <c r="S73">
        <v>13.4495</v>
      </c>
      <c r="T73" t="s">
        <v>32</v>
      </c>
      <c r="U73" t="s">
        <v>32</v>
      </c>
      <c r="V73" t="s">
        <v>65</v>
      </c>
      <c r="W73" t="s">
        <v>32</v>
      </c>
      <c r="X73" t="s">
        <v>46</v>
      </c>
    </row>
    <row r="74" spans="1:24" hidden="1" x14ac:dyDescent="0.25">
      <c r="A74" t="s">
        <v>345</v>
      </c>
      <c r="B74" t="s">
        <v>346</v>
      </c>
      <c r="D74">
        <f>VLOOKUP(B74,ISOcodes!$D$1:$E$250,2,FALSE)</f>
        <v>268</v>
      </c>
      <c r="E74" t="s">
        <v>347</v>
      </c>
      <c r="F74" t="s">
        <v>73</v>
      </c>
      <c r="G74" t="s">
        <v>73</v>
      </c>
      <c r="I74" t="s">
        <v>74</v>
      </c>
      <c r="J74" t="s">
        <v>75</v>
      </c>
      <c r="K74" t="s">
        <v>76</v>
      </c>
      <c r="L74" t="s">
        <v>77</v>
      </c>
      <c r="M74" t="s">
        <v>78</v>
      </c>
      <c r="N74" t="s">
        <v>61</v>
      </c>
      <c r="O74" t="s">
        <v>62</v>
      </c>
      <c r="P74" t="s">
        <v>63</v>
      </c>
      <c r="Q74" t="s">
        <v>348</v>
      </c>
      <c r="R74">
        <v>44.792999999999999</v>
      </c>
      <c r="S74">
        <v>41.71</v>
      </c>
      <c r="T74" t="s">
        <v>32</v>
      </c>
      <c r="U74" t="s">
        <v>32</v>
      </c>
      <c r="V74" t="s">
        <v>32</v>
      </c>
      <c r="W74" t="s">
        <v>32</v>
      </c>
      <c r="X74" t="s">
        <v>32</v>
      </c>
    </row>
    <row r="75" spans="1:24" hidden="1" x14ac:dyDescent="0.25">
      <c r="A75" t="s">
        <v>270</v>
      </c>
      <c r="B75" t="s">
        <v>271</v>
      </c>
      <c r="D75">
        <f>VLOOKUP(B75,ISOcodes!$D$1:$E$250,2,FALSE)</f>
        <v>276</v>
      </c>
      <c r="E75" t="s">
        <v>272</v>
      </c>
      <c r="F75" t="s">
        <v>73</v>
      </c>
      <c r="G75" t="s">
        <v>73</v>
      </c>
      <c r="I75" t="s">
        <v>74</v>
      </c>
      <c r="J75" t="s">
        <v>75</v>
      </c>
      <c r="K75" t="s">
        <v>25</v>
      </c>
      <c r="L75" t="s">
        <v>26</v>
      </c>
      <c r="M75" t="s">
        <v>27</v>
      </c>
      <c r="N75" t="s">
        <v>28</v>
      </c>
      <c r="O75" t="s">
        <v>29</v>
      </c>
      <c r="P75" t="s">
        <v>30</v>
      </c>
      <c r="Q75" t="s">
        <v>273</v>
      </c>
      <c r="R75">
        <v>13.4115</v>
      </c>
      <c r="S75">
        <v>52.523499999999999</v>
      </c>
      <c r="T75" t="s">
        <v>91</v>
      </c>
      <c r="U75" t="s">
        <v>32</v>
      </c>
      <c r="V75" t="s">
        <v>32</v>
      </c>
      <c r="W75" t="s">
        <v>32</v>
      </c>
      <c r="X75" t="s">
        <v>32</v>
      </c>
    </row>
    <row r="76" spans="1:24" x14ac:dyDescent="0.25">
      <c r="A76" t="s">
        <v>349</v>
      </c>
      <c r="B76" t="s">
        <v>350</v>
      </c>
      <c r="D76">
        <f>VLOOKUP(B76,ISOcodes!$D$1:$E$250,2,FALSE)</f>
        <v>288</v>
      </c>
      <c r="E76" t="s">
        <v>351</v>
      </c>
      <c r="F76" t="s">
        <v>50</v>
      </c>
      <c r="G76" t="s">
        <v>51</v>
      </c>
      <c r="H76" t="str">
        <f>VLOOKUP(B76,Africa!$C$1:$G$55,5,FALSE)</f>
        <v>Western Africa</v>
      </c>
      <c r="I76" t="s">
        <v>52</v>
      </c>
      <c r="J76" t="s">
        <v>53</v>
      </c>
      <c r="K76" t="s">
        <v>54</v>
      </c>
      <c r="L76" t="s">
        <v>55</v>
      </c>
      <c r="M76" t="s">
        <v>56</v>
      </c>
      <c r="N76" t="s">
        <v>42</v>
      </c>
      <c r="O76" t="s">
        <v>43</v>
      </c>
      <c r="P76" t="s">
        <v>44</v>
      </c>
      <c r="Q76" t="s">
        <v>352</v>
      </c>
      <c r="R76">
        <v>-0.20795</v>
      </c>
      <c r="S76">
        <v>5.5704500000000001</v>
      </c>
      <c r="T76" t="s">
        <v>32</v>
      </c>
      <c r="U76" t="s">
        <v>32</v>
      </c>
      <c r="V76" t="s">
        <v>32</v>
      </c>
      <c r="W76" t="s">
        <v>32</v>
      </c>
      <c r="X76" t="s">
        <v>46</v>
      </c>
    </row>
    <row r="77" spans="1:24" hidden="1" x14ac:dyDescent="0.25">
      <c r="A77" t="s">
        <v>353</v>
      </c>
      <c r="B77" t="s">
        <v>354</v>
      </c>
      <c r="D77">
        <f>VLOOKUP(B77,ISOcodes!$D$1:$E$250,2,FALSE)</f>
        <v>292</v>
      </c>
      <c r="E77" t="s">
        <v>355</v>
      </c>
      <c r="F77" t="s">
        <v>73</v>
      </c>
      <c r="G77" t="s">
        <v>73</v>
      </c>
      <c r="I77" t="s">
        <v>74</v>
      </c>
      <c r="J77" t="s">
        <v>75</v>
      </c>
      <c r="K77" t="s">
        <v>25</v>
      </c>
      <c r="L77" t="s">
        <v>26</v>
      </c>
      <c r="M77" t="s">
        <v>27</v>
      </c>
      <c r="N77" t="s">
        <v>28</v>
      </c>
      <c r="O77" t="s">
        <v>29</v>
      </c>
      <c r="P77" t="s">
        <v>30</v>
      </c>
      <c r="T77" t="s">
        <v>32</v>
      </c>
      <c r="U77" t="s">
        <v>32</v>
      </c>
      <c r="V77" t="s">
        <v>32</v>
      </c>
      <c r="W77" t="s">
        <v>32</v>
      </c>
      <c r="X77" t="s">
        <v>32</v>
      </c>
    </row>
    <row r="78" spans="1:24" hidden="1" x14ac:dyDescent="0.25">
      <c r="A78" t="s">
        <v>372</v>
      </c>
      <c r="B78" t="s">
        <v>373</v>
      </c>
      <c r="D78">
        <f>VLOOKUP(B78,ISOcodes!$D$1:$E$250,2,FALSE)</f>
        <v>300</v>
      </c>
      <c r="E78" t="s">
        <v>374</v>
      </c>
      <c r="F78" t="s">
        <v>73</v>
      </c>
      <c r="G78" t="s">
        <v>73</v>
      </c>
      <c r="I78" t="s">
        <v>74</v>
      </c>
      <c r="J78" t="s">
        <v>75</v>
      </c>
      <c r="K78" t="s">
        <v>25</v>
      </c>
      <c r="L78" t="s">
        <v>26</v>
      </c>
      <c r="M78" t="s">
        <v>27</v>
      </c>
      <c r="N78" t="s">
        <v>28</v>
      </c>
      <c r="O78" t="s">
        <v>29</v>
      </c>
      <c r="P78" t="s">
        <v>30</v>
      </c>
      <c r="Q78" t="s">
        <v>375</v>
      </c>
      <c r="R78">
        <v>23.7166</v>
      </c>
      <c r="S78">
        <v>37.979199999999999</v>
      </c>
      <c r="T78" t="s">
        <v>91</v>
      </c>
      <c r="U78" t="s">
        <v>32</v>
      </c>
      <c r="V78" t="s">
        <v>32</v>
      </c>
      <c r="W78" t="s">
        <v>32</v>
      </c>
      <c r="X78" t="s">
        <v>32</v>
      </c>
    </row>
    <row r="79" spans="1:24" hidden="1" x14ac:dyDescent="0.25">
      <c r="A79" t="s">
        <v>380</v>
      </c>
      <c r="B79" t="s">
        <v>381</v>
      </c>
      <c r="D79">
        <f>VLOOKUP(B79,ISOcodes!$D$1:$E$250,2,FALSE)</f>
        <v>304</v>
      </c>
      <c r="E79" t="s">
        <v>382</v>
      </c>
      <c r="F79" t="s">
        <v>73</v>
      </c>
      <c r="G79" t="s">
        <v>73</v>
      </c>
      <c r="I79" t="s">
        <v>74</v>
      </c>
      <c r="J79" t="s">
        <v>75</v>
      </c>
      <c r="K79" t="s">
        <v>25</v>
      </c>
      <c r="L79" t="s">
        <v>26</v>
      </c>
      <c r="M79" t="s">
        <v>27</v>
      </c>
      <c r="N79" t="s">
        <v>28</v>
      </c>
      <c r="O79" t="s">
        <v>29</v>
      </c>
      <c r="P79" t="s">
        <v>30</v>
      </c>
      <c r="Q79" t="s">
        <v>383</v>
      </c>
      <c r="R79">
        <v>-51.721400000000003</v>
      </c>
      <c r="S79">
        <v>64.183599999999998</v>
      </c>
      <c r="T79" t="s">
        <v>32</v>
      </c>
      <c r="U79" t="s">
        <v>32</v>
      </c>
      <c r="V79" t="s">
        <v>32</v>
      </c>
      <c r="W79" t="s">
        <v>32</v>
      </c>
      <c r="X79" t="s">
        <v>32</v>
      </c>
    </row>
    <row r="80" spans="1:24" hidden="1" x14ac:dyDescent="0.25">
      <c r="A80" t="s">
        <v>376</v>
      </c>
      <c r="B80" t="s">
        <v>377</v>
      </c>
      <c r="D80">
        <f>VLOOKUP(B80,ISOcodes!$D$1:$E$250,2,FALSE)</f>
        <v>308</v>
      </c>
      <c r="E80" t="s">
        <v>378</v>
      </c>
      <c r="F80" t="s">
        <v>22</v>
      </c>
      <c r="G80" t="s">
        <v>22</v>
      </c>
      <c r="I80" t="s">
        <v>23</v>
      </c>
      <c r="J80" t="s">
        <v>24</v>
      </c>
      <c r="K80" t="s">
        <v>76</v>
      </c>
      <c r="L80" t="s">
        <v>77</v>
      </c>
      <c r="M80" t="s">
        <v>78</v>
      </c>
      <c r="N80" t="s">
        <v>103</v>
      </c>
      <c r="O80" t="s">
        <v>104</v>
      </c>
      <c r="P80" t="s">
        <v>105</v>
      </c>
      <c r="Q80" t="s">
        <v>379</v>
      </c>
      <c r="R80">
        <v>-61.744900000000001</v>
      </c>
      <c r="S80">
        <v>12.065300000000001</v>
      </c>
      <c r="T80" t="s">
        <v>32</v>
      </c>
      <c r="U80" t="s">
        <v>32</v>
      </c>
      <c r="V80" t="s">
        <v>65</v>
      </c>
      <c r="W80" t="s">
        <v>32</v>
      </c>
      <c r="X80" t="s">
        <v>32</v>
      </c>
    </row>
    <row r="81" spans="1:24" hidden="1" x14ac:dyDescent="0.25">
      <c r="A81" t="s">
        <v>388</v>
      </c>
      <c r="B81" t="s">
        <v>389</v>
      </c>
      <c r="D81">
        <f>VLOOKUP(B81,ISOcodes!$D$1:$E$250,2,FALSE)</f>
        <v>316</v>
      </c>
      <c r="E81" t="s">
        <v>390</v>
      </c>
      <c r="F81" t="s">
        <v>87</v>
      </c>
      <c r="G81" t="s">
        <v>87</v>
      </c>
      <c r="I81" t="s">
        <v>88</v>
      </c>
      <c r="J81" t="s">
        <v>89</v>
      </c>
      <c r="K81" t="s">
        <v>25</v>
      </c>
      <c r="L81" t="s">
        <v>26</v>
      </c>
      <c r="M81" t="s">
        <v>27</v>
      </c>
      <c r="N81" t="s">
        <v>28</v>
      </c>
      <c r="O81" t="s">
        <v>29</v>
      </c>
      <c r="P81" t="s">
        <v>30</v>
      </c>
      <c r="Q81" t="s">
        <v>391</v>
      </c>
      <c r="R81">
        <v>144.79400000000001</v>
      </c>
      <c r="S81">
        <v>13.4443</v>
      </c>
      <c r="T81" t="s">
        <v>32</v>
      </c>
      <c r="U81" t="s">
        <v>32</v>
      </c>
      <c r="V81" t="s">
        <v>32</v>
      </c>
      <c r="W81" t="s">
        <v>32</v>
      </c>
      <c r="X81" t="s">
        <v>32</v>
      </c>
    </row>
    <row r="82" spans="1:24" hidden="1" x14ac:dyDescent="0.25">
      <c r="A82" t="s">
        <v>384</v>
      </c>
      <c r="B82" t="s">
        <v>385</v>
      </c>
      <c r="D82">
        <f>VLOOKUP(B82,ISOcodes!$D$1:$E$250,2,FALSE)</f>
        <v>320</v>
      </c>
      <c r="E82" t="s">
        <v>386</v>
      </c>
      <c r="F82" t="s">
        <v>22</v>
      </c>
      <c r="G82" t="s">
        <v>22</v>
      </c>
      <c r="I82" t="s">
        <v>23</v>
      </c>
      <c r="J82" t="s">
        <v>24</v>
      </c>
      <c r="K82" t="s">
        <v>76</v>
      </c>
      <c r="L82" t="s">
        <v>77</v>
      </c>
      <c r="M82" t="s">
        <v>78</v>
      </c>
      <c r="N82" t="s">
        <v>61</v>
      </c>
      <c r="O82" t="s">
        <v>62</v>
      </c>
      <c r="P82" t="s">
        <v>63</v>
      </c>
      <c r="Q82" t="s">
        <v>387</v>
      </c>
      <c r="R82">
        <v>-90.532799999999995</v>
      </c>
      <c r="S82">
        <v>14.6248</v>
      </c>
      <c r="T82" t="s">
        <v>32</v>
      </c>
      <c r="U82" t="s">
        <v>32</v>
      </c>
      <c r="V82" t="s">
        <v>32</v>
      </c>
      <c r="W82" t="s">
        <v>32</v>
      </c>
      <c r="X82" t="s">
        <v>32</v>
      </c>
    </row>
    <row r="83" spans="1:24" x14ac:dyDescent="0.25">
      <c r="A83" t="s">
        <v>356</v>
      </c>
      <c r="B83" t="s">
        <v>357</v>
      </c>
      <c r="D83">
        <f>VLOOKUP(B83,ISOcodes!$D$1:$E$250,2,FALSE)</f>
        <v>324</v>
      </c>
      <c r="E83" t="s">
        <v>358</v>
      </c>
      <c r="F83" t="s">
        <v>50</v>
      </c>
      <c r="G83" t="s">
        <v>51</v>
      </c>
      <c r="H83" t="str">
        <f>VLOOKUP(B83,Africa!$C$1:$G$55,5,FALSE)</f>
        <v>Western Africa</v>
      </c>
      <c r="I83" t="s">
        <v>52</v>
      </c>
      <c r="J83" t="s">
        <v>53</v>
      </c>
      <c r="K83" t="s">
        <v>39</v>
      </c>
      <c r="L83" t="s">
        <v>40</v>
      </c>
      <c r="M83" t="s">
        <v>41</v>
      </c>
      <c r="N83" t="s">
        <v>42</v>
      </c>
      <c r="O83" t="s">
        <v>43</v>
      </c>
      <c r="P83" t="s">
        <v>44</v>
      </c>
      <c r="Q83" t="s">
        <v>359</v>
      </c>
      <c r="R83">
        <v>-13.7</v>
      </c>
      <c r="S83">
        <v>9.5166699999999995</v>
      </c>
      <c r="T83" t="s">
        <v>32</v>
      </c>
      <c r="U83" t="s">
        <v>32</v>
      </c>
      <c r="V83" t="s">
        <v>32</v>
      </c>
      <c r="W83" t="s">
        <v>32</v>
      </c>
      <c r="X83" t="s">
        <v>46</v>
      </c>
    </row>
    <row r="84" spans="1:24" x14ac:dyDescent="0.25">
      <c r="A84" t="s">
        <v>364</v>
      </c>
      <c r="B84" t="s">
        <v>365</v>
      </c>
      <c r="D84">
        <f>VLOOKUP(B84,ISOcodes!$D$1:$E$250,2,FALSE)</f>
        <v>624</v>
      </c>
      <c r="E84" t="s">
        <v>366</v>
      </c>
      <c r="F84" t="s">
        <v>50</v>
      </c>
      <c r="G84" t="s">
        <v>51</v>
      </c>
      <c r="H84" t="str">
        <f>VLOOKUP(B84,Africa!$C$1:$G$55,5,FALSE)</f>
        <v>Western Africa</v>
      </c>
      <c r="I84" t="s">
        <v>52</v>
      </c>
      <c r="J84" t="s">
        <v>53</v>
      </c>
      <c r="K84" t="s">
        <v>39</v>
      </c>
      <c r="L84" t="s">
        <v>40</v>
      </c>
      <c r="M84" t="s">
        <v>41</v>
      </c>
      <c r="N84" t="s">
        <v>42</v>
      </c>
      <c r="O84" t="s">
        <v>43</v>
      </c>
      <c r="P84" t="s">
        <v>44</v>
      </c>
      <c r="Q84" t="s">
        <v>367</v>
      </c>
      <c r="R84">
        <v>-15.180400000000001</v>
      </c>
      <c r="S84">
        <v>11.803699999999999</v>
      </c>
      <c r="T84" t="s">
        <v>32</v>
      </c>
      <c r="U84" t="s">
        <v>32</v>
      </c>
      <c r="V84" t="s">
        <v>65</v>
      </c>
      <c r="W84" t="s">
        <v>17</v>
      </c>
      <c r="X84" t="s">
        <v>46</v>
      </c>
    </row>
    <row r="85" spans="1:24" hidden="1" x14ac:dyDescent="0.25">
      <c r="A85" t="s">
        <v>392</v>
      </c>
      <c r="B85" t="s">
        <v>393</v>
      </c>
      <c r="D85">
        <f>VLOOKUP(B85,ISOcodes!$D$1:$E$250,2,FALSE)</f>
        <v>328</v>
      </c>
      <c r="E85" t="s">
        <v>394</v>
      </c>
      <c r="F85" t="s">
        <v>22</v>
      </c>
      <c r="G85" t="s">
        <v>22</v>
      </c>
      <c r="I85" t="s">
        <v>23</v>
      </c>
      <c r="J85" t="s">
        <v>24</v>
      </c>
      <c r="K85" t="s">
        <v>76</v>
      </c>
      <c r="L85" t="s">
        <v>77</v>
      </c>
      <c r="M85" t="s">
        <v>78</v>
      </c>
      <c r="N85" t="s">
        <v>42</v>
      </c>
      <c r="O85" t="s">
        <v>43</v>
      </c>
      <c r="P85" t="s">
        <v>44</v>
      </c>
      <c r="Q85" t="s">
        <v>395</v>
      </c>
      <c r="R85">
        <v>-58.154800000000002</v>
      </c>
      <c r="S85">
        <v>6.8046100000000003</v>
      </c>
      <c r="T85" t="s">
        <v>32</v>
      </c>
      <c r="U85" t="s">
        <v>32</v>
      </c>
      <c r="V85" t="s">
        <v>65</v>
      </c>
      <c r="W85" t="s">
        <v>32</v>
      </c>
      <c r="X85" t="s">
        <v>46</v>
      </c>
    </row>
    <row r="86" spans="1:24" hidden="1" x14ac:dyDescent="0.25">
      <c r="A86" t="s">
        <v>407</v>
      </c>
      <c r="B86" t="s">
        <v>408</v>
      </c>
      <c r="D86">
        <f>VLOOKUP(B86,ISOcodes!$D$1:$E$250,2,FALSE)</f>
        <v>332</v>
      </c>
      <c r="E86" t="s">
        <v>409</v>
      </c>
      <c r="F86" t="s">
        <v>22</v>
      </c>
      <c r="G86" t="s">
        <v>22</v>
      </c>
      <c r="I86" t="s">
        <v>23</v>
      </c>
      <c r="J86" t="s">
        <v>24</v>
      </c>
      <c r="K86" t="s">
        <v>54</v>
      </c>
      <c r="L86" t="s">
        <v>55</v>
      </c>
      <c r="M86" t="s">
        <v>56</v>
      </c>
      <c r="N86" t="s">
        <v>42</v>
      </c>
      <c r="O86" t="s">
        <v>43</v>
      </c>
      <c r="P86" t="s">
        <v>44</v>
      </c>
      <c r="Q86" t="s">
        <v>410</v>
      </c>
      <c r="R86">
        <v>-72.328800000000001</v>
      </c>
      <c r="S86">
        <v>18.539200000000001</v>
      </c>
      <c r="T86" t="s">
        <v>32</v>
      </c>
      <c r="U86" t="s">
        <v>32</v>
      </c>
      <c r="V86" t="s">
        <v>32</v>
      </c>
      <c r="W86" t="s">
        <v>17</v>
      </c>
      <c r="X86" t="s">
        <v>46</v>
      </c>
    </row>
    <row r="87" spans="1:24" hidden="1" x14ac:dyDescent="0.25">
      <c r="A87" t="s">
        <v>399</v>
      </c>
      <c r="B87" t="s">
        <v>400</v>
      </c>
      <c r="D87">
        <f>VLOOKUP(B87,ISOcodes!$D$1:$E$250,2,FALSE)</f>
        <v>340</v>
      </c>
      <c r="E87" t="s">
        <v>401</v>
      </c>
      <c r="F87" t="s">
        <v>22</v>
      </c>
      <c r="G87" t="s">
        <v>22</v>
      </c>
      <c r="I87" t="s">
        <v>23</v>
      </c>
      <c r="J87" t="s">
        <v>24</v>
      </c>
      <c r="K87" t="s">
        <v>54</v>
      </c>
      <c r="L87" t="s">
        <v>55</v>
      </c>
      <c r="M87" t="s">
        <v>56</v>
      </c>
      <c r="N87" t="s">
        <v>42</v>
      </c>
      <c r="O87" t="s">
        <v>43</v>
      </c>
      <c r="P87" t="s">
        <v>44</v>
      </c>
      <c r="Q87" t="s">
        <v>402</v>
      </c>
      <c r="R87">
        <v>-87.466700000000003</v>
      </c>
      <c r="S87">
        <v>15.1333</v>
      </c>
      <c r="T87" t="s">
        <v>32</v>
      </c>
      <c r="U87" t="s">
        <v>32</v>
      </c>
      <c r="V87" t="s">
        <v>32</v>
      </c>
      <c r="W87" t="s">
        <v>32</v>
      </c>
      <c r="X87" t="s">
        <v>46</v>
      </c>
    </row>
    <row r="88" spans="1:24" hidden="1" x14ac:dyDescent="0.25">
      <c r="A88" t="s">
        <v>396</v>
      </c>
      <c r="B88" t="s">
        <v>397</v>
      </c>
      <c r="D88">
        <f>VLOOKUP(B88,ISOcodes!$D$1:$E$250,2,FALSE)</f>
        <v>344</v>
      </c>
      <c r="E88" t="s">
        <v>398</v>
      </c>
      <c r="F88" t="s">
        <v>87</v>
      </c>
      <c r="G88" t="s">
        <v>87</v>
      </c>
      <c r="I88" t="s">
        <v>88</v>
      </c>
      <c r="J88" t="s">
        <v>89</v>
      </c>
      <c r="K88" t="s">
        <v>25</v>
      </c>
      <c r="L88" t="s">
        <v>26</v>
      </c>
      <c r="M88" t="s">
        <v>27</v>
      </c>
      <c r="N88" t="s">
        <v>28</v>
      </c>
      <c r="O88" t="s">
        <v>29</v>
      </c>
      <c r="P88" t="s">
        <v>30</v>
      </c>
      <c r="R88">
        <v>114.10899999999999</v>
      </c>
      <c r="S88">
        <v>22.3964</v>
      </c>
      <c r="T88" t="s">
        <v>32</v>
      </c>
      <c r="U88" t="s">
        <v>32</v>
      </c>
      <c r="V88" t="s">
        <v>32</v>
      </c>
      <c r="W88" t="s">
        <v>32</v>
      </c>
      <c r="X88" t="s">
        <v>32</v>
      </c>
    </row>
    <row r="89" spans="1:24" hidden="1" x14ac:dyDescent="0.25">
      <c r="A89" t="s">
        <v>411</v>
      </c>
      <c r="B89" t="s">
        <v>412</v>
      </c>
      <c r="D89">
        <f>VLOOKUP(B89,ISOcodes!$D$1:$E$250,2,FALSE)</f>
        <v>348</v>
      </c>
      <c r="E89" t="s">
        <v>413</v>
      </c>
      <c r="F89" t="s">
        <v>73</v>
      </c>
      <c r="G89" t="s">
        <v>73</v>
      </c>
      <c r="I89" t="s">
        <v>74</v>
      </c>
      <c r="J89" t="s">
        <v>75</v>
      </c>
      <c r="K89" t="s">
        <v>25</v>
      </c>
      <c r="L89" t="s">
        <v>26</v>
      </c>
      <c r="M89" t="s">
        <v>27</v>
      </c>
      <c r="N89" t="s">
        <v>28</v>
      </c>
      <c r="O89" t="s">
        <v>29</v>
      </c>
      <c r="P89" t="s">
        <v>30</v>
      </c>
      <c r="Q89" t="s">
        <v>414</v>
      </c>
      <c r="R89">
        <v>19.040800000000001</v>
      </c>
      <c r="S89">
        <v>47.498399999999997</v>
      </c>
      <c r="T89" t="s">
        <v>91</v>
      </c>
      <c r="U89" t="s">
        <v>32</v>
      </c>
      <c r="V89" t="s">
        <v>32</v>
      </c>
      <c r="W89" t="s">
        <v>32</v>
      </c>
      <c r="X89" t="s">
        <v>32</v>
      </c>
    </row>
    <row r="90" spans="1:24" hidden="1" x14ac:dyDescent="0.25">
      <c r="A90" t="s">
        <v>441</v>
      </c>
      <c r="B90" t="s">
        <v>442</v>
      </c>
      <c r="D90">
        <f>VLOOKUP(B90,ISOcodes!$D$1:$E$250,2,FALSE)</f>
        <v>352</v>
      </c>
      <c r="E90" t="s">
        <v>443</v>
      </c>
      <c r="F90" t="s">
        <v>73</v>
      </c>
      <c r="G90" t="s">
        <v>73</v>
      </c>
      <c r="I90" t="s">
        <v>74</v>
      </c>
      <c r="J90" t="s">
        <v>75</v>
      </c>
      <c r="K90" t="s">
        <v>25</v>
      </c>
      <c r="L90" t="s">
        <v>26</v>
      </c>
      <c r="M90" t="s">
        <v>27</v>
      </c>
      <c r="N90" t="s">
        <v>28</v>
      </c>
      <c r="O90" t="s">
        <v>29</v>
      </c>
      <c r="P90" t="s">
        <v>30</v>
      </c>
      <c r="Q90" t="s">
        <v>444</v>
      </c>
      <c r="R90">
        <v>-21.895199999999999</v>
      </c>
      <c r="S90">
        <v>64.135300000000001</v>
      </c>
      <c r="T90" t="s">
        <v>91</v>
      </c>
      <c r="U90" t="s">
        <v>32</v>
      </c>
      <c r="V90" t="s">
        <v>65</v>
      </c>
      <c r="W90" t="s">
        <v>32</v>
      </c>
      <c r="X90" t="s">
        <v>32</v>
      </c>
    </row>
    <row r="91" spans="1:24" hidden="1" x14ac:dyDescent="0.25">
      <c r="A91" t="s">
        <v>423</v>
      </c>
      <c r="B91" t="s">
        <v>424</v>
      </c>
      <c r="D91">
        <f>VLOOKUP(B91,ISOcodes!$D$1:$E$250,2,FALSE)</f>
        <v>356</v>
      </c>
      <c r="E91" t="s">
        <v>425</v>
      </c>
      <c r="F91" t="s">
        <v>36</v>
      </c>
      <c r="G91" t="s">
        <v>36</v>
      </c>
      <c r="I91" t="s">
        <v>37</v>
      </c>
      <c r="J91" t="s">
        <v>38</v>
      </c>
      <c r="K91" t="s">
        <v>54</v>
      </c>
      <c r="L91" t="s">
        <v>55</v>
      </c>
      <c r="M91" t="s">
        <v>56</v>
      </c>
      <c r="N91" t="s">
        <v>61</v>
      </c>
      <c r="O91" t="s">
        <v>62</v>
      </c>
      <c r="P91" t="s">
        <v>63</v>
      </c>
      <c r="Q91" t="s">
        <v>426</v>
      </c>
      <c r="R91">
        <v>77.224999999999994</v>
      </c>
      <c r="S91">
        <v>28.635300000000001</v>
      </c>
      <c r="T91" t="s">
        <v>32</v>
      </c>
      <c r="U91" t="s">
        <v>32</v>
      </c>
      <c r="V91" t="s">
        <v>32</v>
      </c>
      <c r="W91" t="s">
        <v>32</v>
      </c>
      <c r="X91" t="s">
        <v>32</v>
      </c>
    </row>
    <row r="92" spans="1:24" hidden="1" x14ac:dyDescent="0.25">
      <c r="A92" t="s">
        <v>415</v>
      </c>
      <c r="B92" t="s">
        <v>416</v>
      </c>
      <c r="D92">
        <f>VLOOKUP(B92,ISOcodes!$D$1:$E$250,2,FALSE)</f>
        <v>360</v>
      </c>
      <c r="E92" t="s">
        <v>417</v>
      </c>
      <c r="F92" t="s">
        <v>87</v>
      </c>
      <c r="G92" t="s">
        <v>87</v>
      </c>
      <c r="I92" t="s">
        <v>88</v>
      </c>
      <c r="J92" t="s">
        <v>89</v>
      </c>
      <c r="K92" t="s">
        <v>54</v>
      </c>
      <c r="L92" t="s">
        <v>55</v>
      </c>
      <c r="M92" t="s">
        <v>56</v>
      </c>
      <c r="N92" t="s">
        <v>61</v>
      </c>
      <c r="O92" t="s">
        <v>62</v>
      </c>
      <c r="P92" t="s">
        <v>63</v>
      </c>
      <c r="Q92" t="s">
        <v>418</v>
      </c>
      <c r="R92">
        <v>106.83</v>
      </c>
      <c r="S92">
        <v>-6.1975199999999999</v>
      </c>
      <c r="T92" t="s">
        <v>32</v>
      </c>
      <c r="U92" t="s">
        <v>32</v>
      </c>
      <c r="V92" t="s">
        <v>32</v>
      </c>
      <c r="W92" t="s">
        <v>32</v>
      </c>
      <c r="X92" t="s">
        <v>32</v>
      </c>
    </row>
    <row r="93" spans="1:24" hidden="1" x14ac:dyDescent="0.25">
      <c r="A93" t="s">
        <v>433</v>
      </c>
      <c r="B93" t="s">
        <v>434</v>
      </c>
      <c r="D93">
        <f>VLOOKUP(B93,ISOcodes!$D$1:$E$250,2,FALSE)</f>
        <v>364</v>
      </c>
      <c r="E93" t="s">
        <v>435</v>
      </c>
      <c r="F93" t="s">
        <v>932</v>
      </c>
      <c r="G93" t="s">
        <v>118</v>
      </c>
      <c r="I93" t="s">
        <v>119</v>
      </c>
      <c r="J93" t="s">
        <v>120</v>
      </c>
      <c r="K93" t="s">
        <v>54</v>
      </c>
      <c r="L93" t="s">
        <v>55</v>
      </c>
      <c r="M93" t="s">
        <v>56</v>
      </c>
      <c r="N93" t="s">
        <v>61</v>
      </c>
      <c r="O93" t="s">
        <v>62</v>
      </c>
      <c r="P93" t="s">
        <v>63</v>
      </c>
      <c r="Q93" t="s">
        <v>436</v>
      </c>
      <c r="R93">
        <v>51.444699999999997</v>
      </c>
      <c r="S93">
        <v>35.687800000000003</v>
      </c>
      <c r="T93" t="s">
        <v>32</v>
      </c>
      <c r="U93" t="s">
        <v>32</v>
      </c>
      <c r="V93" t="s">
        <v>32</v>
      </c>
      <c r="W93" t="s">
        <v>32</v>
      </c>
      <c r="X93" t="s">
        <v>32</v>
      </c>
    </row>
    <row r="94" spans="1:24" hidden="1" x14ac:dyDescent="0.25">
      <c r="A94" t="s">
        <v>437</v>
      </c>
      <c r="B94" t="s">
        <v>438</v>
      </c>
      <c r="D94">
        <f>VLOOKUP(B94,ISOcodes!$D$1:$E$250,2,FALSE)</f>
        <v>368</v>
      </c>
      <c r="E94" t="s">
        <v>439</v>
      </c>
      <c r="F94" t="s">
        <v>932</v>
      </c>
      <c r="G94" t="s">
        <v>118</v>
      </c>
      <c r="I94" t="s">
        <v>119</v>
      </c>
      <c r="J94" t="s">
        <v>120</v>
      </c>
      <c r="K94" t="s">
        <v>76</v>
      </c>
      <c r="L94" t="s">
        <v>77</v>
      </c>
      <c r="M94" t="s">
        <v>78</v>
      </c>
      <c r="N94" t="s">
        <v>61</v>
      </c>
      <c r="O94" t="s">
        <v>62</v>
      </c>
      <c r="P94" t="s">
        <v>63</v>
      </c>
      <c r="Q94" t="s">
        <v>440</v>
      </c>
      <c r="R94">
        <v>44.393999999999998</v>
      </c>
      <c r="S94">
        <v>33.330199999999998</v>
      </c>
      <c r="T94" t="s">
        <v>32</v>
      </c>
      <c r="U94" t="s">
        <v>122</v>
      </c>
      <c r="V94" t="s">
        <v>32</v>
      </c>
      <c r="W94" t="s">
        <v>17</v>
      </c>
      <c r="X94" t="s">
        <v>32</v>
      </c>
    </row>
    <row r="95" spans="1:24" hidden="1" x14ac:dyDescent="0.25">
      <c r="A95" t="s">
        <v>429</v>
      </c>
      <c r="B95" t="s">
        <v>430</v>
      </c>
      <c r="D95">
        <f>VLOOKUP(B95,ISOcodes!$D$1:$E$250,2,FALSE)</f>
        <v>372</v>
      </c>
      <c r="E95" t="s">
        <v>431</v>
      </c>
      <c r="F95" t="s">
        <v>73</v>
      </c>
      <c r="G95" t="s">
        <v>73</v>
      </c>
      <c r="I95" t="s">
        <v>74</v>
      </c>
      <c r="J95" t="s">
        <v>75</v>
      </c>
      <c r="K95" t="s">
        <v>25</v>
      </c>
      <c r="L95" t="s">
        <v>26</v>
      </c>
      <c r="M95" t="s">
        <v>27</v>
      </c>
      <c r="N95" t="s">
        <v>28</v>
      </c>
      <c r="O95" t="s">
        <v>29</v>
      </c>
      <c r="P95" t="s">
        <v>30</v>
      </c>
      <c r="Q95" t="s">
        <v>432</v>
      </c>
      <c r="R95">
        <v>-6.2674899999999996</v>
      </c>
      <c r="S95">
        <v>53.344099999999997</v>
      </c>
      <c r="T95" t="s">
        <v>91</v>
      </c>
      <c r="U95" t="s">
        <v>32</v>
      </c>
      <c r="V95" t="s">
        <v>32</v>
      </c>
      <c r="W95" t="s">
        <v>32</v>
      </c>
      <c r="X95" t="s">
        <v>32</v>
      </c>
    </row>
    <row r="96" spans="1:24" hidden="1" x14ac:dyDescent="0.25">
      <c r="A96" t="s">
        <v>419</v>
      </c>
      <c r="B96" t="s">
        <v>420</v>
      </c>
      <c r="D96">
        <f>VLOOKUP(B96,ISOcodes!$D$1:$E$250,2,FALSE)</f>
        <v>833</v>
      </c>
      <c r="E96" t="s">
        <v>421</v>
      </c>
      <c r="F96" t="s">
        <v>73</v>
      </c>
      <c r="G96" t="s">
        <v>73</v>
      </c>
      <c r="I96" t="s">
        <v>74</v>
      </c>
      <c r="J96" t="s">
        <v>75</v>
      </c>
      <c r="K96" t="s">
        <v>25</v>
      </c>
      <c r="L96" t="s">
        <v>26</v>
      </c>
      <c r="M96" t="s">
        <v>27</v>
      </c>
      <c r="N96" t="s">
        <v>28</v>
      </c>
      <c r="O96" t="s">
        <v>29</v>
      </c>
      <c r="P96" t="s">
        <v>30</v>
      </c>
      <c r="Q96" t="s">
        <v>422</v>
      </c>
      <c r="R96">
        <v>-4.4792800000000002</v>
      </c>
      <c r="S96">
        <v>54.1509</v>
      </c>
      <c r="T96" t="s">
        <v>32</v>
      </c>
      <c r="U96" t="s">
        <v>32</v>
      </c>
      <c r="V96" t="s">
        <v>32</v>
      </c>
      <c r="W96" t="s">
        <v>32</v>
      </c>
      <c r="X96" t="s">
        <v>32</v>
      </c>
    </row>
    <row r="97" spans="1:24" hidden="1" x14ac:dyDescent="0.25">
      <c r="A97" t="s">
        <v>445</v>
      </c>
      <c r="B97" t="s">
        <v>446</v>
      </c>
      <c r="D97">
        <f>VLOOKUP(B97,ISOcodes!$D$1:$E$250,2,FALSE)</f>
        <v>376</v>
      </c>
      <c r="E97" t="s">
        <v>447</v>
      </c>
      <c r="F97" t="s">
        <v>932</v>
      </c>
      <c r="G97" t="s">
        <v>118</v>
      </c>
      <c r="I97" t="s">
        <v>119</v>
      </c>
      <c r="J97" t="s">
        <v>120</v>
      </c>
      <c r="K97" t="s">
        <v>25</v>
      </c>
      <c r="L97" t="s">
        <v>26</v>
      </c>
      <c r="M97" t="s">
        <v>27</v>
      </c>
      <c r="N97" t="s">
        <v>28</v>
      </c>
      <c r="O97" t="s">
        <v>29</v>
      </c>
      <c r="P97" t="s">
        <v>30</v>
      </c>
      <c r="R97">
        <v>35.203499999999998</v>
      </c>
      <c r="S97">
        <v>31.771699999999999</v>
      </c>
      <c r="T97" t="s">
        <v>91</v>
      </c>
      <c r="U97" t="s">
        <v>32</v>
      </c>
      <c r="V97" t="s">
        <v>32</v>
      </c>
      <c r="W97" t="s">
        <v>32</v>
      </c>
      <c r="X97" t="s">
        <v>32</v>
      </c>
    </row>
    <row r="98" spans="1:24" hidden="1" x14ac:dyDescent="0.25">
      <c r="A98" t="s">
        <v>448</v>
      </c>
      <c r="B98" t="s">
        <v>449</v>
      </c>
      <c r="D98">
        <f>VLOOKUP(B98,ISOcodes!$D$1:$E$250,2,FALSE)</f>
        <v>380</v>
      </c>
      <c r="E98" t="s">
        <v>450</v>
      </c>
      <c r="F98" t="s">
        <v>73</v>
      </c>
      <c r="G98" t="s">
        <v>73</v>
      </c>
      <c r="I98" t="s">
        <v>74</v>
      </c>
      <c r="J98" t="s">
        <v>75</v>
      </c>
      <c r="K98" t="s">
        <v>25</v>
      </c>
      <c r="L98" t="s">
        <v>26</v>
      </c>
      <c r="M98" t="s">
        <v>27</v>
      </c>
      <c r="N98" t="s">
        <v>28</v>
      </c>
      <c r="O98" t="s">
        <v>29</v>
      </c>
      <c r="P98" t="s">
        <v>30</v>
      </c>
      <c r="Q98" t="s">
        <v>451</v>
      </c>
      <c r="R98">
        <v>12.4823</v>
      </c>
      <c r="S98">
        <v>41.895499999999998</v>
      </c>
      <c r="T98" t="s">
        <v>91</v>
      </c>
      <c r="U98" t="s">
        <v>32</v>
      </c>
      <c r="V98" t="s">
        <v>32</v>
      </c>
      <c r="W98" t="s">
        <v>32</v>
      </c>
      <c r="X98" t="s">
        <v>32</v>
      </c>
    </row>
    <row r="99" spans="1:24" hidden="1" x14ac:dyDescent="0.25">
      <c r="A99" t="s">
        <v>452</v>
      </c>
      <c r="B99" t="s">
        <v>453</v>
      </c>
      <c r="D99">
        <f>VLOOKUP(B99,ISOcodes!$D$1:$E$250,2,FALSE)</f>
        <v>388</v>
      </c>
      <c r="E99" t="s">
        <v>454</v>
      </c>
      <c r="F99" t="s">
        <v>22</v>
      </c>
      <c r="G99" t="s">
        <v>22</v>
      </c>
      <c r="I99" t="s">
        <v>23</v>
      </c>
      <c r="J99" t="s">
        <v>24</v>
      </c>
      <c r="K99" t="s">
        <v>76</v>
      </c>
      <c r="L99" t="s">
        <v>77</v>
      </c>
      <c r="M99" t="s">
        <v>78</v>
      </c>
      <c r="N99" t="s">
        <v>61</v>
      </c>
      <c r="O99" t="s">
        <v>62</v>
      </c>
      <c r="P99" t="s">
        <v>63</v>
      </c>
      <c r="Q99" t="s">
        <v>455</v>
      </c>
      <c r="R99">
        <v>-76.792000000000002</v>
      </c>
      <c r="S99">
        <v>17.992699999999999</v>
      </c>
      <c r="T99" t="s">
        <v>32</v>
      </c>
      <c r="U99" t="s">
        <v>32</v>
      </c>
      <c r="V99" t="s">
        <v>65</v>
      </c>
      <c r="W99" t="s">
        <v>32</v>
      </c>
      <c r="X99" t="s">
        <v>32</v>
      </c>
    </row>
    <row r="100" spans="1:24" hidden="1" x14ac:dyDescent="0.25">
      <c r="A100" t="s">
        <v>460</v>
      </c>
      <c r="B100" t="s">
        <v>461</v>
      </c>
      <c r="D100">
        <f>VLOOKUP(B100,ISOcodes!$D$1:$E$250,2,FALSE)</f>
        <v>392</v>
      </c>
      <c r="E100" t="s">
        <v>462</v>
      </c>
      <c r="F100" t="s">
        <v>87</v>
      </c>
      <c r="G100" t="s">
        <v>87</v>
      </c>
      <c r="I100" t="s">
        <v>88</v>
      </c>
      <c r="J100" t="s">
        <v>89</v>
      </c>
      <c r="K100" t="s">
        <v>25</v>
      </c>
      <c r="L100" t="s">
        <v>26</v>
      </c>
      <c r="M100" t="s">
        <v>27</v>
      </c>
      <c r="N100" t="s">
        <v>28</v>
      </c>
      <c r="O100" t="s">
        <v>29</v>
      </c>
      <c r="P100" t="s">
        <v>30</v>
      </c>
      <c r="Q100" t="s">
        <v>463</v>
      </c>
      <c r="R100">
        <v>139.77000000000001</v>
      </c>
      <c r="S100">
        <v>35.67</v>
      </c>
      <c r="T100" t="s">
        <v>91</v>
      </c>
      <c r="U100" t="s">
        <v>32</v>
      </c>
      <c r="V100" t="s">
        <v>32</v>
      </c>
      <c r="W100" t="s">
        <v>32</v>
      </c>
      <c r="X100" t="s">
        <v>32</v>
      </c>
    </row>
    <row r="101" spans="1:24" hidden="1" x14ac:dyDescent="0.25">
      <c r="A101" t="s">
        <v>456</v>
      </c>
      <c r="B101" t="s">
        <v>457</v>
      </c>
      <c r="D101">
        <f>VLOOKUP(B101,ISOcodes!$D$1:$E$250,2,FALSE)</f>
        <v>400</v>
      </c>
      <c r="E101" t="s">
        <v>458</v>
      </c>
      <c r="F101" t="s">
        <v>932</v>
      </c>
      <c r="G101" t="s">
        <v>118</v>
      </c>
      <c r="I101" t="s">
        <v>119</v>
      </c>
      <c r="J101" t="s">
        <v>120</v>
      </c>
      <c r="K101" t="s">
        <v>76</v>
      </c>
      <c r="L101" t="s">
        <v>77</v>
      </c>
      <c r="M101" t="s">
        <v>78</v>
      </c>
      <c r="N101" t="s">
        <v>61</v>
      </c>
      <c r="O101" t="s">
        <v>62</v>
      </c>
      <c r="P101" t="s">
        <v>63</v>
      </c>
      <c r="Q101" t="s">
        <v>459</v>
      </c>
      <c r="R101">
        <v>35.926299999999998</v>
      </c>
      <c r="S101">
        <v>31.9497</v>
      </c>
      <c r="T101" t="s">
        <v>32</v>
      </c>
      <c r="U101" t="s">
        <v>122</v>
      </c>
      <c r="V101" t="s">
        <v>32</v>
      </c>
      <c r="W101" t="s">
        <v>32</v>
      </c>
      <c r="X101" t="s">
        <v>32</v>
      </c>
    </row>
    <row r="102" spans="1:24" hidden="1" x14ac:dyDescent="0.25">
      <c r="A102" t="s">
        <v>464</v>
      </c>
      <c r="B102" t="s">
        <v>465</v>
      </c>
      <c r="D102">
        <f>VLOOKUP(B102,ISOcodes!$D$1:$E$250,2,FALSE)</f>
        <v>398</v>
      </c>
      <c r="E102" t="s">
        <v>466</v>
      </c>
      <c r="F102" t="s">
        <v>73</v>
      </c>
      <c r="G102" t="s">
        <v>73</v>
      </c>
      <c r="I102" t="s">
        <v>74</v>
      </c>
      <c r="J102" t="s">
        <v>75</v>
      </c>
      <c r="K102" t="s">
        <v>76</v>
      </c>
      <c r="L102" t="s">
        <v>77</v>
      </c>
      <c r="M102" t="s">
        <v>78</v>
      </c>
      <c r="N102" t="s">
        <v>61</v>
      </c>
      <c r="O102" t="s">
        <v>62</v>
      </c>
      <c r="P102" t="s">
        <v>63</v>
      </c>
      <c r="Q102" t="s">
        <v>467</v>
      </c>
      <c r="R102">
        <v>71.438199999999995</v>
      </c>
      <c r="S102">
        <v>51.187899999999999</v>
      </c>
      <c r="T102" t="s">
        <v>32</v>
      </c>
      <c r="U102" t="s">
        <v>32</v>
      </c>
      <c r="V102" t="s">
        <v>32</v>
      </c>
      <c r="W102" t="s">
        <v>32</v>
      </c>
      <c r="X102" t="s">
        <v>32</v>
      </c>
    </row>
    <row r="103" spans="1:24" x14ac:dyDescent="0.25">
      <c r="A103" t="s">
        <v>468</v>
      </c>
      <c r="B103" t="s">
        <v>469</v>
      </c>
      <c r="D103">
        <f>VLOOKUP(B103,ISOcodes!$D$1:$E$250,2,FALSE)</f>
        <v>404</v>
      </c>
      <c r="E103" t="s">
        <v>470</v>
      </c>
      <c r="F103" t="s">
        <v>50</v>
      </c>
      <c r="G103" t="s">
        <v>51</v>
      </c>
      <c r="H103" t="str">
        <f>VLOOKUP(B103,Africa!$C$1:$G$55,5,FALSE)</f>
        <v>East Africa</v>
      </c>
      <c r="I103" t="s">
        <v>52</v>
      </c>
      <c r="J103" t="s">
        <v>53</v>
      </c>
      <c r="K103" t="s">
        <v>54</v>
      </c>
      <c r="L103" t="s">
        <v>55</v>
      </c>
      <c r="M103" t="s">
        <v>56</v>
      </c>
      <c r="N103" t="s">
        <v>103</v>
      </c>
      <c r="O103" t="s">
        <v>104</v>
      </c>
      <c r="P103" t="s">
        <v>105</v>
      </c>
      <c r="Q103" t="s">
        <v>471</v>
      </c>
      <c r="R103">
        <v>36.812600000000003</v>
      </c>
      <c r="S103">
        <v>-1.2797499999999999</v>
      </c>
      <c r="T103" t="s">
        <v>32</v>
      </c>
      <c r="U103" t="s">
        <v>32</v>
      </c>
      <c r="V103" t="s">
        <v>32</v>
      </c>
      <c r="W103" t="s">
        <v>32</v>
      </c>
      <c r="X103" t="s">
        <v>32</v>
      </c>
    </row>
    <row r="104" spans="1:24" hidden="1" x14ac:dyDescent="0.25">
      <c r="A104" t="s">
        <v>480</v>
      </c>
      <c r="B104" t="s">
        <v>481</v>
      </c>
      <c r="D104">
        <f>VLOOKUP(B104,ISOcodes!$D$1:$E$250,2,FALSE)</f>
        <v>296</v>
      </c>
      <c r="E104" t="s">
        <v>482</v>
      </c>
      <c r="F104" t="s">
        <v>87</v>
      </c>
      <c r="G104" t="s">
        <v>87</v>
      </c>
      <c r="I104" t="s">
        <v>88</v>
      </c>
      <c r="J104" t="s">
        <v>89</v>
      </c>
      <c r="K104" t="s">
        <v>54</v>
      </c>
      <c r="L104" t="s">
        <v>55</v>
      </c>
      <c r="M104" t="s">
        <v>56</v>
      </c>
      <c r="N104" t="s">
        <v>42</v>
      </c>
      <c r="O104" t="s">
        <v>43</v>
      </c>
      <c r="P104" t="s">
        <v>44</v>
      </c>
      <c r="Q104" t="s">
        <v>483</v>
      </c>
      <c r="R104">
        <v>172.97900000000001</v>
      </c>
      <c r="S104">
        <v>1.3290500000000001</v>
      </c>
      <c r="T104" t="s">
        <v>32</v>
      </c>
      <c r="U104" t="s">
        <v>32</v>
      </c>
      <c r="V104" t="s">
        <v>65</v>
      </c>
      <c r="W104" t="s">
        <v>17</v>
      </c>
      <c r="X104" t="s">
        <v>32</v>
      </c>
    </row>
    <row r="105" spans="1:24" hidden="1" x14ac:dyDescent="0.25">
      <c r="A105" t="s">
        <v>696</v>
      </c>
      <c r="B105" t="s">
        <v>697</v>
      </c>
      <c r="D105">
        <f>VLOOKUP(B105,ISOcodes!$D$1:$E$250,2,FALSE)</f>
        <v>408</v>
      </c>
      <c r="E105" t="s">
        <v>698</v>
      </c>
      <c r="F105" t="s">
        <v>87</v>
      </c>
      <c r="G105" t="s">
        <v>87</v>
      </c>
      <c r="I105" t="s">
        <v>88</v>
      </c>
      <c r="J105" t="s">
        <v>89</v>
      </c>
      <c r="K105" t="s">
        <v>39</v>
      </c>
      <c r="L105" t="s">
        <v>40</v>
      </c>
      <c r="M105" t="s">
        <v>41</v>
      </c>
      <c r="N105" t="s">
        <v>28</v>
      </c>
      <c r="O105" t="s">
        <v>29</v>
      </c>
      <c r="P105" t="s">
        <v>30</v>
      </c>
      <c r="Q105" t="s">
        <v>699</v>
      </c>
      <c r="R105">
        <v>125.754</v>
      </c>
      <c r="S105">
        <v>39.0319</v>
      </c>
      <c r="T105" t="s">
        <v>32</v>
      </c>
      <c r="U105" t="s">
        <v>32</v>
      </c>
      <c r="V105" t="s">
        <v>32</v>
      </c>
      <c r="W105" t="s">
        <v>32</v>
      </c>
      <c r="X105" t="s">
        <v>32</v>
      </c>
    </row>
    <row r="106" spans="1:24" hidden="1" x14ac:dyDescent="0.25">
      <c r="A106" t="s">
        <v>488</v>
      </c>
      <c r="B106" t="s">
        <v>489</v>
      </c>
      <c r="D106">
        <f>VLOOKUP(B106,ISOcodes!$D$1:$E$250,2,FALSE)</f>
        <v>410</v>
      </c>
      <c r="E106" t="s">
        <v>490</v>
      </c>
      <c r="F106" t="s">
        <v>87</v>
      </c>
      <c r="G106" t="s">
        <v>87</v>
      </c>
      <c r="I106" t="s">
        <v>88</v>
      </c>
      <c r="J106" t="s">
        <v>89</v>
      </c>
      <c r="K106" t="s">
        <v>25</v>
      </c>
      <c r="L106" t="s">
        <v>26</v>
      </c>
      <c r="M106" t="s">
        <v>27</v>
      </c>
      <c r="N106" t="s">
        <v>28</v>
      </c>
      <c r="O106" t="s">
        <v>29</v>
      </c>
      <c r="P106" t="s">
        <v>30</v>
      </c>
      <c r="Q106" t="s">
        <v>491</v>
      </c>
      <c r="R106">
        <v>126.95699999999999</v>
      </c>
      <c r="S106">
        <v>37.532299999999999</v>
      </c>
      <c r="T106" t="s">
        <v>91</v>
      </c>
      <c r="U106" t="s">
        <v>32</v>
      </c>
      <c r="V106" t="s">
        <v>32</v>
      </c>
      <c r="W106" t="s">
        <v>32</v>
      </c>
      <c r="X106" t="s">
        <v>32</v>
      </c>
    </row>
    <row r="107" spans="1:24" hidden="1" x14ac:dyDescent="0.25">
      <c r="A107" t="s">
        <v>912</v>
      </c>
      <c r="B107" t="s">
        <v>913</v>
      </c>
      <c r="E107" t="s">
        <v>914</v>
      </c>
      <c r="F107" t="s">
        <v>73</v>
      </c>
      <c r="G107" t="s">
        <v>73</v>
      </c>
      <c r="I107" t="s">
        <v>74</v>
      </c>
      <c r="J107" t="s">
        <v>75</v>
      </c>
      <c r="K107" t="s">
        <v>76</v>
      </c>
      <c r="L107" t="s">
        <v>77</v>
      </c>
      <c r="M107" t="s">
        <v>78</v>
      </c>
      <c r="N107" t="s">
        <v>42</v>
      </c>
      <c r="O107" t="s">
        <v>43</v>
      </c>
      <c r="P107" t="s">
        <v>44</v>
      </c>
      <c r="Q107" t="s">
        <v>915</v>
      </c>
      <c r="R107">
        <v>20.925999999999998</v>
      </c>
      <c r="S107">
        <v>42.564999999999998</v>
      </c>
      <c r="T107" t="s">
        <v>32</v>
      </c>
      <c r="U107" t="s">
        <v>32</v>
      </c>
      <c r="V107" t="s">
        <v>32</v>
      </c>
      <c r="W107" t="s">
        <v>17</v>
      </c>
      <c r="X107" t="s">
        <v>32</v>
      </c>
    </row>
    <row r="108" spans="1:24" hidden="1" x14ac:dyDescent="0.25">
      <c r="A108" t="s">
        <v>492</v>
      </c>
      <c r="B108" t="s">
        <v>493</v>
      </c>
      <c r="D108">
        <f>VLOOKUP(B108,ISOcodes!$D$1:$E$250,2,FALSE)</f>
        <v>414</v>
      </c>
      <c r="E108" t="s">
        <v>494</v>
      </c>
      <c r="F108" t="s">
        <v>932</v>
      </c>
      <c r="G108" t="s">
        <v>118</v>
      </c>
      <c r="I108" t="s">
        <v>119</v>
      </c>
      <c r="J108" t="s">
        <v>120</v>
      </c>
      <c r="K108" t="s">
        <v>25</v>
      </c>
      <c r="L108" t="s">
        <v>26</v>
      </c>
      <c r="M108" t="s">
        <v>27</v>
      </c>
      <c r="N108" t="s">
        <v>28</v>
      </c>
      <c r="O108" t="s">
        <v>29</v>
      </c>
      <c r="P108" t="s">
        <v>30</v>
      </c>
      <c r="Q108" t="s">
        <v>495</v>
      </c>
      <c r="R108">
        <v>47.982399999999998</v>
      </c>
      <c r="S108">
        <v>29.3721</v>
      </c>
      <c r="T108" t="s">
        <v>32</v>
      </c>
      <c r="U108" t="s">
        <v>122</v>
      </c>
      <c r="V108" t="s">
        <v>32</v>
      </c>
      <c r="W108" t="s">
        <v>32</v>
      </c>
      <c r="X108" t="s">
        <v>32</v>
      </c>
    </row>
    <row r="109" spans="1:24" hidden="1" x14ac:dyDescent="0.25">
      <c r="A109" t="s">
        <v>472</v>
      </c>
      <c r="B109" t="s">
        <v>473</v>
      </c>
      <c r="D109">
        <f>VLOOKUP(B109,ISOcodes!$D$1:$E$250,2,FALSE)</f>
        <v>417</v>
      </c>
      <c r="E109" t="s">
        <v>474</v>
      </c>
      <c r="F109" t="s">
        <v>73</v>
      </c>
      <c r="G109" t="s">
        <v>73</v>
      </c>
      <c r="I109" t="s">
        <v>74</v>
      </c>
      <c r="J109" t="s">
        <v>75</v>
      </c>
      <c r="K109" t="s">
        <v>54</v>
      </c>
      <c r="L109" t="s">
        <v>55</v>
      </c>
      <c r="M109" t="s">
        <v>56</v>
      </c>
      <c r="N109" t="s">
        <v>42</v>
      </c>
      <c r="O109" t="s">
        <v>43</v>
      </c>
      <c r="P109" t="s">
        <v>44</v>
      </c>
      <c r="Q109" t="s">
        <v>475</v>
      </c>
      <c r="R109">
        <v>74.605699999999999</v>
      </c>
      <c r="S109">
        <v>42.885100000000001</v>
      </c>
      <c r="T109" t="s">
        <v>32</v>
      </c>
      <c r="U109" t="s">
        <v>32</v>
      </c>
      <c r="V109" t="s">
        <v>32</v>
      </c>
      <c r="W109" t="s">
        <v>32</v>
      </c>
      <c r="X109" t="s">
        <v>32</v>
      </c>
    </row>
    <row r="110" spans="1:24" hidden="1" x14ac:dyDescent="0.25">
      <c r="A110" t="s">
        <v>496</v>
      </c>
      <c r="B110" t="s">
        <v>497</v>
      </c>
      <c r="D110">
        <f>VLOOKUP(B110,ISOcodes!$D$1:$E$250,2,FALSE)</f>
        <v>418</v>
      </c>
      <c r="E110" t="s">
        <v>498</v>
      </c>
      <c r="F110" t="s">
        <v>87</v>
      </c>
      <c r="G110" t="s">
        <v>87</v>
      </c>
      <c r="I110" t="s">
        <v>88</v>
      </c>
      <c r="J110" t="s">
        <v>89</v>
      </c>
      <c r="K110" t="s">
        <v>54</v>
      </c>
      <c r="L110" t="s">
        <v>55</v>
      </c>
      <c r="M110" t="s">
        <v>56</v>
      </c>
      <c r="N110" t="s">
        <v>42</v>
      </c>
      <c r="O110" t="s">
        <v>43</v>
      </c>
      <c r="P110" t="s">
        <v>44</v>
      </c>
      <c r="Q110" t="s">
        <v>499</v>
      </c>
      <c r="R110">
        <v>102.17700000000001</v>
      </c>
      <c r="S110">
        <v>18.582599999999999</v>
      </c>
      <c r="T110" t="s">
        <v>32</v>
      </c>
      <c r="U110" t="s">
        <v>32</v>
      </c>
      <c r="V110" t="s">
        <v>32</v>
      </c>
      <c r="W110" t="s">
        <v>32</v>
      </c>
      <c r="X110" t="s">
        <v>32</v>
      </c>
    </row>
    <row r="111" spans="1:24" hidden="1" x14ac:dyDescent="0.25">
      <c r="A111" t="s">
        <v>535</v>
      </c>
      <c r="B111" t="s">
        <v>536</v>
      </c>
      <c r="D111">
        <f>VLOOKUP(B111,ISOcodes!$D$1:$E$250,2,FALSE)</f>
        <v>428</v>
      </c>
      <c r="E111" t="s">
        <v>537</v>
      </c>
      <c r="F111" t="s">
        <v>73</v>
      </c>
      <c r="G111" t="s">
        <v>73</v>
      </c>
      <c r="I111" t="s">
        <v>74</v>
      </c>
      <c r="J111" t="s">
        <v>75</v>
      </c>
      <c r="K111" t="s">
        <v>25</v>
      </c>
      <c r="L111" t="s">
        <v>26</v>
      </c>
      <c r="M111" t="s">
        <v>27</v>
      </c>
      <c r="N111" t="s">
        <v>28</v>
      </c>
      <c r="O111" t="s">
        <v>29</v>
      </c>
      <c r="P111" t="s">
        <v>30</v>
      </c>
      <c r="Q111" t="s">
        <v>538</v>
      </c>
      <c r="R111">
        <v>24.104800000000001</v>
      </c>
      <c r="S111">
        <v>56.9465</v>
      </c>
      <c r="T111" t="s">
        <v>91</v>
      </c>
      <c r="U111" t="s">
        <v>32</v>
      </c>
      <c r="V111" t="s">
        <v>32</v>
      </c>
      <c r="W111" t="s">
        <v>32</v>
      </c>
      <c r="X111" t="s">
        <v>32</v>
      </c>
    </row>
    <row r="112" spans="1:24" hidden="1" x14ac:dyDescent="0.25">
      <c r="A112" t="s">
        <v>500</v>
      </c>
      <c r="B112" t="s">
        <v>501</v>
      </c>
      <c r="D112">
        <f>VLOOKUP(B112,ISOcodes!$D$1:$E$250,2,FALSE)</f>
        <v>422</v>
      </c>
      <c r="E112" t="s">
        <v>502</v>
      </c>
      <c r="F112" t="s">
        <v>932</v>
      </c>
      <c r="G112" t="s">
        <v>118</v>
      </c>
      <c r="I112" t="s">
        <v>119</v>
      </c>
      <c r="J112" t="s">
        <v>120</v>
      </c>
      <c r="K112" t="s">
        <v>76</v>
      </c>
      <c r="L112" t="s">
        <v>77</v>
      </c>
      <c r="M112" t="s">
        <v>78</v>
      </c>
      <c r="N112" t="s">
        <v>61</v>
      </c>
      <c r="O112" t="s">
        <v>62</v>
      </c>
      <c r="P112" t="s">
        <v>63</v>
      </c>
      <c r="Q112" t="s">
        <v>503</v>
      </c>
      <c r="R112">
        <v>35.513399999999997</v>
      </c>
      <c r="S112">
        <v>33.8872</v>
      </c>
      <c r="T112" t="s">
        <v>32</v>
      </c>
      <c r="U112" t="s">
        <v>122</v>
      </c>
      <c r="V112" t="s">
        <v>32</v>
      </c>
      <c r="W112" t="s">
        <v>17</v>
      </c>
      <c r="X112" t="s">
        <v>32</v>
      </c>
    </row>
    <row r="113" spans="1:24" x14ac:dyDescent="0.25">
      <c r="A113" t="s">
        <v>524</v>
      </c>
      <c r="B113" t="s">
        <v>525</v>
      </c>
      <c r="D113">
        <f>VLOOKUP(B113,ISOcodes!$D$1:$E$250,2,FALSE)</f>
        <v>426</v>
      </c>
      <c r="E113" t="s">
        <v>526</v>
      </c>
      <c r="F113" t="s">
        <v>50</v>
      </c>
      <c r="G113" t="s">
        <v>51</v>
      </c>
      <c r="H113" t="str">
        <f>VLOOKUP(B113,Africa!$C$1:$G$55,5,FALSE)</f>
        <v>Southern Africa</v>
      </c>
      <c r="I113" t="s">
        <v>52</v>
      </c>
      <c r="J113" t="s">
        <v>53</v>
      </c>
      <c r="K113" t="s">
        <v>54</v>
      </c>
      <c r="L113" t="s">
        <v>55</v>
      </c>
      <c r="M113" t="s">
        <v>56</v>
      </c>
      <c r="N113" t="s">
        <v>42</v>
      </c>
      <c r="O113" t="s">
        <v>43</v>
      </c>
      <c r="P113" t="s">
        <v>44</v>
      </c>
      <c r="Q113" t="s">
        <v>527</v>
      </c>
      <c r="R113">
        <v>27.716699999999999</v>
      </c>
      <c r="S113">
        <v>-29.520800000000001</v>
      </c>
      <c r="T113" t="s">
        <v>32</v>
      </c>
      <c r="U113" t="s">
        <v>32</v>
      </c>
      <c r="V113" t="s">
        <v>65</v>
      </c>
      <c r="W113" t="s">
        <v>32</v>
      </c>
      <c r="X113" t="s">
        <v>32</v>
      </c>
    </row>
    <row r="114" spans="1:24" x14ac:dyDescent="0.25">
      <c r="A114" t="s">
        <v>504</v>
      </c>
      <c r="B114" t="s">
        <v>505</v>
      </c>
      <c r="D114">
        <f>VLOOKUP(B114,ISOcodes!$D$1:$E$250,2,FALSE)</f>
        <v>430</v>
      </c>
      <c r="E114" t="s">
        <v>506</v>
      </c>
      <c r="F114" t="s">
        <v>50</v>
      </c>
      <c r="G114" t="s">
        <v>51</v>
      </c>
      <c r="H114" t="str">
        <f>VLOOKUP(B114,Africa!$C$1:$G$55,5,FALSE)</f>
        <v>Western Africa</v>
      </c>
      <c r="I114" t="s">
        <v>52</v>
      </c>
      <c r="J114" t="s">
        <v>53</v>
      </c>
      <c r="K114" t="s">
        <v>39</v>
      </c>
      <c r="L114" t="s">
        <v>40</v>
      </c>
      <c r="M114" t="s">
        <v>41</v>
      </c>
      <c r="N114" t="s">
        <v>42</v>
      </c>
      <c r="O114" t="s">
        <v>43</v>
      </c>
      <c r="P114" t="s">
        <v>44</v>
      </c>
      <c r="Q114" t="s">
        <v>507</v>
      </c>
      <c r="R114">
        <v>-10.7957</v>
      </c>
      <c r="S114">
        <v>6.3003900000000002</v>
      </c>
      <c r="T114" t="s">
        <v>32</v>
      </c>
      <c r="U114" t="s">
        <v>32</v>
      </c>
      <c r="V114" t="s">
        <v>32</v>
      </c>
      <c r="W114" t="s">
        <v>32</v>
      </c>
      <c r="X114" t="s">
        <v>46</v>
      </c>
    </row>
    <row r="115" spans="1:24" x14ac:dyDescent="0.25">
      <c r="A115" t="s">
        <v>508</v>
      </c>
      <c r="B115" t="s">
        <v>509</v>
      </c>
      <c r="D115">
        <f>VLOOKUP(B115,ISOcodes!$D$1:$E$250,2,FALSE)</f>
        <v>434</v>
      </c>
      <c r="E115" t="s">
        <v>510</v>
      </c>
      <c r="F115" t="s">
        <v>50</v>
      </c>
      <c r="G115" t="s">
        <v>118</v>
      </c>
      <c r="H115" t="str">
        <f>VLOOKUP(B115,Africa!$C$1:$G$55,5,FALSE)</f>
        <v>Northern Africa</v>
      </c>
      <c r="I115" t="s">
        <v>119</v>
      </c>
      <c r="J115" t="s">
        <v>120</v>
      </c>
      <c r="K115" t="s">
        <v>76</v>
      </c>
      <c r="L115" t="s">
        <v>77</v>
      </c>
      <c r="M115" t="s">
        <v>78</v>
      </c>
      <c r="N115" t="s">
        <v>61</v>
      </c>
      <c r="O115" t="s">
        <v>62</v>
      </c>
      <c r="P115" t="s">
        <v>63</v>
      </c>
      <c r="Q115" t="s">
        <v>511</v>
      </c>
      <c r="R115">
        <v>13.107200000000001</v>
      </c>
      <c r="S115">
        <v>32.857799999999997</v>
      </c>
      <c r="T115" t="s">
        <v>32</v>
      </c>
      <c r="U115" t="s">
        <v>122</v>
      </c>
      <c r="V115" t="s">
        <v>32</v>
      </c>
      <c r="W115" t="s">
        <v>17</v>
      </c>
      <c r="X115" t="s">
        <v>32</v>
      </c>
    </row>
    <row r="116" spans="1:24" hidden="1" x14ac:dyDescent="0.25">
      <c r="A116" t="s">
        <v>516</v>
      </c>
      <c r="B116" t="s">
        <v>517</v>
      </c>
      <c r="D116">
        <f>VLOOKUP(B116,ISOcodes!$D$1:$E$250,2,FALSE)</f>
        <v>438</v>
      </c>
      <c r="E116" t="s">
        <v>518</v>
      </c>
      <c r="F116" t="s">
        <v>73</v>
      </c>
      <c r="G116" t="s">
        <v>73</v>
      </c>
      <c r="I116" t="s">
        <v>74</v>
      </c>
      <c r="J116" t="s">
        <v>75</v>
      </c>
      <c r="K116" t="s">
        <v>25</v>
      </c>
      <c r="L116" t="s">
        <v>26</v>
      </c>
      <c r="M116" t="s">
        <v>27</v>
      </c>
      <c r="N116" t="s">
        <v>28</v>
      </c>
      <c r="O116" t="s">
        <v>29</v>
      </c>
      <c r="P116" t="s">
        <v>30</v>
      </c>
      <c r="Q116" t="s">
        <v>519</v>
      </c>
      <c r="R116">
        <v>9.5214800000000004</v>
      </c>
      <c r="S116">
        <v>47.141100000000002</v>
      </c>
      <c r="T116" t="s">
        <v>32</v>
      </c>
      <c r="U116" t="s">
        <v>32</v>
      </c>
      <c r="V116" t="s">
        <v>32</v>
      </c>
      <c r="W116" t="s">
        <v>32</v>
      </c>
      <c r="X116" t="s">
        <v>32</v>
      </c>
    </row>
    <row r="117" spans="1:24" hidden="1" x14ac:dyDescent="0.25">
      <c r="A117" t="s">
        <v>528</v>
      </c>
      <c r="B117" t="s">
        <v>529</v>
      </c>
      <c r="D117">
        <f>VLOOKUP(B117,ISOcodes!$D$1:$E$250,2,FALSE)</f>
        <v>440</v>
      </c>
      <c r="E117" t="s">
        <v>530</v>
      </c>
      <c r="F117" t="s">
        <v>73</v>
      </c>
      <c r="G117" t="s">
        <v>73</v>
      </c>
      <c r="I117" t="s">
        <v>74</v>
      </c>
      <c r="J117" t="s">
        <v>75</v>
      </c>
      <c r="K117" t="s">
        <v>25</v>
      </c>
      <c r="L117" t="s">
        <v>26</v>
      </c>
      <c r="M117" t="s">
        <v>27</v>
      </c>
      <c r="N117" t="s">
        <v>28</v>
      </c>
      <c r="O117" t="s">
        <v>29</v>
      </c>
      <c r="P117" t="s">
        <v>30</v>
      </c>
      <c r="Q117" t="s">
        <v>531</v>
      </c>
      <c r="R117">
        <v>25.279900000000001</v>
      </c>
      <c r="S117">
        <v>54.689599999999999</v>
      </c>
      <c r="T117" t="s">
        <v>91</v>
      </c>
      <c r="U117" t="s">
        <v>32</v>
      </c>
      <c r="V117" t="s">
        <v>32</v>
      </c>
      <c r="W117" t="s">
        <v>32</v>
      </c>
      <c r="X117" t="s">
        <v>32</v>
      </c>
    </row>
    <row r="118" spans="1:24" hidden="1" x14ac:dyDescent="0.25">
      <c r="A118" t="s">
        <v>532</v>
      </c>
      <c r="B118" t="s">
        <v>533</v>
      </c>
      <c r="D118">
        <f>VLOOKUP(B118,ISOcodes!$D$1:$E$250,2,FALSE)</f>
        <v>442</v>
      </c>
      <c r="E118" t="s">
        <v>534</v>
      </c>
      <c r="F118" t="s">
        <v>73</v>
      </c>
      <c r="G118" t="s">
        <v>73</v>
      </c>
      <c r="I118" t="s">
        <v>74</v>
      </c>
      <c r="J118" t="s">
        <v>75</v>
      </c>
      <c r="K118" t="s">
        <v>25</v>
      </c>
      <c r="L118" t="s">
        <v>26</v>
      </c>
      <c r="M118" t="s">
        <v>27</v>
      </c>
      <c r="N118" t="s">
        <v>28</v>
      </c>
      <c r="O118" t="s">
        <v>29</v>
      </c>
      <c r="P118" t="s">
        <v>30</v>
      </c>
      <c r="Q118" t="s">
        <v>534</v>
      </c>
      <c r="R118">
        <v>6.1295999999999999</v>
      </c>
      <c r="S118">
        <v>49.61</v>
      </c>
      <c r="T118" t="s">
        <v>91</v>
      </c>
      <c r="U118" t="s">
        <v>32</v>
      </c>
      <c r="V118" t="s">
        <v>32</v>
      </c>
      <c r="W118" t="s">
        <v>32</v>
      </c>
      <c r="X118" t="s">
        <v>32</v>
      </c>
    </row>
    <row r="119" spans="1:24" hidden="1" x14ac:dyDescent="0.25">
      <c r="A119" t="s">
        <v>539</v>
      </c>
      <c r="B119" t="s">
        <v>540</v>
      </c>
      <c r="D119">
        <f>VLOOKUP(B119,ISOcodes!$D$1:$E$250,2,FALSE)</f>
        <v>446</v>
      </c>
      <c r="E119" t="s">
        <v>541</v>
      </c>
      <c r="F119" t="s">
        <v>87</v>
      </c>
      <c r="G119" t="s">
        <v>87</v>
      </c>
      <c r="I119" t="s">
        <v>88</v>
      </c>
      <c r="J119" t="s">
        <v>89</v>
      </c>
      <c r="K119" t="s">
        <v>25</v>
      </c>
      <c r="L119" t="s">
        <v>26</v>
      </c>
      <c r="M119" t="s">
        <v>27</v>
      </c>
      <c r="N119" t="s">
        <v>28</v>
      </c>
      <c r="O119" t="s">
        <v>29</v>
      </c>
      <c r="P119" t="s">
        <v>30</v>
      </c>
      <c r="R119">
        <v>113.55</v>
      </c>
      <c r="S119">
        <v>22.166699999999999</v>
      </c>
      <c r="T119" t="s">
        <v>32</v>
      </c>
      <c r="U119" t="s">
        <v>32</v>
      </c>
      <c r="V119" t="s">
        <v>32</v>
      </c>
      <c r="W119" t="s">
        <v>32</v>
      </c>
      <c r="X119" t="s">
        <v>32</v>
      </c>
    </row>
    <row r="120" spans="1:24" x14ac:dyDescent="0.25">
      <c r="A120" t="s">
        <v>557</v>
      </c>
      <c r="B120" t="s">
        <v>558</v>
      </c>
      <c r="D120">
        <f>VLOOKUP(B120,ISOcodes!$D$1:$E$250,2,FALSE)</f>
        <v>450</v>
      </c>
      <c r="E120" t="s">
        <v>559</v>
      </c>
      <c r="F120" t="s">
        <v>50</v>
      </c>
      <c r="G120" t="s">
        <v>51</v>
      </c>
      <c r="H120" t="str">
        <f>VLOOKUP(B120,Africa!$C$1:$G$55,5,FALSE)</f>
        <v>East Africa</v>
      </c>
      <c r="I120" t="s">
        <v>52</v>
      </c>
      <c r="J120" t="s">
        <v>53</v>
      </c>
      <c r="K120" t="s">
        <v>39</v>
      </c>
      <c r="L120" t="s">
        <v>40</v>
      </c>
      <c r="M120" t="s">
        <v>41</v>
      </c>
      <c r="N120" t="s">
        <v>42</v>
      </c>
      <c r="O120" t="s">
        <v>43</v>
      </c>
      <c r="P120" t="s">
        <v>44</v>
      </c>
      <c r="Q120" t="s">
        <v>560</v>
      </c>
      <c r="R120">
        <v>45.716700000000003</v>
      </c>
      <c r="S120">
        <v>-20.466699999999999</v>
      </c>
      <c r="T120" t="s">
        <v>32</v>
      </c>
      <c r="U120" t="s">
        <v>32</v>
      </c>
      <c r="V120" t="s">
        <v>32</v>
      </c>
      <c r="W120" t="s">
        <v>32</v>
      </c>
      <c r="X120" t="s">
        <v>46</v>
      </c>
    </row>
    <row r="121" spans="1:24" x14ac:dyDescent="0.25">
      <c r="A121" t="s">
        <v>613</v>
      </c>
      <c r="B121" t="s">
        <v>614</v>
      </c>
      <c r="D121">
        <f>VLOOKUP(B121,ISOcodes!$D$1:$E$250,2,FALSE)</f>
        <v>454</v>
      </c>
      <c r="E121" t="s">
        <v>615</v>
      </c>
      <c r="F121" t="s">
        <v>50</v>
      </c>
      <c r="G121" t="s">
        <v>51</v>
      </c>
      <c r="H121" t="str">
        <f>VLOOKUP(B121,Africa!$C$1:$G$55,5,FALSE)</f>
        <v>Southern Africa</v>
      </c>
      <c r="I121" t="s">
        <v>52</v>
      </c>
      <c r="J121" t="s">
        <v>53</v>
      </c>
      <c r="K121" t="s">
        <v>39</v>
      </c>
      <c r="L121" t="s">
        <v>40</v>
      </c>
      <c r="M121" t="s">
        <v>41</v>
      </c>
      <c r="N121" t="s">
        <v>42</v>
      </c>
      <c r="O121" t="s">
        <v>43</v>
      </c>
      <c r="P121" t="s">
        <v>44</v>
      </c>
      <c r="Q121" t="s">
        <v>616</v>
      </c>
      <c r="R121">
        <v>33.770299999999999</v>
      </c>
      <c r="S121">
        <v>-13.9899</v>
      </c>
      <c r="T121" t="s">
        <v>32</v>
      </c>
      <c r="U121" t="s">
        <v>32</v>
      </c>
      <c r="V121" t="s">
        <v>32</v>
      </c>
      <c r="W121" t="s">
        <v>32</v>
      </c>
      <c r="X121" t="s">
        <v>46</v>
      </c>
    </row>
    <row r="122" spans="1:24" hidden="1" x14ac:dyDescent="0.25">
      <c r="A122" t="s">
        <v>617</v>
      </c>
      <c r="B122" t="s">
        <v>618</v>
      </c>
      <c r="D122">
        <f>VLOOKUP(B122,ISOcodes!$D$1:$E$250,2,FALSE)</f>
        <v>458</v>
      </c>
      <c r="E122" t="s">
        <v>619</v>
      </c>
      <c r="F122" t="s">
        <v>87</v>
      </c>
      <c r="G122" t="s">
        <v>87</v>
      </c>
      <c r="I122" t="s">
        <v>88</v>
      </c>
      <c r="J122" t="s">
        <v>89</v>
      </c>
      <c r="K122" t="s">
        <v>76</v>
      </c>
      <c r="L122" t="s">
        <v>77</v>
      </c>
      <c r="M122" t="s">
        <v>78</v>
      </c>
      <c r="N122" t="s">
        <v>61</v>
      </c>
      <c r="O122" t="s">
        <v>62</v>
      </c>
      <c r="P122" t="s">
        <v>63</v>
      </c>
      <c r="Q122" t="s">
        <v>620</v>
      </c>
      <c r="R122">
        <v>101.684</v>
      </c>
      <c r="S122">
        <v>3.1243300000000001</v>
      </c>
      <c r="T122" t="s">
        <v>32</v>
      </c>
      <c r="U122" t="s">
        <v>32</v>
      </c>
      <c r="V122" t="s">
        <v>32</v>
      </c>
      <c r="W122" t="s">
        <v>32</v>
      </c>
      <c r="X122" t="s">
        <v>32</v>
      </c>
    </row>
    <row r="123" spans="1:24" hidden="1" x14ac:dyDescent="0.25">
      <c r="A123" t="s">
        <v>561</v>
      </c>
      <c r="B123" t="s">
        <v>562</v>
      </c>
      <c r="D123">
        <f>VLOOKUP(B123,ISOcodes!$D$1:$E$250,2,FALSE)</f>
        <v>462</v>
      </c>
      <c r="E123" t="s">
        <v>563</v>
      </c>
      <c r="F123" t="s">
        <v>36</v>
      </c>
      <c r="G123" t="s">
        <v>36</v>
      </c>
      <c r="I123" t="s">
        <v>37</v>
      </c>
      <c r="J123" t="s">
        <v>38</v>
      </c>
      <c r="K123" t="s">
        <v>76</v>
      </c>
      <c r="L123" t="s">
        <v>77</v>
      </c>
      <c r="M123" t="s">
        <v>78</v>
      </c>
      <c r="N123" t="s">
        <v>42</v>
      </c>
      <c r="O123" t="s">
        <v>43</v>
      </c>
      <c r="P123" t="s">
        <v>44</v>
      </c>
      <c r="Q123" t="s">
        <v>564</v>
      </c>
      <c r="R123">
        <v>73.510900000000007</v>
      </c>
      <c r="S123">
        <v>4.1741999999999999</v>
      </c>
      <c r="T123" t="s">
        <v>32</v>
      </c>
      <c r="U123" t="s">
        <v>32</v>
      </c>
      <c r="V123" t="s">
        <v>65</v>
      </c>
      <c r="W123" t="s">
        <v>32</v>
      </c>
      <c r="X123" t="s">
        <v>32</v>
      </c>
    </row>
    <row r="124" spans="1:24" x14ac:dyDescent="0.25">
      <c r="A124" t="s">
        <v>577</v>
      </c>
      <c r="B124" t="s">
        <v>578</v>
      </c>
      <c r="D124">
        <f>VLOOKUP(B124,ISOcodes!$D$1:$E$250,2,FALSE)</f>
        <v>466</v>
      </c>
      <c r="E124" t="s">
        <v>579</v>
      </c>
      <c r="F124" t="s">
        <v>50</v>
      </c>
      <c r="G124" t="s">
        <v>51</v>
      </c>
      <c r="H124" t="str">
        <f>VLOOKUP(B124,Africa!$C$1:$G$55,5,FALSE)</f>
        <v>Western Africa</v>
      </c>
      <c r="I124" t="s">
        <v>52</v>
      </c>
      <c r="J124" t="s">
        <v>53</v>
      </c>
      <c r="K124" t="s">
        <v>39</v>
      </c>
      <c r="L124" t="s">
        <v>40</v>
      </c>
      <c r="M124" t="s">
        <v>41</v>
      </c>
      <c r="N124" t="s">
        <v>42</v>
      </c>
      <c r="O124" t="s">
        <v>43</v>
      </c>
      <c r="P124" t="s">
        <v>44</v>
      </c>
      <c r="Q124" t="s">
        <v>580</v>
      </c>
      <c r="R124">
        <v>-7.5003399999999996</v>
      </c>
      <c r="S124">
        <v>13.566700000000001</v>
      </c>
      <c r="T124" t="s">
        <v>32</v>
      </c>
      <c r="U124" t="s">
        <v>32</v>
      </c>
      <c r="V124" t="s">
        <v>32</v>
      </c>
      <c r="W124" t="s">
        <v>17</v>
      </c>
      <c r="X124" t="s">
        <v>46</v>
      </c>
    </row>
    <row r="125" spans="1:24" hidden="1" x14ac:dyDescent="0.25">
      <c r="A125" t="s">
        <v>581</v>
      </c>
      <c r="B125" t="s">
        <v>582</v>
      </c>
      <c r="D125">
        <f>VLOOKUP(B125,ISOcodes!$D$1:$E$250,2,FALSE)</f>
        <v>470</v>
      </c>
      <c r="E125" t="s">
        <v>583</v>
      </c>
      <c r="F125" t="s">
        <v>932</v>
      </c>
      <c r="G125" t="s">
        <v>118</v>
      </c>
      <c r="I125" t="s">
        <v>119</v>
      </c>
      <c r="J125" t="s">
        <v>120</v>
      </c>
      <c r="K125" t="s">
        <v>25</v>
      </c>
      <c r="L125" t="s">
        <v>26</v>
      </c>
      <c r="M125" t="s">
        <v>27</v>
      </c>
      <c r="N125" t="s">
        <v>28</v>
      </c>
      <c r="O125" t="s">
        <v>29</v>
      </c>
      <c r="P125" t="s">
        <v>30</v>
      </c>
      <c r="Q125" t="s">
        <v>584</v>
      </c>
      <c r="R125">
        <v>14.5189</v>
      </c>
      <c r="S125">
        <v>35.904200000000003</v>
      </c>
      <c r="T125" t="s">
        <v>32</v>
      </c>
      <c r="U125" t="s">
        <v>32</v>
      </c>
      <c r="V125" t="s">
        <v>65</v>
      </c>
      <c r="W125" t="s">
        <v>32</v>
      </c>
      <c r="X125" t="s">
        <v>32</v>
      </c>
    </row>
    <row r="126" spans="1:24" hidden="1" x14ac:dyDescent="0.25">
      <c r="A126" t="s">
        <v>569</v>
      </c>
      <c r="B126" t="s">
        <v>570</v>
      </c>
      <c r="D126">
        <f>VLOOKUP(B126,ISOcodes!$D$1:$E$250,2,FALSE)</f>
        <v>584</v>
      </c>
      <c r="E126" t="s">
        <v>571</v>
      </c>
      <c r="F126" t="s">
        <v>87</v>
      </c>
      <c r="G126" t="s">
        <v>87</v>
      </c>
      <c r="I126" t="s">
        <v>88</v>
      </c>
      <c r="J126" t="s">
        <v>89</v>
      </c>
      <c r="K126" t="s">
        <v>76</v>
      </c>
      <c r="L126" t="s">
        <v>77</v>
      </c>
      <c r="M126" t="s">
        <v>78</v>
      </c>
      <c r="N126" t="s">
        <v>42</v>
      </c>
      <c r="O126" t="s">
        <v>43</v>
      </c>
      <c r="P126" t="s">
        <v>44</v>
      </c>
      <c r="Q126" t="s">
        <v>572</v>
      </c>
      <c r="R126">
        <v>171.13499999999999</v>
      </c>
      <c r="S126">
        <v>7.1104599999999998</v>
      </c>
      <c r="T126" t="s">
        <v>32</v>
      </c>
      <c r="U126" t="s">
        <v>32</v>
      </c>
      <c r="V126" t="s">
        <v>65</v>
      </c>
      <c r="W126" t="s">
        <v>17</v>
      </c>
      <c r="X126" t="s">
        <v>32</v>
      </c>
    </row>
    <row r="127" spans="1:24" x14ac:dyDescent="0.25">
      <c r="A127" t="s">
        <v>605</v>
      </c>
      <c r="B127" t="s">
        <v>606</v>
      </c>
      <c r="D127">
        <f>VLOOKUP(B127,ISOcodes!$D$1:$E$250,2,FALSE)</f>
        <v>478</v>
      </c>
      <c r="E127" t="s">
        <v>607</v>
      </c>
      <c r="F127" t="s">
        <v>50</v>
      </c>
      <c r="G127" t="s">
        <v>51</v>
      </c>
      <c r="H127" t="str">
        <f>VLOOKUP(B127,Africa!$C$1:$G$55,5,FALSE)</f>
        <v>Northern Africa</v>
      </c>
      <c r="I127" t="s">
        <v>52</v>
      </c>
      <c r="J127" t="s">
        <v>53</v>
      </c>
      <c r="K127" t="s">
        <v>54</v>
      </c>
      <c r="L127" t="s">
        <v>55</v>
      </c>
      <c r="M127" t="s">
        <v>56</v>
      </c>
      <c r="N127" t="s">
        <v>42</v>
      </c>
      <c r="O127" t="s">
        <v>43</v>
      </c>
      <c r="P127" t="s">
        <v>44</v>
      </c>
      <c r="Q127" t="s">
        <v>608</v>
      </c>
      <c r="R127">
        <v>-15.9824</v>
      </c>
      <c r="S127">
        <v>18.236699999999999</v>
      </c>
      <c r="T127" t="s">
        <v>32</v>
      </c>
      <c r="U127" t="s">
        <v>122</v>
      </c>
      <c r="V127" t="s">
        <v>32</v>
      </c>
      <c r="W127" t="s">
        <v>32</v>
      </c>
      <c r="X127" t="s">
        <v>46</v>
      </c>
    </row>
    <row r="128" spans="1:24" x14ac:dyDescent="0.25">
      <c r="A128" t="s">
        <v>609</v>
      </c>
      <c r="B128" t="s">
        <v>610</v>
      </c>
      <c r="D128">
        <f>VLOOKUP(B128,ISOcodes!$D$1:$E$250,2,FALSE)</f>
        <v>480</v>
      </c>
      <c r="E128" t="s">
        <v>611</v>
      </c>
      <c r="F128" t="s">
        <v>50</v>
      </c>
      <c r="G128" t="s">
        <v>51</v>
      </c>
      <c r="H128" t="str">
        <f>VLOOKUP(B128,Africa!$C$1:$G$55,5,FALSE)</f>
        <v>East Africa</v>
      </c>
      <c r="I128" t="s">
        <v>52</v>
      </c>
      <c r="J128" t="s">
        <v>53</v>
      </c>
      <c r="K128" t="s">
        <v>76</v>
      </c>
      <c r="L128" t="s">
        <v>77</v>
      </c>
      <c r="M128" t="s">
        <v>78</v>
      </c>
      <c r="N128" t="s">
        <v>61</v>
      </c>
      <c r="O128" t="s">
        <v>62</v>
      </c>
      <c r="P128" t="s">
        <v>63</v>
      </c>
      <c r="Q128" t="s">
        <v>612</v>
      </c>
      <c r="R128">
        <v>57.497700000000002</v>
      </c>
      <c r="S128">
        <v>-20.160499999999999</v>
      </c>
      <c r="T128" t="s">
        <v>32</v>
      </c>
      <c r="U128" t="s">
        <v>32</v>
      </c>
      <c r="V128" t="s">
        <v>65</v>
      </c>
      <c r="W128" t="s">
        <v>32</v>
      </c>
      <c r="X128" t="s">
        <v>32</v>
      </c>
    </row>
    <row r="129" spans="1:24" hidden="1" x14ac:dyDescent="0.25">
      <c r="A129" t="s">
        <v>565</v>
      </c>
      <c r="B129" t="s">
        <v>566</v>
      </c>
      <c r="D129">
        <f>VLOOKUP(B129,ISOcodes!$D$1:$E$250,2,FALSE)</f>
        <v>484</v>
      </c>
      <c r="E129" t="s">
        <v>567</v>
      </c>
      <c r="F129" t="s">
        <v>22</v>
      </c>
      <c r="G129" t="s">
        <v>22</v>
      </c>
      <c r="I129" t="s">
        <v>23</v>
      </c>
      <c r="J129" t="s">
        <v>24</v>
      </c>
      <c r="K129" t="s">
        <v>76</v>
      </c>
      <c r="L129" t="s">
        <v>77</v>
      </c>
      <c r="M129" t="s">
        <v>78</v>
      </c>
      <c r="N129" t="s">
        <v>61</v>
      </c>
      <c r="O129" t="s">
        <v>62</v>
      </c>
      <c r="P129" t="s">
        <v>63</v>
      </c>
      <c r="Q129" t="s">
        <v>568</v>
      </c>
      <c r="R129">
        <v>-99.127600000000001</v>
      </c>
      <c r="S129">
        <v>19.427</v>
      </c>
      <c r="T129" t="s">
        <v>91</v>
      </c>
      <c r="U129" t="s">
        <v>32</v>
      </c>
      <c r="V129" t="s">
        <v>32</v>
      </c>
      <c r="W129" t="s">
        <v>32</v>
      </c>
      <c r="X129" t="s">
        <v>32</v>
      </c>
    </row>
    <row r="130" spans="1:24" hidden="1" x14ac:dyDescent="0.25">
      <c r="A130" t="s">
        <v>333</v>
      </c>
      <c r="B130" t="s">
        <v>334</v>
      </c>
      <c r="D130">
        <f>VLOOKUP(B130,ISOcodes!$D$1:$E$250,2,FALSE)</f>
        <v>583</v>
      </c>
      <c r="E130" t="s">
        <v>335</v>
      </c>
      <c r="F130" t="s">
        <v>87</v>
      </c>
      <c r="G130" t="s">
        <v>87</v>
      </c>
      <c r="I130" t="s">
        <v>88</v>
      </c>
      <c r="J130" t="s">
        <v>89</v>
      </c>
      <c r="K130" t="s">
        <v>54</v>
      </c>
      <c r="L130" t="s">
        <v>55</v>
      </c>
      <c r="M130" t="s">
        <v>56</v>
      </c>
      <c r="N130" t="s">
        <v>42</v>
      </c>
      <c r="O130" t="s">
        <v>43</v>
      </c>
      <c r="P130" t="s">
        <v>44</v>
      </c>
      <c r="Q130" t="s">
        <v>336</v>
      </c>
      <c r="R130">
        <v>158.185</v>
      </c>
      <c r="S130">
        <v>6.9177099999999996</v>
      </c>
      <c r="T130" t="s">
        <v>32</v>
      </c>
      <c r="U130" t="s">
        <v>32</v>
      </c>
      <c r="V130" t="s">
        <v>65</v>
      </c>
      <c r="W130" t="s">
        <v>17</v>
      </c>
      <c r="X130" t="s">
        <v>32</v>
      </c>
    </row>
    <row r="131" spans="1:24" hidden="1" x14ac:dyDescent="0.25">
      <c r="A131" t="s">
        <v>553</v>
      </c>
      <c r="B131" t="s">
        <v>554</v>
      </c>
      <c r="D131">
        <f>VLOOKUP(B131,ISOcodes!$D$1:$E$250,2,FALSE)</f>
        <v>498</v>
      </c>
      <c r="E131" t="s">
        <v>555</v>
      </c>
      <c r="F131" t="s">
        <v>73</v>
      </c>
      <c r="G131" t="s">
        <v>73</v>
      </c>
      <c r="I131" t="s">
        <v>74</v>
      </c>
      <c r="J131" t="s">
        <v>75</v>
      </c>
      <c r="K131" t="s">
        <v>76</v>
      </c>
      <c r="L131" t="s">
        <v>77</v>
      </c>
      <c r="M131" t="s">
        <v>78</v>
      </c>
      <c r="N131" t="s">
        <v>61</v>
      </c>
      <c r="O131" t="s">
        <v>62</v>
      </c>
      <c r="P131" t="s">
        <v>63</v>
      </c>
      <c r="Q131" t="s">
        <v>556</v>
      </c>
      <c r="R131">
        <v>28.849699999999999</v>
      </c>
      <c r="S131">
        <v>47.0167</v>
      </c>
      <c r="T131" t="s">
        <v>32</v>
      </c>
      <c r="U131" t="s">
        <v>32</v>
      </c>
      <c r="V131" t="s">
        <v>32</v>
      </c>
      <c r="W131" t="s">
        <v>32</v>
      </c>
      <c r="X131" t="s">
        <v>32</v>
      </c>
    </row>
    <row r="132" spans="1:24" hidden="1" x14ac:dyDescent="0.25">
      <c r="A132" t="s">
        <v>550</v>
      </c>
      <c r="B132" t="s">
        <v>551</v>
      </c>
      <c r="D132">
        <f>VLOOKUP(B132,ISOcodes!$D$1:$E$250,2,FALSE)</f>
        <v>492</v>
      </c>
      <c r="E132" t="s">
        <v>552</v>
      </c>
      <c r="F132" t="s">
        <v>73</v>
      </c>
      <c r="G132" t="s">
        <v>73</v>
      </c>
      <c r="I132" t="s">
        <v>74</v>
      </c>
      <c r="J132" t="s">
        <v>75</v>
      </c>
      <c r="K132" t="s">
        <v>25</v>
      </c>
      <c r="L132" t="s">
        <v>26</v>
      </c>
      <c r="M132" t="s">
        <v>27</v>
      </c>
      <c r="N132" t="s">
        <v>28</v>
      </c>
      <c r="O132" t="s">
        <v>29</v>
      </c>
      <c r="P132" t="s">
        <v>30</v>
      </c>
      <c r="Q132" t="s">
        <v>552</v>
      </c>
      <c r="R132">
        <v>7.4189100000000003</v>
      </c>
      <c r="S132">
        <v>43.732500000000002</v>
      </c>
      <c r="T132" t="s">
        <v>32</v>
      </c>
      <c r="U132" t="s">
        <v>32</v>
      </c>
      <c r="V132" t="s">
        <v>32</v>
      </c>
      <c r="W132" t="s">
        <v>32</v>
      </c>
      <c r="X132" t="s">
        <v>32</v>
      </c>
    </row>
    <row r="133" spans="1:24" hidden="1" x14ac:dyDescent="0.25">
      <c r="A133" t="s">
        <v>593</v>
      </c>
      <c r="B133" t="s">
        <v>594</v>
      </c>
      <c r="D133">
        <f>VLOOKUP(B133,ISOcodes!$D$1:$E$250,2,FALSE)</f>
        <v>496</v>
      </c>
      <c r="E133" t="s">
        <v>595</v>
      </c>
      <c r="F133" t="s">
        <v>87</v>
      </c>
      <c r="G133" t="s">
        <v>87</v>
      </c>
      <c r="I133" t="s">
        <v>88</v>
      </c>
      <c r="J133" t="s">
        <v>89</v>
      </c>
      <c r="K133" t="s">
        <v>54</v>
      </c>
      <c r="L133" t="s">
        <v>55</v>
      </c>
      <c r="M133" t="s">
        <v>56</v>
      </c>
      <c r="N133" t="s">
        <v>61</v>
      </c>
      <c r="O133" t="s">
        <v>62</v>
      </c>
      <c r="P133" t="s">
        <v>63</v>
      </c>
      <c r="Q133" t="s">
        <v>596</v>
      </c>
      <c r="R133">
        <v>106.937</v>
      </c>
      <c r="S133">
        <v>47.9129</v>
      </c>
      <c r="T133" t="s">
        <v>32</v>
      </c>
      <c r="U133" t="s">
        <v>32</v>
      </c>
      <c r="V133" t="s">
        <v>32</v>
      </c>
      <c r="W133" t="s">
        <v>32</v>
      </c>
      <c r="X133" t="s">
        <v>32</v>
      </c>
    </row>
    <row r="134" spans="1:24" hidden="1" x14ac:dyDescent="0.25">
      <c r="A134" t="s">
        <v>589</v>
      </c>
      <c r="B134" t="s">
        <v>590</v>
      </c>
      <c r="D134">
        <f>VLOOKUP(B134,ISOcodes!$D$1:$E$250,2,FALSE)</f>
        <v>499</v>
      </c>
      <c r="E134" t="s">
        <v>591</v>
      </c>
      <c r="F134" t="s">
        <v>73</v>
      </c>
      <c r="G134" t="s">
        <v>73</v>
      </c>
      <c r="I134" t="s">
        <v>74</v>
      </c>
      <c r="J134" t="s">
        <v>75</v>
      </c>
      <c r="K134" t="s">
        <v>76</v>
      </c>
      <c r="L134" t="s">
        <v>77</v>
      </c>
      <c r="M134" t="s">
        <v>78</v>
      </c>
      <c r="N134" t="s">
        <v>61</v>
      </c>
      <c r="O134" t="s">
        <v>62</v>
      </c>
      <c r="P134" t="s">
        <v>63</v>
      </c>
      <c r="Q134" t="s">
        <v>592</v>
      </c>
      <c r="R134">
        <v>19.259499999999999</v>
      </c>
      <c r="S134">
        <v>42.4602</v>
      </c>
      <c r="T134" t="s">
        <v>32</v>
      </c>
      <c r="U134" t="s">
        <v>32</v>
      </c>
      <c r="V134" t="s">
        <v>65</v>
      </c>
      <c r="W134" t="s">
        <v>32</v>
      </c>
      <c r="X134" t="s">
        <v>32</v>
      </c>
    </row>
    <row r="135" spans="1:24" x14ac:dyDescent="0.25">
      <c r="A135" t="s">
        <v>546</v>
      </c>
      <c r="B135" t="s">
        <v>547</v>
      </c>
      <c r="D135">
        <f>VLOOKUP(B135,ISOcodes!$D$1:$E$250,2,FALSE)</f>
        <v>504</v>
      </c>
      <c r="E135" t="s">
        <v>548</v>
      </c>
      <c r="F135" t="s">
        <v>50</v>
      </c>
      <c r="G135" t="s">
        <v>118</v>
      </c>
      <c r="H135" t="str">
        <f>VLOOKUP(B135,Africa!$C$1:$G$55,5,FALSE)</f>
        <v>Northern Africa</v>
      </c>
      <c r="I135" t="s">
        <v>119</v>
      </c>
      <c r="J135" t="s">
        <v>120</v>
      </c>
      <c r="K135" t="s">
        <v>54</v>
      </c>
      <c r="L135" t="s">
        <v>55</v>
      </c>
      <c r="M135" t="s">
        <v>56</v>
      </c>
      <c r="N135" t="s">
        <v>61</v>
      </c>
      <c r="O135" t="s">
        <v>62</v>
      </c>
      <c r="P135" t="s">
        <v>63</v>
      </c>
      <c r="Q135" t="s">
        <v>549</v>
      </c>
      <c r="R135">
        <v>-6.8704000000000001</v>
      </c>
      <c r="S135">
        <v>33.990499999999997</v>
      </c>
      <c r="T135" t="s">
        <v>32</v>
      </c>
      <c r="U135" t="s">
        <v>122</v>
      </c>
      <c r="V135" t="s">
        <v>32</v>
      </c>
      <c r="W135" t="s">
        <v>32</v>
      </c>
      <c r="X135" t="s">
        <v>32</v>
      </c>
    </row>
    <row r="136" spans="1:24" x14ac:dyDescent="0.25">
      <c r="A136" t="s">
        <v>601</v>
      </c>
      <c r="B136" t="s">
        <v>602</v>
      </c>
      <c r="D136">
        <f>VLOOKUP(B136,ISOcodes!$D$1:$E$250,2,FALSE)</f>
        <v>508</v>
      </c>
      <c r="E136" t="s">
        <v>603</v>
      </c>
      <c r="F136" t="s">
        <v>50</v>
      </c>
      <c r="G136" t="s">
        <v>51</v>
      </c>
      <c r="H136" t="str">
        <f>VLOOKUP(B136,Africa!$C$1:$G$55,5,FALSE)</f>
        <v>Southern Africa</v>
      </c>
      <c r="I136" t="s">
        <v>52</v>
      </c>
      <c r="J136" t="s">
        <v>53</v>
      </c>
      <c r="K136" t="s">
        <v>39</v>
      </c>
      <c r="L136" t="s">
        <v>40</v>
      </c>
      <c r="M136" t="s">
        <v>41</v>
      </c>
      <c r="N136" t="s">
        <v>42</v>
      </c>
      <c r="O136" t="s">
        <v>43</v>
      </c>
      <c r="P136" t="s">
        <v>44</v>
      </c>
      <c r="Q136" t="s">
        <v>604</v>
      </c>
      <c r="R136">
        <v>32.571300000000001</v>
      </c>
      <c r="S136">
        <v>-25.9664</v>
      </c>
      <c r="T136" t="s">
        <v>32</v>
      </c>
      <c r="U136" t="s">
        <v>32</v>
      </c>
      <c r="V136" t="s">
        <v>32</v>
      </c>
      <c r="W136" t="s">
        <v>17</v>
      </c>
      <c r="X136" t="s">
        <v>46</v>
      </c>
    </row>
    <row r="137" spans="1:24" hidden="1" x14ac:dyDescent="0.25">
      <c r="A137" t="s">
        <v>585</v>
      </c>
      <c r="B137" t="s">
        <v>586</v>
      </c>
      <c r="D137">
        <f>VLOOKUP(B137,ISOcodes!$D$1:$E$250,2,FALSE)</f>
        <v>104</v>
      </c>
      <c r="E137" t="s">
        <v>587</v>
      </c>
      <c r="F137" t="s">
        <v>87</v>
      </c>
      <c r="G137" t="s">
        <v>87</v>
      </c>
      <c r="I137" t="s">
        <v>88</v>
      </c>
      <c r="J137" t="s">
        <v>89</v>
      </c>
      <c r="K137" t="s">
        <v>54</v>
      </c>
      <c r="L137" t="s">
        <v>55</v>
      </c>
      <c r="M137" t="s">
        <v>56</v>
      </c>
      <c r="N137" t="s">
        <v>42</v>
      </c>
      <c r="O137" t="s">
        <v>43</v>
      </c>
      <c r="P137" t="s">
        <v>44</v>
      </c>
      <c r="Q137" t="s">
        <v>588</v>
      </c>
      <c r="R137">
        <v>95.956199999999995</v>
      </c>
      <c r="S137">
        <v>21.914000000000001</v>
      </c>
      <c r="T137" t="s">
        <v>32</v>
      </c>
      <c r="U137" t="s">
        <v>32</v>
      </c>
      <c r="V137" t="s">
        <v>32</v>
      </c>
      <c r="W137" t="s">
        <v>17</v>
      </c>
      <c r="X137" t="s">
        <v>32</v>
      </c>
    </row>
    <row r="138" spans="1:24" x14ac:dyDescent="0.25">
      <c r="A138" t="s">
        <v>131</v>
      </c>
      <c r="B138" t="s">
        <v>621</v>
      </c>
      <c r="D138">
        <f>VLOOKUP(B138,ISOcodes!$D$1:$E$250,2,FALSE)</f>
        <v>516</v>
      </c>
      <c r="E138" t="s">
        <v>622</v>
      </c>
      <c r="F138" t="s">
        <v>50</v>
      </c>
      <c r="G138" t="s">
        <v>51</v>
      </c>
      <c r="H138" t="str">
        <f>VLOOKUP(B138,Africa!$C$1:$G$55,5,FALSE)</f>
        <v>Southern Africa</v>
      </c>
      <c r="I138" t="s">
        <v>52</v>
      </c>
      <c r="J138" t="s">
        <v>53</v>
      </c>
      <c r="K138" t="s">
        <v>76</v>
      </c>
      <c r="L138" t="s">
        <v>77</v>
      </c>
      <c r="M138" t="s">
        <v>78</v>
      </c>
      <c r="N138" t="s">
        <v>61</v>
      </c>
      <c r="O138" t="s">
        <v>62</v>
      </c>
      <c r="P138" t="s">
        <v>63</v>
      </c>
      <c r="Q138" t="s">
        <v>623</v>
      </c>
      <c r="R138">
        <v>17.0931</v>
      </c>
      <c r="S138">
        <v>-22.564800000000002</v>
      </c>
      <c r="T138" t="s">
        <v>32</v>
      </c>
      <c r="U138" t="s">
        <v>32</v>
      </c>
      <c r="V138" t="s">
        <v>65</v>
      </c>
      <c r="W138" t="s">
        <v>32</v>
      </c>
      <c r="X138" t="s">
        <v>32</v>
      </c>
    </row>
    <row r="139" spans="1:24" hidden="1" x14ac:dyDescent="0.25">
      <c r="A139" t="s">
        <v>652</v>
      </c>
      <c r="B139" t="s">
        <v>653</v>
      </c>
      <c r="D139">
        <f>VLOOKUP(B139,ISOcodes!$D$1:$E$250,2,FALSE)</f>
        <v>520</v>
      </c>
      <c r="E139" t="s">
        <v>654</v>
      </c>
      <c r="F139" t="s">
        <v>87</v>
      </c>
      <c r="G139" t="s">
        <v>87</v>
      </c>
      <c r="I139" t="s">
        <v>88</v>
      </c>
      <c r="J139" t="s">
        <v>89</v>
      </c>
      <c r="K139" t="s">
        <v>25</v>
      </c>
      <c r="L139" t="s">
        <v>26</v>
      </c>
      <c r="M139" t="s">
        <v>27</v>
      </c>
      <c r="N139" t="s">
        <v>61</v>
      </c>
      <c r="O139" t="s">
        <v>62</v>
      </c>
      <c r="P139" t="s">
        <v>63</v>
      </c>
      <c r="Q139" t="s">
        <v>655</v>
      </c>
      <c r="R139">
        <v>166.92086699999999</v>
      </c>
      <c r="S139">
        <v>-0.54769999999999996</v>
      </c>
      <c r="T139" t="s">
        <v>32</v>
      </c>
      <c r="U139" t="s">
        <v>32</v>
      </c>
      <c r="V139" t="s">
        <v>65</v>
      </c>
      <c r="W139" t="s">
        <v>32</v>
      </c>
      <c r="X139" t="s">
        <v>32</v>
      </c>
    </row>
    <row r="140" spans="1:24" hidden="1" x14ac:dyDescent="0.25">
      <c r="A140" t="s">
        <v>648</v>
      </c>
      <c r="B140" t="s">
        <v>649</v>
      </c>
      <c r="D140">
        <f>VLOOKUP(B140,ISOcodes!$D$1:$E$250,2,FALSE)</f>
        <v>524</v>
      </c>
      <c r="E140" t="s">
        <v>650</v>
      </c>
      <c r="F140" t="s">
        <v>36</v>
      </c>
      <c r="G140" t="s">
        <v>36</v>
      </c>
      <c r="I140" t="s">
        <v>37</v>
      </c>
      <c r="J140" t="s">
        <v>38</v>
      </c>
      <c r="K140" t="s">
        <v>54</v>
      </c>
      <c r="L140" t="s">
        <v>55</v>
      </c>
      <c r="M140" t="s">
        <v>56</v>
      </c>
      <c r="N140" t="s">
        <v>42</v>
      </c>
      <c r="O140" t="s">
        <v>43</v>
      </c>
      <c r="P140" t="s">
        <v>44</v>
      </c>
      <c r="Q140" t="s">
        <v>651</v>
      </c>
      <c r="R140">
        <v>85.315700000000007</v>
      </c>
      <c r="S140">
        <v>27.693899999999999</v>
      </c>
      <c r="T140" t="s">
        <v>32</v>
      </c>
      <c r="U140" t="s">
        <v>32</v>
      </c>
      <c r="V140" t="s">
        <v>32</v>
      </c>
      <c r="W140" t="s">
        <v>32</v>
      </c>
      <c r="X140" t="s">
        <v>32</v>
      </c>
    </row>
    <row r="141" spans="1:24" hidden="1" x14ac:dyDescent="0.25">
      <c r="A141" t="s">
        <v>640</v>
      </c>
      <c r="B141" t="s">
        <v>641</v>
      </c>
      <c r="D141">
        <f>VLOOKUP(B141,ISOcodes!$D$1:$E$250,2,FALSE)</f>
        <v>528</v>
      </c>
      <c r="E141" t="s">
        <v>642</v>
      </c>
      <c r="F141" t="s">
        <v>73</v>
      </c>
      <c r="G141" t="s">
        <v>73</v>
      </c>
      <c r="I141" t="s">
        <v>74</v>
      </c>
      <c r="J141" t="s">
        <v>75</v>
      </c>
      <c r="K141" t="s">
        <v>25</v>
      </c>
      <c r="L141" t="s">
        <v>26</v>
      </c>
      <c r="M141" t="s">
        <v>27</v>
      </c>
      <c r="N141" t="s">
        <v>28</v>
      </c>
      <c r="O141" t="s">
        <v>29</v>
      </c>
      <c r="P141" t="s">
        <v>30</v>
      </c>
      <c r="Q141" t="s">
        <v>643</v>
      </c>
      <c r="R141">
        <v>4.8909500000000001</v>
      </c>
      <c r="S141">
        <v>52.373800000000003</v>
      </c>
      <c r="T141" t="s">
        <v>91</v>
      </c>
      <c r="U141" t="s">
        <v>32</v>
      </c>
      <c r="V141" t="s">
        <v>32</v>
      </c>
      <c r="W141" t="s">
        <v>32</v>
      </c>
      <c r="X141" t="s">
        <v>32</v>
      </c>
    </row>
    <row r="142" spans="1:24" hidden="1" x14ac:dyDescent="0.25">
      <c r="A142" t="s">
        <v>624</v>
      </c>
      <c r="B142" t="s">
        <v>625</v>
      </c>
      <c r="D142">
        <f>VLOOKUP(B142,ISOcodes!$D$1:$E$250,2,FALSE)</f>
        <v>540</v>
      </c>
      <c r="E142" t="s">
        <v>626</v>
      </c>
      <c r="F142" t="s">
        <v>87</v>
      </c>
      <c r="G142" t="s">
        <v>87</v>
      </c>
      <c r="I142" t="s">
        <v>88</v>
      </c>
      <c r="J142" t="s">
        <v>89</v>
      </c>
      <c r="K142" t="s">
        <v>25</v>
      </c>
      <c r="L142" t="s">
        <v>26</v>
      </c>
      <c r="M142" t="s">
        <v>27</v>
      </c>
      <c r="N142" t="s">
        <v>28</v>
      </c>
      <c r="O142" t="s">
        <v>29</v>
      </c>
      <c r="P142" t="s">
        <v>30</v>
      </c>
      <c r="Q142" t="s">
        <v>627</v>
      </c>
      <c r="R142">
        <v>166.464</v>
      </c>
      <c r="S142">
        <v>-22.267700000000001</v>
      </c>
      <c r="T142" t="s">
        <v>32</v>
      </c>
      <c r="U142" t="s">
        <v>32</v>
      </c>
      <c r="V142" t="s">
        <v>32</v>
      </c>
      <c r="W142" t="s">
        <v>32</v>
      </c>
      <c r="X142" t="s">
        <v>32</v>
      </c>
    </row>
    <row r="143" spans="1:24" hidden="1" x14ac:dyDescent="0.25">
      <c r="A143" t="s">
        <v>656</v>
      </c>
      <c r="B143" t="s">
        <v>657</v>
      </c>
      <c r="D143">
        <f>VLOOKUP(B143,ISOcodes!$D$1:$E$250,2,FALSE)</f>
        <v>554</v>
      </c>
      <c r="E143" t="s">
        <v>658</v>
      </c>
      <c r="F143" t="s">
        <v>87</v>
      </c>
      <c r="G143" t="s">
        <v>87</v>
      </c>
      <c r="I143" t="s">
        <v>88</v>
      </c>
      <c r="J143" t="s">
        <v>89</v>
      </c>
      <c r="K143" t="s">
        <v>25</v>
      </c>
      <c r="L143" t="s">
        <v>26</v>
      </c>
      <c r="M143" t="s">
        <v>27</v>
      </c>
      <c r="N143" t="s">
        <v>28</v>
      </c>
      <c r="O143" t="s">
        <v>29</v>
      </c>
      <c r="P143" t="s">
        <v>30</v>
      </c>
      <c r="Q143" t="s">
        <v>659</v>
      </c>
      <c r="R143">
        <v>174.77600000000001</v>
      </c>
      <c r="S143">
        <v>-41.286499999999997</v>
      </c>
      <c r="T143" t="s">
        <v>91</v>
      </c>
      <c r="U143" t="s">
        <v>32</v>
      </c>
      <c r="V143" t="s">
        <v>32</v>
      </c>
      <c r="W143" t="s">
        <v>32</v>
      </c>
      <c r="X143" t="s">
        <v>32</v>
      </c>
    </row>
    <row r="144" spans="1:24" hidden="1" x14ac:dyDescent="0.25">
      <c r="A144" t="s">
        <v>636</v>
      </c>
      <c r="B144" t="s">
        <v>637</v>
      </c>
      <c r="D144">
        <f>VLOOKUP(B144,ISOcodes!$D$1:$E$250,2,FALSE)</f>
        <v>558</v>
      </c>
      <c r="E144" t="s">
        <v>638</v>
      </c>
      <c r="F144" t="s">
        <v>22</v>
      </c>
      <c r="G144" t="s">
        <v>22</v>
      </c>
      <c r="I144" t="s">
        <v>23</v>
      </c>
      <c r="J144" t="s">
        <v>24</v>
      </c>
      <c r="K144" t="s">
        <v>54</v>
      </c>
      <c r="L144" t="s">
        <v>55</v>
      </c>
      <c r="M144" t="s">
        <v>56</v>
      </c>
      <c r="N144" t="s">
        <v>42</v>
      </c>
      <c r="O144" t="s">
        <v>43</v>
      </c>
      <c r="P144" t="s">
        <v>44</v>
      </c>
      <c r="Q144" t="s">
        <v>639</v>
      </c>
      <c r="R144">
        <v>-86.273399999999995</v>
      </c>
      <c r="S144">
        <v>12.147500000000001</v>
      </c>
      <c r="T144" t="s">
        <v>32</v>
      </c>
      <c r="U144" t="s">
        <v>32</v>
      </c>
      <c r="V144" t="s">
        <v>32</v>
      </c>
      <c r="W144" t="s">
        <v>32</v>
      </c>
      <c r="X144" t="s">
        <v>46</v>
      </c>
    </row>
    <row r="145" spans="1:24" x14ac:dyDescent="0.25">
      <c r="A145" t="s">
        <v>628</v>
      </c>
      <c r="B145" t="s">
        <v>629</v>
      </c>
      <c r="D145">
        <f>VLOOKUP(B145,ISOcodes!$D$1:$E$250,2,FALSE)</f>
        <v>562</v>
      </c>
      <c r="E145" t="s">
        <v>630</v>
      </c>
      <c r="F145" t="s">
        <v>50</v>
      </c>
      <c r="G145" t="s">
        <v>51</v>
      </c>
      <c r="H145" t="str">
        <f>VLOOKUP(B145,Africa!$C$1:$G$55,5,FALSE)</f>
        <v>Western Africa</v>
      </c>
      <c r="I145" t="s">
        <v>52</v>
      </c>
      <c r="J145" t="s">
        <v>53</v>
      </c>
      <c r="K145" t="s">
        <v>39</v>
      </c>
      <c r="L145" t="s">
        <v>40</v>
      </c>
      <c r="M145" t="s">
        <v>41</v>
      </c>
      <c r="N145" t="s">
        <v>42</v>
      </c>
      <c r="O145" t="s">
        <v>43</v>
      </c>
      <c r="P145" t="s">
        <v>44</v>
      </c>
      <c r="Q145" t="s">
        <v>631</v>
      </c>
      <c r="R145">
        <v>2.1073</v>
      </c>
      <c r="S145">
        <v>13.513999999999999</v>
      </c>
      <c r="T145" t="s">
        <v>32</v>
      </c>
      <c r="U145" t="s">
        <v>32</v>
      </c>
      <c r="V145" t="s">
        <v>32</v>
      </c>
      <c r="W145" t="s">
        <v>17</v>
      </c>
      <c r="X145" t="s">
        <v>46</v>
      </c>
    </row>
    <row r="146" spans="1:24" x14ac:dyDescent="0.25">
      <c r="A146" t="s">
        <v>632</v>
      </c>
      <c r="B146" t="s">
        <v>633</v>
      </c>
      <c r="D146">
        <f>VLOOKUP(B146,ISOcodes!$D$1:$E$250,2,FALSE)</f>
        <v>566</v>
      </c>
      <c r="E146" t="s">
        <v>634</v>
      </c>
      <c r="F146" t="s">
        <v>50</v>
      </c>
      <c r="G146" t="s">
        <v>51</v>
      </c>
      <c r="H146" t="str">
        <f>VLOOKUP(B146,Africa!$C$1:$G$55,5,FALSE)</f>
        <v>Western Africa</v>
      </c>
      <c r="I146" t="s">
        <v>52</v>
      </c>
      <c r="J146" t="s">
        <v>53</v>
      </c>
      <c r="K146" t="s">
        <v>54</v>
      </c>
      <c r="L146" t="s">
        <v>55</v>
      </c>
      <c r="M146" t="s">
        <v>56</v>
      </c>
      <c r="N146" t="s">
        <v>103</v>
      </c>
      <c r="O146" t="s">
        <v>104</v>
      </c>
      <c r="P146" t="s">
        <v>105</v>
      </c>
      <c r="Q146" t="s">
        <v>635</v>
      </c>
      <c r="R146">
        <v>7.4890600000000003</v>
      </c>
      <c r="S146">
        <v>9.0580400000000001</v>
      </c>
      <c r="T146" t="s">
        <v>32</v>
      </c>
      <c r="U146" t="s">
        <v>32</v>
      </c>
      <c r="V146" t="s">
        <v>32</v>
      </c>
      <c r="W146" t="s">
        <v>17</v>
      </c>
      <c r="X146" t="s">
        <v>32</v>
      </c>
    </row>
    <row r="147" spans="1:24" hidden="1" x14ac:dyDescent="0.25">
      <c r="A147" t="s">
        <v>573</v>
      </c>
      <c r="B147" t="s">
        <v>574</v>
      </c>
      <c r="D147">
        <f>VLOOKUP(B147,ISOcodes!$D$1:$E$250,2,FALSE)</f>
        <v>807</v>
      </c>
      <c r="E147" t="s">
        <v>575</v>
      </c>
      <c r="F147" t="s">
        <v>73</v>
      </c>
      <c r="G147" t="s">
        <v>73</v>
      </c>
      <c r="I147" t="s">
        <v>74</v>
      </c>
      <c r="J147" t="s">
        <v>75</v>
      </c>
      <c r="K147" t="s">
        <v>76</v>
      </c>
      <c r="L147" t="s">
        <v>77</v>
      </c>
      <c r="M147" t="s">
        <v>78</v>
      </c>
      <c r="N147" t="s">
        <v>61</v>
      </c>
      <c r="O147" t="s">
        <v>62</v>
      </c>
      <c r="P147" t="s">
        <v>63</v>
      </c>
      <c r="Q147" t="s">
        <v>576</v>
      </c>
      <c r="R147">
        <v>21.4361</v>
      </c>
      <c r="S147">
        <v>42.002400000000002</v>
      </c>
      <c r="T147" t="s">
        <v>32</v>
      </c>
      <c r="U147" t="s">
        <v>32</v>
      </c>
      <c r="V147" t="s">
        <v>32</v>
      </c>
      <c r="W147" t="s">
        <v>32</v>
      </c>
      <c r="X147" t="s">
        <v>32</v>
      </c>
    </row>
    <row r="148" spans="1:24" hidden="1" x14ac:dyDescent="0.25">
      <c r="A148" t="s">
        <v>597</v>
      </c>
      <c r="B148" t="s">
        <v>598</v>
      </c>
      <c r="D148">
        <f>VLOOKUP(B148,ISOcodes!$D$1:$E$250,2,FALSE)</f>
        <v>580</v>
      </c>
      <c r="E148" t="s">
        <v>599</v>
      </c>
      <c r="F148" t="s">
        <v>87</v>
      </c>
      <c r="G148" t="s">
        <v>87</v>
      </c>
      <c r="I148" t="s">
        <v>88</v>
      </c>
      <c r="J148" t="s">
        <v>89</v>
      </c>
      <c r="K148" t="s">
        <v>25</v>
      </c>
      <c r="L148" t="s">
        <v>26</v>
      </c>
      <c r="M148" t="s">
        <v>27</v>
      </c>
      <c r="N148" t="s">
        <v>28</v>
      </c>
      <c r="O148" t="s">
        <v>29</v>
      </c>
      <c r="P148" t="s">
        <v>30</v>
      </c>
      <c r="Q148" t="s">
        <v>600</v>
      </c>
      <c r="R148">
        <v>145.76499999999999</v>
      </c>
      <c r="S148">
        <v>15.1935</v>
      </c>
      <c r="T148" t="s">
        <v>32</v>
      </c>
      <c r="U148" t="s">
        <v>32</v>
      </c>
      <c r="V148" t="s">
        <v>32</v>
      </c>
      <c r="W148" t="s">
        <v>32</v>
      </c>
      <c r="X148" t="s">
        <v>32</v>
      </c>
    </row>
    <row r="149" spans="1:24" hidden="1" x14ac:dyDescent="0.25">
      <c r="A149" t="s">
        <v>644</v>
      </c>
      <c r="B149" t="s">
        <v>645</v>
      </c>
      <c r="D149">
        <f>VLOOKUP(B149,ISOcodes!$D$1:$E$250,2,FALSE)</f>
        <v>578</v>
      </c>
      <c r="E149" t="s">
        <v>646</v>
      </c>
      <c r="F149" t="s">
        <v>73</v>
      </c>
      <c r="G149" t="s">
        <v>73</v>
      </c>
      <c r="I149" t="s">
        <v>74</v>
      </c>
      <c r="J149" t="s">
        <v>75</v>
      </c>
      <c r="K149" t="s">
        <v>25</v>
      </c>
      <c r="L149" t="s">
        <v>26</v>
      </c>
      <c r="M149" t="s">
        <v>27</v>
      </c>
      <c r="N149" t="s">
        <v>28</v>
      </c>
      <c r="O149" t="s">
        <v>29</v>
      </c>
      <c r="P149" t="s">
        <v>30</v>
      </c>
      <c r="Q149" t="s">
        <v>647</v>
      </c>
      <c r="R149">
        <v>10.7387</v>
      </c>
      <c r="S149">
        <v>59.913800000000002</v>
      </c>
      <c r="T149" t="s">
        <v>91</v>
      </c>
      <c r="U149" t="s">
        <v>32</v>
      </c>
      <c r="V149" t="s">
        <v>32</v>
      </c>
      <c r="W149" t="s">
        <v>32</v>
      </c>
      <c r="X149" t="s">
        <v>32</v>
      </c>
    </row>
    <row r="150" spans="1:24" hidden="1" x14ac:dyDescent="0.25">
      <c r="A150" t="s">
        <v>660</v>
      </c>
      <c r="B150" t="s">
        <v>661</v>
      </c>
      <c r="D150">
        <f>VLOOKUP(B150,ISOcodes!$D$1:$E$250,2,FALSE)</f>
        <v>512</v>
      </c>
      <c r="E150" t="s">
        <v>662</v>
      </c>
      <c r="F150" t="s">
        <v>932</v>
      </c>
      <c r="G150" t="s">
        <v>118</v>
      </c>
      <c r="I150" t="s">
        <v>119</v>
      </c>
      <c r="J150" t="s">
        <v>120</v>
      </c>
      <c r="K150" t="s">
        <v>25</v>
      </c>
      <c r="L150" t="s">
        <v>26</v>
      </c>
      <c r="M150" t="s">
        <v>27</v>
      </c>
      <c r="N150" t="s">
        <v>28</v>
      </c>
      <c r="O150" t="s">
        <v>29</v>
      </c>
      <c r="P150" t="s">
        <v>30</v>
      </c>
      <c r="Q150" t="s">
        <v>663</v>
      </c>
      <c r="R150">
        <v>58.587400000000002</v>
      </c>
      <c r="S150">
        <v>23.610499999999998</v>
      </c>
      <c r="T150" t="s">
        <v>32</v>
      </c>
      <c r="U150" t="s">
        <v>122</v>
      </c>
      <c r="V150" t="s">
        <v>32</v>
      </c>
      <c r="W150" t="s">
        <v>32</v>
      </c>
      <c r="X150" t="s">
        <v>32</v>
      </c>
    </row>
    <row r="151" spans="1:24" hidden="1" x14ac:dyDescent="0.25">
      <c r="A151" t="s">
        <v>664</v>
      </c>
      <c r="B151" t="s">
        <v>665</v>
      </c>
      <c r="D151">
        <f>VLOOKUP(B151,ISOcodes!$D$1:$E$250,2,FALSE)</f>
        <v>586</v>
      </c>
      <c r="E151" t="s">
        <v>666</v>
      </c>
      <c r="F151" t="s">
        <v>36</v>
      </c>
      <c r="G151" t="s">
        <v>36</v>
      </c>
      <c r="I151" t="s">
        <v>37</v>
      </c>
      <c r="J151" t="s">
        <v>38</v>
      </c>
      <c r="K151" t="s">
        <v>54</v>
      </c>
      <c r="L151" t="s">
        <v>55</v>
      </c>
      <c r="M151" t="s">
        <v>56</v>
      </c>
      <c r="N151" t="s">
        <v>103</v>
      </c>
      <c r="O151" t="s">
        <v>104</v>
      </c>
      <c r="P151" t="s">
        <v>105</v>
      </c>
      <c r="Q151" t="s">
        <v>667</v>
      </c>
      <c r="R151">
        <v>72.8</v>
      </c>
      <c r="S151">
        <v>30.5167</v>
      </c>
      <c r="T151" t="s">
        <v>32</v>
      </c>
      <c r="U151" t="s">
        <v>32</v>
      </c>
      <c r="V151" t="s">
        <v>32</v>
      </c>
      <c r="W151" t="s">
        <v>32</v>
      </c>
      <c r="X151" t="s">
        <v>32</v>
      </c>
    </row>
    <row r="152" spans="1:24" hidden="1" x14ac:dyDescent="0.25">
      <c r="A152" t="s">
        <v>680</v>
      </c>
      <c r="B152" t="s">
        <v>681</v>
      </c>
      <c r="D152">
        <f>VLOOKUP(B152,ISOcodes!$D$1:$E$250,2,FALSE)</f>
        <v>585</v>
      </c>
      <c r="E152" t="s">
        <v>682</v>
      </c>
      <c r="F152" t="s">
        <v>87</v>
      </c>
      <c r="G152" t="s">
        <v>87</v>
      </c>
      <c r="I152" t="s">
        <v>88</v>
      </c>
      <c r="J152" t="s">
        <v>89</v>
      </c>
      <c r="K152" t="s">
        <v>25</v>
      </c>
      <c r="L152" t="s">
        <v>26</v>
      </c>
      <c r="M152" t="s">
        <v>27</v>
      </c>
      <c r="N152" t="s">
        <v>61</v>
      </c>
      <c r="O152" t="s">
        <v>62</v>
      </c>
      <c r="P152" t="s">
        <v>63</v>
      </c>
      <c r="Q152" t="s">
        <v>683</v>
      </c>
      <c r="R152">
        <v>134.47900000000001</v>
      </c>
      <c r="S152">
        <v>7.3419400000000001</v>
      </c>
      <c r="T152" t="s">
        <v>32</v>
      </c>
      <c r="U152" t="s">
        <v>32</v>
      </c>
      <c r="V152" t="s">
        <v>65</v>
      </c>
      <c r="W152" t="s">
        <v>32</v>
      </c>
      <c r="X152" t="s">
        <v>32</v>
      </c>
    </row>
    <row r="153" spans="1:24" hidden="1" x14ac:dyDescent="0.25">
      <c r="A153" t="s">
        <v>668</v>
      </c>
      <c r="B153" t="s">
        <v>669</v>
      </c>
      <c r="D153">
        <f>VLOOKUP(B153,ISOcodes!$D$1:$E$250,2,FALSE)</f>
        <v>591</v>
      </c>
      <c r="E153" t="s">
        <v>670</v>
      </c>
      <c r="F153" t="s">
        <v>22</v>
      </c>
      <c r="G153" t="s">
        <v>22</v>
      </c>
      <c r="I153" t="s">
        <v>23</v>
      </c>
      <c r="J153" t="s">
        <v>24</v>
      </c>
      <c r="K153" t="s">
        <v>76</v>
      </c>
      <c r="L153" t="s">
        <v>77</v>
      </c>
      <c r="M153" t="s">
        <v>78</v>
      </c>
      <c r="N153" t="s">
        <v>61</v>
      </c>
      <c r="O153" t="s">
        <v>62</v>
      </c>
      <c r="P153" t="s">
        <v>63</v>
      </c>
      <c r="Q153" t="s">
        <v>671</v>
      </c>
      <c r="R153">
        <v>-79.518799999999999</v>
      </c>
      <c r="S153">
        <v>8.9942700000000002</v>
      </c>
      <c r="T153" t="s">
        <v>32</v>
      </c>
      <c r="U153" t="s">
        <v>32</v>
      </c>
      <c r="V153" t="s">
        <v>32</v>
      </c>
      <c r="W153" t="s">
        <v>32</v>
      </c>
      <c r="X153" t="s">
        <v>32</v>
      </c>
    </row>
    <row r="154" spans="1:24" hidden="1" x14ac:dyDescent="0.25">
      <c r="A154" t="s">
        <v>684</v>
      </c>
      <c r="B154" t="s">
        <v>685</v>
      </c>
      <c r="D154">
        <f>VLOOKUP(B154,ISOcodes!$D$1:$E$250,2,FALSE)</f>
        <v>598</v>
      </c>
      <c r="E154" t="s">
        <v>686</v>
      </c>
      <c r="F154" t="s">
        <v>87</v>
      </c>
      <c r="G154" t="s">
        <v>87</v>
      </c>
      <c r="I154" t="s">
        <v>88</v>
      </c>
      <c r="J154" t="s">
        <v>89</v>
      </c>
      <c r="K154" t="s">
        <v>54</v>
      </c>
      <c r="L154" t="s">
        <v>55</v>
      </c>
      <c r="M154" t="s">
        <v>56</v>
      </c>
      <c r="N154" t="s">
        <v>103</v>
      </c>
      <c r="O154" t="s">
        <v>104</v>
      </c>
      <c r="P154" t="s">
        <v>105</v>
      </c>
      <c r="Q154" t="s">
        <v>687</v>
      </c>
      <c r="R154">
        <v>147.19399999999999</v>
      </c>
      <c r="S154">
        <v>-9.4735700000000005</v>
      </c>
      <c r="T154" t="s">
        <v>32</v>
      </c>
      <c r="U154" t="s">
        <v>32</v>
      </c>
      <c r="V154" t="s">
        <v>32</v>
      </c>
      <c r="W154" t="s">
        <v>17</v>
      </c>
      <c r="X154" t="s">
        <v>32</v>
      </c>
    </row>
    <row r="155" spans="1:24" hidden="1" x14ac:dyDescent="0.25">
      <c r="A155" t="s">
        <v>704</v>
      </c>
      <c r="B155" t="s">
        <v>705</v>
      </c>
      <c r="D155">
        <f>VLOOKUP(B155,ISOcodes!$D$1:$E$250,2,FALSE)</f>
        <v>600</v>
      </c>
      <c r="E155" t="s">
        <v>706</v>
      </c>
      <c r="F155" t="s">
        <v>22</v>
      </c>
      <c r="G155" t="s">
        <v>22</v>
      </c>
      <c r="I155" t="s">
        <v>23</v>
      </c>
      <c r="J155" t="s">
        <v>24</v>
      </c>
      <c r="K155" t="s">
        <v>76</v>
      </c>
      <c r="L155" t="s">
        <v>77</v>
      </c>
      <c r="M155" t="s">
        <v>78</v>
      </c>
      <c r="N155" t="s">
        <v>61</v>
      </c>
      <c r="O155" t="s">
        <v>62</v>
      </c>
      <c r="P155" t="s">
        <v>63</v>
      </c>
      <c r="Q155" t="s">
        <v>707</v>
      </c>
      <c r="R155">
        <v>-57.636200000000002</v>
      </c>
      <c r="S155">
        <v>-25.3005</v>
      </c>
      <c r="T155" t="s">
        <v>32</v>
      </c>
      <c r="U155" t="s">
        <v>32</v>
      </c>
      <c r="V155" t="s">
        <v>32</v>
      </c>
      <c r="W155" t="s">
        <v>32</v>
      </c>
      <c r="X155" t="s">
        <v>32</v>
      </c>
    </row>
    <row r="156" spans="1:24" hidden="1" x14ac:dyDescent="0.25">
      <c r="A156" t="s">
        <v>672</v>
      </c>
      <c r="B156" t="s">
        <v>673</v>
      </c>
      <c r="D156">
        <f>VLOOKUP(B156,ISOcodes!$D$1:$E$250,2,FALSE)</f>
        <v>604</v>
      </c>
      <c r="E156" t="s">
        <v>674</v>
      </c>
      <c r="F156" t="s">
        <v>22</v>
      </c>
      <c r="G156" t="s">
        <v>22</v>
      </c>
      <c r="I156" t="s">
        <v>23</v>
      </c>
      <c r="J156" t="s">
        <v>24</v>
      </c>
      <c r="K156" t="s">
        <v>76</v>
      </c>
      <c r="L156" t="s">
        <v>77</v>
      </c>
      <c r="M156" t="s">
        <v>78</v>
      </c>
      <c r="N156" t="s">
        <v>61</v>
      </c>
      <c r="O156" t="s">
        <v>62</v>
      </c>
      <c r="P156" t="s">
        <v>63</v>
      </c>
      <c r="Q156" t="s">
        <v>675</v>
      </c>
      <c r="R156">
        <v>-77.046499999999995</v>
      </c>
      <c r="S156">
        <v>-12.0931</v>
      </c>
      <c r="T156" t="s">
        <v>32</v>
      </c>
      <c r="U156" t="s">
        <v>32</v>
      </c>
      <c r="V156" t="s">
        <v>32</v>
      </c>
      <c r="W156" t="s">
        <v>32</v>
      </c>
      <c r="X156" t="s">
        <v>32</v>
      </c>
    </row>
    <row r="157" spans="1:24" hidden="1" x14ac:dyDescent="0.25">
      <c r="A157" t="s">
        <v>676</v>
      </c>
      <c r="B157" t="s">
        <v>677</v>
      </c>
      <c r="D157">
        <f>VLOOKUP(B157,ISOcodes!$D$1:$E$250,2,FALSE)</f>
        <v>608</v>
      </c>
      <c r="E157" t="s">
        <v>678</v>
      </c>
      <c r="F157" t="s">
        <v>87</v>
      </c>
      <c r="G157" t="s">
        <v>87</v>
      </c>
      <c r="I157" t="s">
        <v>88</v>
      </c>
      <c r="J157" t="s">
        <v>89</v>
      </c>
      <c r="K157" t="s">
        <v>54</v>
      </c>
      <c r="L157" t="s">
        <v>55</v>
      </c>
      <c r="M157" t="s">
        <v>56</v>
      </c>
      <c r="N157" t="s">
        <v>61</v>
      </c>
      <c r="O157" t="s">
        <v>62</v>
      </c>
      <c r="P157" t="s">
        <v>63</v>
      </c>
      <c r="Q157" t="s">
        <v>679</v>
      </c>
      <c r="R157">
        <v>121.035</v>
      </c>
      <c r="S157">
        <v>14.551500000000001</v>
      </c>
      <c r="T157" t="s">
        <v>32</v>
      </c>
      <c r="U157" t="s">
        <v>32</v>
      </c>
      <c r="V157" t="s">
        <v>32</v>
      </c>
      <c r="W157" t="s">
        <v>32</v>
      </c>
      <c r="X157" t="s">
        <v>32</v>
      </c>
    </row>
    <row r="158" spans="1:24" hidden="1" x14ac:dyDescent="0.25">
      <c r="A158" t="s">
        <v>688</v>
      </c>
      <c r="B158" t="s">
        <v>689</v>
      </c>
      <c r="D158">
        <f>VLOOKUP(B158,ISOcodes!$D$1:$E$250,2,FALSE)</f>
        <v>616</v>
      </c>
      <c r="E158" t="s">
        <v>690</v>
      </c>
      <c r="F158" t="s">
        <v>73</v>
      </c>
      <c r="G158" t="s">
        <v>73</v>
      </c>
      <c r="I158" t="s">
        <v>74</v>
      </c>
      <c r="J158" t="s">
        <v>75</v>
      </c>
      <c r="K158" t="s">
        <v>25</v>
      </c>
      <c r="L158" t="s">
        <v>26</v>
      </c>
      <c r="M158" t="s">
        <v>27</v>
      </c>
      <c r="N158" t="s">
        <v>61</v>
      </c>
      <c r="O158" t="s">
        <v>62</v>
      </c>
      <c r="P158" t="s">
        <v>63</v>
      </c>
      <c r="Q158" t="s">
        <v>691</v>
      </c>
      <c r="R158">
        <v>21.02</v>
      </c>
      <c r="S158">
        <v>52.26</v>
      </c>
      <c r="T158" t="s">
        <v>91</v>
      </c>
      <c r="U158" t="s">
        <v>32</v>
      </c>
      <c r="V158" t="s">
        <v>32</v>
      </c>
      <c r="W158" t="s">
        <v>32</v>
      </c>
      <c r="X158" t="s">
        <v>32</v>
      </c>
    </row>
    <row r="159" spans="1:24" hidden="1" x14ac:dyDescent="0.25">
      <c r="A159" t="s">
        <v>700</v>
      </c>
      <c r="B159" t="s">
        <v>701</v>
      </c>
      <c r="D159">
        <f>VLOOKUP(B159,ISOcodes!$D$1:$E$250,2,FALSE)</f>
        <v>620</v>
      </c>
      <c r="E159" t="s">
        <v>702</v>
      </c>
      <c r="F159" t="s">
        <v>73</v>
      </c>
      <c r="G159" t="s">
        <v>73</v>
      </c>
      <c r="I159" t="s">
        <v>74</v>
      </c>
      <c r="J159" t="s">
        <v>75</v>
      </c>
      <c r="K159" t="s">
        <v>25</v>
      </c>
      <c r="L159" t="s">
        <v>26</v>
      </c>
      <c r="M159" t="s">
        <v>27</v>
      </c>
      <c r="N159" t="s">
        <v>28</v>
      </c>
      <c r="O159" t="s">
        <v>29</v>
      </c>
      <c r="P159" t="s">
        <v>30</v>
      </c>
      <c r="Q159" t="s">
        <v>703</v>
      </c>
      <c r="R159">
        <v>-9.1355199999999996</v>
      </c>
      <c r="S159">
        <v>38.7072</v>
      </c>
      <c r="T159" t="s">
        <v>91</v>
      </c>
      <c r="U159" t="s">
        <v>32</v>
      </c>
      <c r="V159" t="s">
        <v>32</v>
      </c>
      <c r="W159" t="s">
        <v>32</v>
      </c>
      <c r="X159" t="s">
        <v>32</v>
      </c>
    </row>
    <row r="160" spans="1:24" hidden="1" x14ac:dyDescent="0.25">
      <c r="A160" t="s">
        <v>692</v>
      </c>
      <c r="B160" t="s">
        <v>693</v>
      </c>
      <c r="D160">
        <f>VLOOKUP(B160,ISOcodes!$D$1:$E$250,2,FALSE)</f>
        <v>630</v>
      </c>
      <c r="E160" t="s">
        <v>694</v>
      </c>
      <c r="F160" t="s">
        <v>22</v>
      </c>
      <c r="G160" t="s">
        <v>22</v>
      </c>
      <c r="I160" t="s">
        <v>23</v>
      </c>
      <c r="J160" t="s">
        <v>24</v>
      </c>
      <c r="K160" t="s">
        <v>25</v>
      </c>
      <c r="L160" t="s">
        <v>26</v>
      </c>
      <c r="M160" t="s">
        <v>27</v>
      </c>
      <c r="N160" t="s">
        <v>28</v>
      </c>
      <c r="O160" t="s">
        <v>29</v>
      </c>
      <c r="P160" t="s">
        <v>30</v>
      </c>
      <c r="Q160" t="s">
        <v>695</v>
      </c>
      <c r="R160">
        <v>-66</v>
      </c>
      <c r="S160">
        <v>18.23</v>
      </c>
      <c r="T160" t="s">
        <v>32</v>
      </c>
      <c r="U160" t="s">
        <v>32</v>
      </c>
      <c r="V160" t="s">
        <v>32</v>
      </c>
      <c r="W160" t="s">
        <v>32</v>
      </c>
      <c r="X160" t="s">
        <v>32</v>
      </c>
    </row>
    <row r="161" spans="1:24" hidden="1" x14ac:dyDescent="0.25">
      <c r="A161" t="s">
        <v>715</v>
      </c>
      <c r="B161" t="s">
        <v>716</v>
      </c>
      <c r="D161">
        <f>VLOOKUP(B161,ISOcodes!$D$1:$E$250,2,FALSE)</f>
        <v>634</v>
      </c>
      <c r="E161" t="s">
        <v>717</v>
      </c>
      <c r="F161" t="s">
        <v>932</v>
      </c>
      <c r="G161" t="s">
        <v>118</v>
      </c>
      <c r="I161" t="s">
        <v>119</v>
      </c>
      <c r="J161" t="s">
        <v>120</v>
      </c>
      <c r="K161" t="s">
        <v>25</v>
      </c>
      <c r="L161" t="s">
        <v>26</v>
      </c>
      <c r="M161" t="s">
        <v>27</v>
      </c>
      <c r="N161" t="s">
        <v>28</v>
      </c>
      <c r="O161" t="s">
        <v>29</v>
      </c>
      <c r="P161" t="s">
        <v>30</v>
      </c>
      <c r="Q161" t="s">
        <v>718</v>
      </c>
      <c r="R161">
        <v>51.508200000000002</v>
      </c>
      <c r="S161">
        <v>25.294799999999999</v>
      </c>
      <c r="T161" t="s">
        <v>32</v>
      </c>
      <c r="U161" t="s">
        <v>122</v>
      </c>
      <c r="V161" t="s">
        <v>65</v>
      </c>
      <c r="W161" t="s">
        <v>32</v>
      </c>
      <c r="X161" t="s">
        <v>32</v>
      </c>
    </row>
    <row r="162" spans="1:24" hidden="1" x14ac:dyDescent="0.25">
      <c r="A162" t="s">
        <v>719</v>
      </c>
      <c r="B162" t="s">
        <v>720</v>
      </c>
      <c r="D162">
        <f>VLOOKUP(B162,ISOcodes!$D$1:$E$250,2,FALSE)</f>
        <v>642</v>
      </c>
      <c r="E162" t="s">
        <v>721</v>
      </c>
      <c r="F162" t="s">
        <v>73</v>
      </c>
      <c r="G162" t="s">
        <v>73</v>
      </c>
      <c r="I162" t="s">
        <v>74</v>
      </c>
      <c r="J162" t="s">
        <v>75</v>
      </c>
      <c r="K162" t="s">
        <v>76</v>
      </c>
      <c r="L162" t="s">
        <v>77</v>
      </c>
      <c r="M162" t="s">
        <v>78</v>
      </c>
      <c r="N162" t="s">
        <v>61</v>
      </c>
      <c r="O162" t="s">
        <v>62</v>
      </c>
      <c r="P162" t="s">
        <v>63</v>
      </c>
      <c r="Q162" t="s">
        <v>722</v>
      </c>
      <c r="R162">
        <v>26.097899999999999</v>
      </c>
      <c r="S162">
        <v>44.447899999999997</v>
      </c>
      <c r="T162" t="s">
        <v>32</v>
      </c>
      <c r="U162" t="s">
        <v>32</v>
      </c>
      <c r="V162" t="s">
        <v>32</v>
      </c>
      <c r="W162" t="s">
        <v>32</v>
      </c>
      <c r="X162" t="s">
        <v>32</v>
      </c>
    </row>
    <row r="163" spans="1:24" hidden="1" x14ac:dyDescent="0.25">
      <c r="A163" t="s">
        <v>723</v>
      </c>
      <c r="B163" t="s">
        <v>724</v>
      </c>
      <c r="D163">
        <f>VLOOKUP(B163,ISOcodes!$D$1:$E$250,2,FALSE)</f>
        <v>643</v>
      </c>
      <c r="E163" t="s">
        <v>725</v>
      </c>
      <c r="F163" t="s">
        <v>73</v>
      </c>
      <c r="G163" t="s">
        <v>73</v>
      </c>
      <c r="I163" t="s">
        <v>74</v>
      </c>
      <c r="J163" t="s">
        <v>75</v>
      </c>
      <c r="K163" t="s">
        <v>76</v>
      </c>
      <c r="L163" t="s">
        <v>77</v>
      </c>
      <c r="M163" t="s">
        <v>78</v>
      </c>
      <c r="N163" t="s">
        <v>61</v>
      </c>
      <c r="O163" t="s">
        <v>62</v>
      </c>
      <c r="P163" t="s">
        <v>63</v>
      </c>
      <c r="Q163" t="s">
        <v>726</v>
      </c>
      <c r="R163">
        <v>37.617600000000003</v>
      </c>
      <c r="S163">
        <v>55.755800000000001</v>
      </c>
      <c r="T163" t="s">
        <v>32</v>
      </c>
      <c r="U163" t="s">
        <v>32</v>
      </c>
      <c r="V163" t="s">
        <v>32</v>
      </c>
      <c r="W163" t="s">
        <v>32</v>
      </c>
      <c r="X163" t="s">
        <v>32</v>
      </c>
    </row>
    <row r="164" spans="1:24" x14ac:dyDescent="0.25">
      <c r="A164" t="s">
        <v>727</v>
      </c>
      <c r="B164" t="s">
        <v>728</v>
      </c>
      <c r="D164">
        <f>VLOOKUP(B164,ISOcodes!$D$1:$E$250,2,FALSE)</f>
        <v>646</v>
      </c>
      <c r="E164" t="s">
        <v>729</v>
      </c>
      <c r="F164" t="s">
        <v>50</v>
      </c>
      <c r="G164" t="s">
        <v>51</v>
      </c>
      <c r="H164" t="str">
        <f>VLOOKUP(B164,Africa!$C$1:$G$55,5,FALSE)</f>
        <v>East Africa</v>
      </c>
      <c r="I164" t="s">
        <v>52</v>
      </c>
      <c r="J164" t="s">
        <v>53</v>
      </c>
      <c r="K164" t="s">
        <v>39</v>
      </c>
      <c r="L164" t="s">
        <v>40</v>
      </c>
      <c r="M164" t="s">
        <v>41</v>
      </c>
      <c r="N164" t="s">
        <v>42</v>
      </c>
      <c r="O164" t="s">
        <v>43</v>
      </c>
      <c r="P164" t="s">
        <v>44</v>
      </c>
      <c r="Q164" t="s">
        <v>730</v>
      </c>
      <c r="R164">
        <v>30.058700000000002</v>
      </c>
      <c r="S164">
        <v>-1.9532499999999999</v>
      </c>
      <c r="T164" t="s">
        <v>32</v>
      </c>
      <c r="U164" t="s">
        <v>32</v>
      </c>
      <c r="V164" t="s">
        <v>32</v>
      </c>
      <c r="W164" t="s">
        <v>32</v>
      </c>
      <c r="X164" t="s">
        <v>46</v>
      </c>
    </row>
    <row r="165" spans="1:24" hidden="1" x14ac:dyDescent="0.25">
      <c r="A165" t="s">
        <v>908</v>
      </c>
      <c r="B165" t="s">
        <v>909</v>
      </c>
      <c r="D165">
        <f>VLOOKUP(B165,ISOcodes!$D$1:$E$250,2,FALSE)</f>
        <v>882</v>
      </c>
      <c r="E165" t="s">
        <v>910</v>
      </c>
      <c r="F165" t="s">
        <v>87</v>
      </c>
      <c r="G165" t="s">
        <v>87</v>
      </c>
      <c r="I165" t="s">
        <v>88</v>
      </c>
      <c r="J165" t="s">
        <v>89</v>
      </c>
      <c r="K165" t="s">
        <v>54</v>
      </c>
      <c r="L165" t="s">
        <v>55</v>
      </c>
      <c r="M165" t="s">
        <v>56</v>
      </c>
      <c r="N165" t="s">
        <v>42</v>
      </c>
      <c r="O165" t="s">
        <v>43</v>
      </c>
      <c r="P165" t="s">
        <v>44</v>
      </c>
      <c r="Q165" t="s">
        <v>911</v>
      </c>
      <c r="R165">
        <v>-171.75200000000001</v>
      </c>
      <c r="S165">
        <v>-13.8314</v>
      </c>
      <c r="T165" t="s">
        <v>32</v>
      </c>
      <c r="U165" t="s">
        <v>32</v>
      </c>
      <c r="V165" t="s">
        <v>65</v>
      </c>
      <c r="W165" t="s">
        <v>32</v>
      </c>
      <c r="X165" t="s">
        <v>32</v>
      </c>
    </row>
    <row r="166" spans="1:24" hidden="1" x14ac:dyDescent="0.25">
      <c r="A166" t="s">
        <v>758</v>
      </c>
      <c r="B166" t="s">
        <v>759</v>
      </c>
      <c r="D166">
        <f>VLOOKUP(B166,ISOcodes!$D$1:$E$250,2,FALSE)</f>
        <v>674</v>
      </c>
      <c r="E166" t="s">
        <v>760</v>
      </c>
      <c r="F166" t="s">
        <v>73</v>
      </c>
      <c r="G166" t="s">
        <v>73</v>
      </c>
      <c r="I166" t="s">
        <v>74</v>
      </c>
      <c r="J166" t="s">
        <v>75</v>
      </c>
      <c r="K166" t="s">
        <v>25</v>
      </c>
      <c r="L166" t="s">
        <v>26</v>
      </c>
      <c r="M166" t="s">
        <v>27</v>
      </c>
      <c r="N166" t="s">
        <v>28</v>
      </c>
      <c r="O166" t="s">
        <v>29</v>
      </c>
      <c r="P166" t="s">
        <v>30</v>
      </c>
      <c r="Q166" t="s">
        <v>760</v>
      </c>
      <c r="R166">
        <v>12.448600000000001</v>
      </c>
      <c r="S166">
        <v>43.932200000000002</v>
      </c>
      <c r="T166" t="s">
        <v>32</v>
      </c>
      <c r="U166" t="s">
        <v>32</v>
      </c>
      <c r="V166" t="s">
        <v>65</v>
      </c>
      <c r="W166" t="s">
        <v>32</v>
      </c>
      <c r="X166" t="s">
        <v>32</v>
      </c>
    </row>
    <row r="167" spans="1:24" x14ac:dyDescent="0.25">
      <c r="A167" t="s">
        <v>773</v>
      </c>
      <c r="B167" t="s">
        <v>774</v>
      </c>
      <c r="D167">
        <f>VLOOKUP(B167,ISOcodes!$D$1:$E$250,2,FALSE)</f>
        <v>678</v>
      </c>
      <c r="E167" t="s">
        <v>775</v>
      </c>
      <c r="F167" t="s">
        <v>50</v>
      </c>
      <c r="G167" t="s">
        <v>51</v>
      </c>
      <c r="H167" t="str">
        <f>VLOOKUP(B167,Africa!$C$1:$G$55,5,FALSE)</f>
        <v>Central Africa</v>
      </c>
      <c r="I167" t="s">
        <v>52</v>
      </c>
      <c r="J167" t="s">
        <v>53</v>
      </c>
      <c r="K167" t="s">
        <v>54</v>
      </c>
      <c r="L167" t="s">
        <v>55</v>
      </c>
      <c r="M167" t="s">
        <v>56</v>
      </c>
      <c r="N167" t="s">
        <v>42</v>
      </c>
      <c r="O167" t="s">
        <v>43</v>
      </c>
      <c r="P167" t="s">
        <v>44</v>
      </c>
      <c r="Q167" t="s">
        <v>776</v>
      </c>
      <c r="R167">
        <v>6.6071</v>
      </c>
      <c r="S167">
        <v>0.20618</v>
      </c>
      <c r="T167" t="s">
        <v>32</v>
      </c>
      <c r="U167" t="s">
        <v>32</v>
      </c>
      <c r="V167" t="s">
        <v>65</v>
      </c>
      <c r="W167" t="s">
        <v>32</v>
      </c>
      <c r="X167" t="s">
        <v>46</v>
      </c>
    </row>
    <row r="168" spans="1:24" hidden="1" x14ac:dyDescent="0.25">
      <c r="A168" t="s">
        <v>731</v>
      </c>
      <c r="B168" t="s">
        <v>732</v>
      </c>
      <c r="D168">
        <f>VLOOKUP(B168,ISOcodes!$D$1:$E$250,2,FALSE)</f>
        <v>682</v>
      </c>
      <c r="E168" t="s">
        <v>733</v>
      </c>
      <c r="F168" t="s">
        <v>932</v>
      </c>
      <c r="G168" t="s">
        <v>118</v>
      </c>
      <c r="I168" t="s">
        <v>119</v>
      </c>
      <c r="J168" t="s">
        <v>120</v>
      </c>
      <c r="K168" t="s">
        <v>25</v>
      </c>
      <c r="L168" t="s">
        <v>26</v>
      </c>
      <c r="M168" t="s">
        <v>27</v>
      </c>
      <c r="N168" t="s">
        <v>28</v>
      </c>
      <c r="O168" t="s">
        <v>29</v>
      </c>
      <c r="P168" t="s">
        <v>30</v>
      </c>
      <c r="Q168" t="s">
        <v>734</v>
      </c>
      <c r="R168">
        <v>46.697699999999998</v>
      </c>
      <c r="S168">
        <v>24.674800000000001</v>
      </c>
      <c r="T168" t="s">
        <v>32</v>
      </c>
      <c r="U168" t="s">
        <v>122</v>
      </c>
      <c r="V168" t="s">
        <v>32</v>
      </c>
      <c r="W168" t="s">
        <v>32</v>
      </c>
      <c r="X168" t="s">
        <v>32</v>
      </c>
    </row>
    <row r="169" spans="1:24" x14ac:dyDescent="0.25">
      <c r="A169" t="s">
        <v>739</v>
      </c>
      <c r="B169" t="s">
        <v>740</v>
      </c>
      <c r="D169">
        <f>VLOOKUP(B169,ISOcodes!$D$1:$E$250,2,FALSE)</f>
        <v>686</v>
      </c>
      <c r="E169" t="s">
        <v>741</v>
      </c>
      <c r="F169" t="s">
        <v>50</v>
      </c>
      <c r="G169" t="s">
        <v>51</v>
      </c>
      <c r="H169" t="str">
        <f>VLOOKUP(B169,Africa!$C$1:$G$55,5,FALSE)</f>
        <v>Western Africa</v>
      </c>
      <c r="I169" t="s">
        <v>52</v>
      </c>
      <c r="J169" t="s">
        <v>53</v>
      </c>
      <c r="K169" t="s">
        <v>54</v>
      </c>
      <c r="L169" t="s">
        <v>55</v>
      </c>
      <c r="M169" t="s">
        <v>56</v>
      </c>
      <c r="N169" t="s">
        <v>42</v>
      </c>
      <c r="O169" t="s">
        <v>43</v>
      </c>
      <c r="P169" t="s">
        <v>44</v>
      </c>
      <c r="Q169" t="s">
        <v>742</v>
      </c>
      <c r="R169">
        <v>-17.473400000000002</v>
      </c>
      <c r="S169">
        <v>14.7247</v>
      </c>
      <c r="T169" t="s">
        <v>32</v>
      </c>
      <c r="U169" t="s">
        <v>32</v>
      </c>
      <c r="V169" t="s">
        <v>32</v>
      </c>
      <c r="W169" t="s">
        <v>32</v>
      </c>
      <c r="X169" t="s">
        <v>46</v>
      </c>
    </row>
    <row r="170" spans="1:24" hidden="1" x14ac:dyDescent="0.25">
      <c r="A170" t="s">
        <v>765</v>
      </c>
      <c r="B170" t="s">
        <v>766</v>
      </c>
      <c r="D170">
        <f>VLOOKUP(B170,ISOcodes!$D$1:$E$250,2,FALSE)</f>
        <v>688</v>
      </c>
      <c r="E170" t="s">
        <v>767</v>
      </c>
      <c r="F170" t="s">
        <v>73</v>
      </c>
      <c r="G170" t="s">
        <v>73</v>
      </c>
      <c r="I170" t="s">
        <v>74</v>
      </c>
      <c r="J170" t="s">
        <v>75</v>
      </c>
      <c r="K170" t="s">
        <v>76</v>
      </c>
      <c r="L170" t="s">
        <v>77</v>
      </c>
      <c r="M170" t="s">
        <v>78</v>
      </c>
      <c r="N170" t="s">
        <v>61</v>
      </c>
      <c r="O170" t="s">
        <v>62</v>
      </c>
      <c r="P170" t="s">
        <v>63</v>
      </c>
      <c r="Q170" t="s">
        <v>768</v>
      </c>
      <c r="R170">
        <v>20.465599999999998</v>
      </c>
      <c r="S170">
        <v>44.802399999999999</v>
      </c>
      <c r="T170" t="s">
        <v>32</v>
      </c>
      <c r="U170" t="s">
        <v>32</v>
      </c>
      <c r="V170" t="s">
        <v>32</v>
      </c>
      <c r="W170" t="s">
        <v>32</v>
      </c>
      <c r="X170" t="s">
        <v>32</v>
      </c>
    </row>
    <row r="171" spans="1:24" x14ac:dyDescent="0.25">
      <c r="A171" t="s">
        <v>801</v>
      </c>
      <c r="B171" t="s">
        <v>802</v>
      </c>
      <c r="D171">
        <f>VLOOKUP(B171,ISOcodes!$D$1:$E$250,2,FALSE)</f>
        <v>690</v>
      </c>
      <c r="E171" t="s">
        <v>803</v>
      </c>
      <c r="F171" t="s">
        <v>50</v>
      </c>
      <c r="G171" t="s">
        <v>51</v>
      </c>
      <c r="H171" t="str">
        <f>VLOOKUP(B171,Africa!$C$1:$G$55,5,FALSE)</f>
        <v>East Africa</v>
      </c>
      <c r="I171" t="s">
        <v>52</v>
      </c>
      <c r="J171" t="s">
        <v>53</v>
      </c>
      <c r="K171" t="s">
        <v>25</v>
      </c>
      <c r="L171" t="s">
        <v>26</v>
      </c>
      <c r="M171" t="s">
        <v>27</v>
      </c>
      <c r="N171" t="s">
        <v>61</v>
      </c>
      <c r="O171" t="s">
        <v>62</v>
      </c>
      <c r="P171" t="s">
        <v>63</v>
      </c>
      <c r="Q171" t="s">
        <v>804</v>
      </c>
      <c r="R171">
        <v>55.446599999999997</v>
      </c>
      <c r="S171">
        <v>-4.6308999999999996</v>
      </c>
      <c r="T171" t="s">
        <v>32</v>
      </c>
      <c r="U171" t="s">
        <v>32</v>
      </c>
      <c r="V171" t="s">
        <v>65</v>
      </c>
      <c r="W171" t="s">
        <v>32</v>
      </c>
      <c r="X171" t="s">
        <v>32</v>
      </c>
    </row>
    <row r="172" spans="1:24" x14ac:dyDescent="0.25">
      <c r="A172" t="s">
        <v>750</v>
      </c>
      <c r="B172" t="s">
        <v>751</v>
      </c>
      <c r="D172">
        <f>VLOOKUP(B172,ISOcodes!$D$1:$E$250,2,FALSE)</f>
        <v>694</v>
      </c>
      <c r="E172" t="s">
        <v>752</v>
      </c>
      <c r="F172" t="s">
        <v>50</v>
      </c>
      <c r="G172" t="s">
        <v>51</v>
      </c>
      <c r="H172" t="str">
        <f>VLOOKUP(B172,Africa!$C$1:$G$55,5,FALSE)</f>
        <v>Western Africa</v>
      </c>
      <c r="I172" t="s">
        <v>52</v>
      </c>
      <c r="J172" t="s">
        <v>53</v>
      </c>
      <c r="K172" t="s">
        <v>39</v>
      </c>
      <c r="L172" t="s">
        <v>40</v>
      </c>
      <c r="M172" t="s">
        <v>41</v>
      </c>
      <c r="N172" t="s">
        <v>42</v>
      </c>
      <c r="O172" t="s">
        <v>43</v>
      </c>
      <c r="P172" t="s">
        <v>44</v>
      </c>
      <c r="Q172" t="s">
        <v>753</v>
      </c>
      <c r="R172">
        <v>-13.2134</v>
      </c>
      <c r="S172">
        <v>8.4821000000000009</v>
      </c>
      <c r="T172" t="s">
        <v>32</v>
      </c>
      <c r="U172" t="s">
        <v>32</v>
      </c>
      <c r="V172" t="s">
        <v>32</v>
      </c>
      <c r="W172" t="s">
        <v>32</v>
      </c>
      <c r="X172" t="s">
        <v>46</v>
      </c>
    </row>
    <row r="173" spans="1:24" hidden="1" x14ac:dyDescent="0.25">
      <c r="A173" t="s">
        <v>743</v>
      </c>
      <c r="B173" t="s">
        <v>744</v>
      </c>
      <c r="D173">
        <f>VLOOKUP(B173,ISOcodes!$D$1:$E$250,2,FALSE)</f>
        <v>702</v>
      </c>
      <c r="E173" t="s">
        <v>745</v>
      </c>
      <c r="F173" t="s">
        <v>87</v>
      </c>
      <c r="G173" t="s">
        <v>87</v>
      </c>
      <c r="I173" t="s">
        <v>88</v>
      </c>
      <c r="J173" t="s">
        <v>89</v>
      </c>
      <c r="K173" t="s">
        <v>25</v>
      </c>
      <c r="L173" t="s">
        <v>26</v>
      </c>
      <c r="M173" t="s">
        <v>27</v>
      </c>
      <c r="N173" t="s">
        <v>28</v>
      </c>
      <c r="O173" t="s">
        <v>29</v>
      </c>
      <c r="P173" t="s">
        <v>30</v>
      </c>
      <c r="Q173" t="s">
        <v>745</v>
      </c>
      <c r="R173">
        <v>103.85</v>
      </c>
      <c r="S173">
        <v>1.2894099999999999</v>
      </c>
      <c r="T173" t="s">
        <v>32</v>
      </c>
      <c r="U173" t="s">
        <v>32</v>
      </c>
      <c r="V173" t="s">
        <v>32</v>
      </c>
      <c r="W173" t="s">
        <v>32</v>
      </c>
      <c r="X173" t="s">
        <v>32</v>
      </c>
    </row>
    <row r="174" spans="1:24" hidden="1" x14ac:dyDescent="0.25">
      <c r="A174" t="s">
        <v>797</v>
      </c>
      <c r="B174" t="s">
        <v>798</v>
      </c>
      <c r="D174">
        <f>VLOOKUP(B174,ISOcodes!$D$1:$E$250,2,FALSE)</f>
        <v>534</v>
      </c>
      <c r="E174" t="s">
        <v>799</v>
      </c>
      <c r="F174" t="s">
        <v>22</v>
      </c>
      <c r="G174" t="s">
        <v>22</v>
      </c>
      <c r="I174" t="s">
        <v>23</v>
      </c>
      <c r="J174" t="s">
        <v>24</v>
      </c>
      <c r="K174" t="s">
        <v>25</v>
      </c>
      <c r="L174" t="s">
        <v>26</v>
      </c>
      <c r="M174" t="s">
        <v>27</v>
      </c>
      <c r="N174" t="s">
        <v>28</v>
      </c>
      <c r="O174" t="s">
        <v>29</v>
      </c>
      <c r="P174" t="s">
        <v>30</v>
      </c>
      <c r="Q174" t="s">
        <v>800</v>
      </c>
      <c r="T174" t="s">
        <v>32</v>
      </c>
      <c r="U174" t="s">
        <v>32</v>
      </c>
      <c r="V174" t="s">
        <v>32</v>
      </c>
      <c r="W174" t="s">
        <v>32</v>
      </c>
      <c r="X174" t="s">
        <v>32</v>
      </c>
    </row>
    <row r="175" spans="1:24" hidden="1" x14ac:dyDescent="0.25">
      <c r="A175" t="s">
        <v>781</v>
      </c>
      <c r="B175" t="s">
        <v>782</v>
      </c>
      <c r="D175">
        <f>VLOOKUP(B175,ISOcodes!$D$1:$E$250,2,FALSE)</f>
        <v>703</v>
      </c>
      <c r="E175" t="s">
        <v>783</v>
      </c>
      <c r="F175" t="s">
        <v>73</v>
      </c>
      <c r="G175" t="s">
        <v>73</v>
      </c>
      <c r="I175" t="s">
        <v>74</v>
      </c>
      <c r="J175" t="s">
        <v>75</v>
      </c>
      <c r="K175" t="s">
        <v>25</v>
      </c>
      <c r="L175" t="s">
        <v>26</v>
      </c>
      <c r="M175" t="s">
        <v>27</v>
      </c>
      <c r="N175" t="s">
        <v>28</v>
      </c>
      <c r="O175" t="s">
        <v>29</v>
      </c>
      <c r="P175" t="s">
        <v>30</v>
      </c>
      <c r="Q175" t="s">
        <v>784</v>
      </c>
      <c r="R175">
        <v>17.107299999999999</v>
      </c>
      <c r="S175">
        <v>48.148400000000002</v>
      </c>
      <c r="T175" t="s">
        <v>91</v>
      </c>
      <c r="U175" t="s">
        <v>32</v>
      </c>
      <c r="V175" t="s">
        <v>32</v>
      </c>
      <c r="W175" t="s">
        <v>32</v>
      </c>
      <c r="X175" t="s">
        <v>32</v>
      </c>
    </row>
    <row r="176" spans="1:24" hidden="1" x14ac:dyDescent="0.25">
      <c r="A176" t="s">
        <v>785</v>
      </c>
      <c r="B176" t="s">
        <v>786</v>
      </c>
      <c r="D176">
        <f>VLOOKUP(B176,ISOcodes!$D$1:$E$250,2,FALSE)</f>
        <v>705</v>
      </c>
      <c r="E176" t="s">
        <v>787</v>
      </c>
      <c r="F176" t="s">
        <v>73</v>
      </c>
      <c r="G176" t="s">
        <v>73</v>
      </c>
      <c r="I176" t="s">
        <v>74</v>
      </c>
      <c r="J176" t="s">
        <v>75</v>
      </c>
      <c r="K176" t="s">
        <v>25</v>
      </c>
      <c r="L176" t="s">
        <v>26</v>
      </c>
      <c r="M176" t="s">
        <v>27</v>
      </c>
      <c r="N176" t="s">
        <v>28</v>
      </c>
      <c r="O176" t="s">
        <v>29</v>
      </c>
      <c r="P176" t="s">
        <v>30</v>
      </c>
      <c r="Q176" t="s">
        <v>788</v>
      </c>
      <c r="R176">
        <v>14.5044</v>
      </c>
      <c r="S176">
        <v>46.054600000000001</v>
      </c>
      <c r="T176" t="s">
        <v>91</v>
      </c>
      <c r="U176" t="s">
        <v>32</v>
      </c>
      <c r="V176" t="s">
        <v>32</v>
      </c>
      <c r="W176" t="s">
        <v>32</v>
      </c>
      <c r="X176" t="s">
        <v>32</v>
      </c>
    </row>
    <row r="177" spans="1:24" hidden="1" x14ac:dyDescent="0.25">
      <c r="A177" t="s">
        <v>746</v>
      </c>
      <c r="B177" t="s">
        <v>747</v>
      </c>
      <c r="D177">
        <f>VLOOKUP(B177,ISOcodes!$D$1:$E$250,2,FALSE)</f>
        <v>90</v>
      </c>
      <c r="E177" t="s">
        <v>748</v>
      </c>
      <c r="F177" t="s">
        <v>87</v>
      </c>
      <c r="G177" t="s">
        <v>87</v>
      </c>
      <c r="I177" t="s">
        <v>88</v>
      </c>
      <c r="J177" t="s">
        <v>89</v>
      </c>
      <c r="K177" t="s">
        <v>54</v>
      </c>
      <c r="L177" t="s">
        <v>55</v>
      </c>
      <c r="M177" t="s">
        <v>56</v>
      </c>
      <c r="N177" t="s">
        <v>42</v>
      </c>
      <c r="O177" t="s">
        <v>43</v>
      </c>
      <c r="P177" t="s">
        <v>44</v>
      </c>
      <c r="Q177" t="s">
        <v>749</v>
      </c>
      <c r="R177">
        <v>159.94900000000001</v>
      </c>
      <c r="S177">
        <v>-9.4267599999999998</v>
      </c>
      <c r="T177" t="s">
        <v>32</v>
      </c>
      <c r="U177" t="s">
        <v>32</v>
      </c>
      <c r="V177" t="s">
        <v>65</v>
      </c>
      <c r="W177" t="s">
        <v>17</v>
      </c>
      <c r="X177" t="s">
        <v>32</v>
      </c>
    </row>
    <row r="178" spans="1:24" x14ac:dyDescent="0.25">
      <c r="A178" t="s">
        <v>761</v>
      </c>
      <c r="B178" t="s">
        <v>762</v>
      </c>
      <c r="D178">
        <f>VLOOKUP(B178,ISOcodes!$D$1:$E$250,2,FALSE)</f>
        <v>706</v>
      </c>
      <c r="E178" t="s">
        <v>763</v>
      </c>
      <c r="F178" t="s">
        <v>50</v>
      </c>
      <c r="G178" t="s">
        <v>51</v>
      </c>
      <c r="H178" t="str">
        <f>VLOOKUP(B178,Africa!$C$1:$G$55,5,FALSE)</f>
        <v>East Africa</v>
      </c>
      <c r="I178" t="s">
        <v>52</v>
      </c>
      <c r="J178" t="s">
        <v>53</v>
      </c>
      <c r="K178" t="s">
        <v>39</v>
      </c>
      <c r="L178" t="s">
        <v>40</v>
      </c>
      <c r="M178" t="s">
        <v>41</v>
      </c>
      <c r="N178" t="s">
        <v>42</v>
      </c>
      <c r="O178" t="s">
        <v>43</v>
      </c>
      <c r="P178" t="s">
        <v>44</v>
      </c>
      <c r="Q178" t="s">
        <v>764</v>
      </c>
      <c r="R178">
        <v>45.325400000000002</v>
      </c>
      <c r="S178">
        <v>2.0751499999999998</v>
      </c>
      <c r="T178" t="s">
        <v>32</v>
      </c>
      <c r="U178" t="s">
        <v>122</v>
      </c>
      <c r="V178" t="s">
        <v>32</v>
      </c>
      <c r="W178" t="s">
        <v>17</v>
      </c>
      <c r="X178" t="s">
        <v>46</v>
      </c>
    </row>
    <row r="179" spans="1:24" x14ac:dyDescent="0.25">
      <c r="A179" t="s">
        <v>920</v>
      </c>
      <c r="B179" t="s">
        <v>921</v>
      </c>
      <c r="D179">
        <f>VLOOKUP(B179,ISOcodes!$D$1:$E$250,2,FALSE)</f>
        <v>710</v>
      </c>
      <c r="E179" t="s">
        <v>922</v>
      </c>
      <c r="F179" t="s">
        <v>50</v>
      </c>
      <c r="G179" t="s">
        <v>51</v>
      </c>
      <c r="H179" t="str">
        <f>VLOOKUP(B179,Africa!$C$1:$G$55,5,FALSE)</f>
        <v>Southern Africa</v>
      </c>
      <c r="I179" t="s">
        <v>52</v>
      </c>
      <c r="J179" t="s">
        <v>53</v>
      </c>
      <c r="K179" t="s">
        <v>76</v>
      </c>
      <c r="L179" t="s">
        <v>77</v>
      </c>
      <c r="M179" t="s">
        <v>78</v>
      </c>
      <c r="N179" t="s">
        <v>61</v>
      </c>
      <c r="O179" t="s">
        <v>62</v>
      </c>
      <c r="P179" t="s">
        <v>63</v>
      </c>
      <c r="Q179" t="s">
        <v>923</v>
      </c>
      <c r="R179">
        <v>28.187100000000001</v>
      </c>
      <c r="S179">
        <v>-25.745999999999999</v>
      </c>
      <c r="T179" t="s">
        <v>32</v>
      </c>
      <c r="U179" t="s">
        <v>32</v>
      </c>
      <c r="V179" t="s">
        <v>32</v>
      </c>
      <c r="W179" t="s">
        <v>32</v>
      </c>
      <c r="X179" t="s">
        <v>32</v>
      </c>
    </row>
    <row r="180" spans="1:24" x14ac:dyDescent="0.25">
      <c r="A180" t="s">
        <v>769</v>
      </c>
      <c r="B180" t="s">
        <v>770</v>
      </c>
      <c r="D180">
        <f>VLOOKUP(B180,ISOcodes!$D$1:$E$250,2,FALSE)</f>
        <v>728</v>
      </c>
      <c r="E180" t="s">
        <v>771</v>
      </c>
      <c r="F180" t="s">
        <v>50</v>
      </c>
      <c r="G180" t="s">
        <v>51</v>
      </c>
      <c r="H180" t="str">
        <f>VLOOKUP(B180,Africa!$C$1:$G$55,5,FALSE)</f>
        <v>East Africa</v>
      </c>
      <c r="I180" t="s">
        <v>52</v>
      </c>
      <c r="J180" t="s">
        <v>53</v>
      </c>
      <c r="K180" t="s">
        <v>39</v>
      </c>
      <c r="L180" t="s">
        <v>40</v>
      </c>
      <c r="M180" t="s">
        <v>41</v>
      </c>
      <c r="N180" t="s">
        <v>42</v>
      </c>
      <c r="O180" t="s">
        <v>43</v>
      </c>
      <c r="P180" t="s">
        <v>44</v>
      </c>
      <c r="Q180" t="s">
        <v>772</v>
      </c>
      <c r="R180">
        <v>31.6</v>
      </c>
      <c r="S180">
        <v>4.8499999999999996</v>
      </c>
      <c r="T180" t="s">
        <v>32</v>
      </c>
      <c r="U180" t="s">
        <v>32</v>
      </c>
      <c r="V180" t="s">
        <v>32</v>
      </c>
      <c r="W180" t="s">
        <v>17</v>
      </c>
      <c r="X180" t="s">
        <v>32</v>
      </c>
    </row>
    <row r="181" spans="1:24" hidden="1" x14ac:dyDescent="0.25">
      <c r="A181" t="s">
        <v>305</v>
      </c>
      <c r="B181" t="s">
        <v>306</v>
      </c>
      <c r="D181">
        <f>VLOOKUP(B181,ISOcodes!$D$1:$E$250,2,FALSE)</f>
        <v>724</v>
      </c>
      <c r="E181" t="s">
        <v>307</v>
      </c>
      <c r="F181" t="s">
        <v>73</v>
      </c>
      <c r="G181" t="s">
        <v>73</v>
      </c>
      <c r="I181" t="s">
        <v>74</v>
      </c>
      <c r="J181" t="s">
        <v>75</v>
      </c>
      <c r="K181" t="s">
        <v>25</v>
      </c>
      <c r="L181" t="s">
        <v>26</v>
      </c>
      <c r="M181" t="s">
        <v>27</v>
      </c>
      <c r="N181" t="s">
        <v>28</v>
      </c>
      <c r="O181" t="s">
        <v>29</v>
      </c>
      <c r="P181" t="s">
        <v>30</v>
      </c>
      <c r="Q181" t="s">
        <v>308</v>
      </c>
      <c r="R181">
        <v>-3.7032699999999998</v>
      </c>
      <c r="S181">
        <v>40.416699999999999</v>
      </c>
      <c r="T181" t="s">
        <v>91</v>
      </c>
      <c r="U181" t="s">
        <v>32</v>
      </c>
      <c r="V181" t="s">
        <v>32</v>
      </c>
      <c r="W181" t="s">
        <v>32</v>
      </c>
      <c r="X181" t="s">
        <v>32</v>
      </c>
    </row>
    <row r="182" spans="1:24" hidden="1" x14ac:dyDescent="0.25">
      <c r="A182" t="s">
        <v>520</v>
      </c>
      <c r="B182" t="s">
        <v>521</v>
      </c>
      <c r="D182">
        <f>VLOOKUP(B182,ISOcodes!$D$1:$E$250,2,FALSE)</f>
        <v>144</v>
      </c>
      <c r="E182" t="s">
        <v>522</v>
      </c>
      <c r="F182" t="s">
        <v>36</v>
      </c>
      <c r="G182" t="s">
        <v>36</v>
      </c>
      <c r="I182" t="s">
        <v>37</v>
      </c>
      <c r="J182" t="s">
        <v>38</v>
      </c>
      <c r="K182" t="s">
        <v>54</v>
      </c>
      <c r="L182" t="s">
        <v>55</v>
      </c>
      <c r="M182" t="s">
        <v>56</v>
      </c>
      <c r="N182" t="s">
        <v>61</v>
      </c>
      <c r="O182" t="s">
        <v>62</v>
      </c>
      <c r="P182" t="s">
        <v>63</v>
      </c>
      <c r="Q182" t="s">
        <v>523</v>
      </c>
      <c r="R182">
        <v>79.852800000000002</v>
      </c>
      <c r="S182">
        <v>6.9214799999999999</v>
      </c>
      <c r="T182" t="s">
        <v>32</v>
      </c>
      <c r="U182" t="s">
        <v>32</v>
      </c>
      <c r="V182" t="s">
        <v>32</v>
      </c>
      <c r="W182" t="s">
        <v>32</v>
      </c>
      <c r="X182" t="s">
        <v>32</v>
      </c>
    </row>
    <row r="183" spans="1:24" hidden="1" x14ac:dyDescent="0.25">
      <c r="A183" t="s">
        <v>484</v>
      </c>
      <c r="B183" t="s">
        <v>485</v>
      </c>
      <c r="D183">
        <f>VLOOKUP(B183,ISOcodes!$D$1:$E$250,2,FALSE)</f>
        <v>659</v>
      </c>
      <c r="E183" t="s">
        <v>486</v>
      </c>
      <c r="F183" t="s">
        <v>22</v>
      </c>
      <c r="G183" t="s">
        <v>22</v>
      </c>
      <c r="I183" t="s">
        <v>23</v>
      </c>
      <c r="J183" t="s">
        <v>24</v>
      </c>
      <c r="K183" t="s">
        <v>25</v>
      </c>
      <c r="L183" t="s">
        <v>26</v>
      </c>
      <c r="M183" t="s">
        <v>27</v>
      </c>
      <c r="N183" t="s">
        <v>61</v>
      </c>
      <c r="O183" t="s">
        <v>62</v>
      </c>
      <c r="P183" t="s">
        <v>63</v>
      </c>
      <c r="Q183" t="s">
        <v>487</v>
      </c>
      <c r="R183">
        <v>-62.730899999999998</v>
      </c>
      <c r="S183">
        <v>17.3</v>
      </c>
      <c r="T183" t="s">
        <v>32</v>
      </c>
      <c r="U183" t="s">
        <v>32</v>
      </c>
      <c r="V183" t="s">
        <v>65</v>
      </c>
      <c r="W183" t="s">
        <v>32</v>
      </c>
      <c r="X183" t="s">
        <v>32</v>
      </c>
    </row>
    <row r="184" spans="1:24" hidden="1" x14ac:dyDescent="0.25">
      <c r="A184" t="s">
        <v>512</v>
      </c>
      <c r="B184" t="s">
        <v>513</v>
      </c>
      <c r="D184">
        <f>VLOOKUP(B184,ISOcodes!$D$1:$E$250,2,FALSE)</f>
        <v>662</v>
      </c>
      <c r="E184" t="s">
        <v>514</v>
      </c>
      <c r="F184" t="s">
        <v>22</v>
      </c>
      <c r="G184" t="s">
        <v>22</v>
      </c>
      <c r="I184" t="s">
        <v>23</v>
      </c>
      <c r="J184" t="s">
        <v>24</v>
      </c>
      <c r="K184" t="s">
        <v>76</v>
      </c>
      <c r="L184" t="s">
        <v>77</v>
      </c>
      <c r="M184" t="s">
        <v>78</v>
      </c>
      <c r="N184" t="s">
        <v>103</v>
      </c>
      <c r="O184" t="s">
        <v>104</v>
      </c>
      <c r="P184" t="s">
        <v>105</v>
      </c>
      <c r="Q184" t="s">
        <v>515</v>
      </c>
      <c r="R184">
        <v>-60.983199999999997</v>
      </c>
      <c r="S184">
        <v>14</v>
      </c>
      <c r="T184" t="s">
        <v>32</v>
      </c>
      <c r="U184" t="s">
        <v>32</v>
      </c>
      <c r="V184" t="s">
        <v>65</v>
      </c>
      <c r="W184" t="s">
        <v>32</v>
      </c>
      <c r="X184" t="s">
        <v>32</v>
      </c>
    </row>
    <row r="185" spans="1:24" hidden="1" x14ac:dyDescent="0.25">
      <c r="A185" t="s">
        <v>542</v>
      </c>
      <c r="B185" t="s">
        <v>543</v>
      </c>
      <c r="D185">
        <f>VLOOKUP(B185,ISOcodes!$D$1:$E$250,2,FALSE)</f>
        <v>663</v>
      </c>
      <c r="E185" t="s">
        <v>544</v>
      </c>
      <c r="F185" t="s">
        <v>22</v>
      </c>
      <c r="G185" t="s">
        <v>22</v>
      </c>
      <c r="I185" t="s">
        <v>23</v>
      </c>
      <c r="J185" t="s">
        <v>24</v>
      </c>
      <c r="K185" t="s">
        <v>25</v>
      </c>
      <c r="L185" t="s">
        <v>26</v>
      </c>
      <c r="M185" t="s">
        <v>27</v>
      </c>
      <c r="N185" t="s">
        <v>28</v>
      </c>
      <c r="O185" t="s">
        <v>29</v>
      </c>
      <c r="P185" t="s">
        <v>30</v>
      </c>
      <c r="Q185" t="s">
        <v>545</v>
      </c>
      <c r="T185" t="s">
        <v>32</v>
      </c>
      <c r="U185" t="s">
        <v>32</v>
      </c>
      <c r="V185" t="s">
        <v>32</v>
      </c>
      <c r="W185" t="s">
        <v>32</v>
      </c>
      <c r="X185" t="s">
        <v>32</v>
      </c>
    </row>
    <row r="186" spans="1:24" hidden="1" x14ac:dyDescent="0.25">
      <c r="A186" t="s">
        <v>884</v>
      </c>
      <c r="B186" t="s">
        <v>885</v>
      </c>
      <c r="D186">
        <f>VLOOKUP(B186,ISOcodes!$D$1:$E$250,2,FALSE)</f>
        <v>670</v>
      </c>
      <c r="E186" t="s">
        <v>886</v>
      </c>
      <c r="F186" t="s">
        <v>22</v>
      </c>
      <c r="G186" t="s">
        <v>22</v>
      </c>
      <c r="I186" t="s">
        <v>23</v>
      </c>
      <c r="J186" t="s">
        <v>24</v>
      </c>
      <c r="K186" t="s">
        <v>76</v>
      </c>
      <c r="L186" t="s">
        <v>77</v>
      </c>
      <c r="M186" t="s">
        <v>78</v>
      </c>
      <c r="N186" t="s">
        <v>103</v>
      </c>
      <c r="O186" t="s">
        <v>104</v>
      </c>
      <c r="P186" t="s">
        <v>105</v>
      </c>
      <c r="Q186" t="s">
        <v>887</v>
      </c>
      <c r="R186">
        <v>-61.265300000000003</v>
      </c>
      <c r="S186">
        <v>13.2035</v>
      </c>
      <c r="T186" t="s">
        <v>32</v>
      </c>
      <c r="U186" t="s">
        <v>32</v>
      </c>
      <c r="V186" t="s">
        <v>65</v>
      </c>
      <c r="W186" t="s">
        <v>32</v>
      </c>
      <c r="X186" t="s">
        <v>32</v>
      </c>
    </row>
    <row r="187" spans="1:24" x14ac:dyDescent="0.25">
      <c r="A187" t="s">
        <v>735</v>
      </c>
      <c r="B187" t="s">
        <v>736</v>
      </c>
      <c r="D187">
        <f>VLOOKUP(B187,ISOcodes!$D$1:$E$250,2,FALSE)</f>
        <v>729</v>
      </c>
      <c r="E187" t="s">
        <v>737</v>
      </c>
      <c r="F187" t="s">
        <v>50</v>
      </c>
      <c r="G187" t="s">
        <v>51</v>
      </c>
      <c r="H187" t="str">
        <f>VLOOKUP(B187,Africa!$C$1:$G$55,5,FALSE)</f>
        <v>East Africa</v>
      </c>
      <c r="I187" t="s">
        <v>52</v>
      </c>
      <c r="J187" t="s">
        <v>53</v>
      </c>
      <c r="K187" t="s">
        <v>39</v>
      </c>
      <c r="L187" t="s">
        <v>40</v>
      </c>
      <c r="M187" t="s">
        <v>41</v>
      </c>
      <c r="N187" t="s">
        <v>42</v>
      </c>
      <c r="O187" t="s">
        <v>43</v>
      </c>
      <c r="P187" t="s">
        <v>44</v>
      </c>
      <c r="Q187" t="s">
        <v>738</v>
      </c>
      <c r="R187">
        <v>32.536299999999997</v>
      </c>
      <c r="S187">
        <v>15.5932</v>
      </c>
      <c r="T187" t="s">
        <v>32</v>
      </c>
      <c r="U187" t="s">
        <v>122</v>
      </c>
      <c r="V187" t="s">
        <v>32</v>
      </c>
      <c r="W187" t="s">
        <v>17</v>
      </c>
      <c r="X187" t="s">
        <v>46</v>
      </c>
    </row>
    <row r="188" spans="1:24" hidden="1" x14ac:dyDescent="0.25">
      <c r="A188" t="s">
        <v>777</v>
      </c>
      <c r="B188" t="s">
        <v>778</v>
      </c>
      <c r="D188">
        <f>VLOOKUP(B188,ISOcodes!$D$1:$E$250,2,FALSE)</f>
        <v>740</v>
      </c>
      <c r="E188" t="s">
        <v>779</v>
      </c>
      <c r="F188" t="s">
        <v>22</v>
      </c>
      <c r="G188" t="s">
        <v>22</v>
      </c>
      <c r="I188" t="s">
        <v>23</v>
      </c>
      <c r="J188" t="s">
        <v>24</v>
      </c>
      <c r="K188" t="s">
        <v>76</v>
      </c>
      <c r="L188" t="s">
        <v>77</v>
      </c>
      <c r="M188" t="s">
        <v>78</v>
      </c>
      <c r="N188" t="s">
        <v>61</v>
      </c>
      <c r="O188" t="s">
        <v>62</v>
      </c>
      <c r="P188" t="s">
        <v>63</v>
      </c>
      <c r="Q188" t="s">
        <v>780</v>
      </c>
      <c r="R188">
        <v>-55.167900000000003</v>
      </c>
      <c r="S188">
        <v>5.8231999999999999</v>
      </c>
      <c r="T188" t="s">
        <v>32</v>
      </c>
      <c r="U188" t="s">
        <v>32</v>
      </c>
      <c r="V188" t="s">
        <v>65</v>
      </c>
      <c r="W188" t="s">
        <v>32</v>
      </c>
      <c r="X188" t="s">
        <v>32</v>
      </c>
    </row>
    <row r="189" spans="1:24" hidden="1" x14ac:dyDescent="0.25">
      <c r="A189" t="s">
        <v>789</v>
      </c>
      <c r="B189" t="s">
        <v>790</v>
      </c>
      <c r="D189">
        <f>VLOOKUP(B189,ISOcodes!$D$1:$E$250,2,FALSE)</f>
        <v>752</v>
      </c>
      <c r="E189" t="s">
        <v>791</v>
      </c>
      <c r="F189" t="s">
        <v>73</v>
      </c>
      <c r="G189" t="s">
        <v>73</v>
      </c>
      <c r="I189" t="s">
        <v>74</v>
      </c>
      <c r="J189" t="s">
        <v>75</v>
      </c>
      <c r="K189" t="s">
        <v>25</v>
      </c>
      <c r="L189" t="s">
        <v>26</v>
      </c>
      <c r="M189" t="s">
        <v>27</v>
      </c>
      <c r="N189" t="s">
        <v>28</v>
      </c>
      <c r="O189" t="s">
        <v>29</v>
      </c>
      <c r="P189" t="s">
        <v>30</v>
      </c>
      <c r="Q189" t="s">
        <v>792</v>
      </c>
      <c r="R189">
        <v>18.064499999999999</v>
      </c>
      <c r="S189">
        <v>59.332700000000003</v>
      </c>
      <c r="T189" t="s">
        <v>91</v>
      </c>
      <c r="U189" t="s">
        <v>32</v>
      </c>
      <c r="V189" t="s">
        <v>32</v>
      </c>
      <c r="W189" t="s">
        <v>32</v>
      </c>
      <c r="X189" t="s">
        <v>32</v>
      </c>
    </row>
    <row r="190" spans="1:24" hidden="1" x14ac:dyDescent="0.25">
      <c r="A190" t="s">
        <v>235</v>
      </c>
      <c r="B190" t="s">
        <v>236</v>
      </c>
      <c r="D190">
        <f>VLOOKUP(B190,ISOcodes!$D$1:$E$250,2,FALSE)</f>
        <v>756</v>
      </c>
      <c r="E190" t="s">
        <v>237</v>
      </c>
      <c r="F190" t="s">
        <v>73</v>
      </c>
      <c r="G190" t="s">
        <v>73</v>
      </c>
      <c r="I190" t="s">
        <v>74</v>
      </c>
      <c r="J190" t="s">
        <v>75</v>
      </c>
      <c r="K190" t="s">
        <v>25</v>
      </c>
      <c r="L190" t="s">
        <v>26</v>
      </c>
      <c r="M190" t="s">
        <v>27</v>
      </c>
      <c r="N190" t="s">
        <v>28</v>
      </c>
      <c r="O190" t="s">
        <v>29</v>
      </c>
      <c r="P190" t="s">
        <v>30</v>
      </c>
      <c r="Q190" t="s">
        <v>238</v>
      </c>
      <c r="R190">
        <v>7.4482100000000004</v>
      </c>
      <c r="S190">
        <v>46.948</v>
      </c>
      <c r="T190" t="s">
        <v>91</v>
      </c>
      <c r="U190" t="s">
        <v>32</v>
      </c>
      <c r="V190" t="s">
        <v>32</v>
      </c>
      <c r="W190" t="s">
        <v>32</v>
      </c>
      <c r="X190" t="s">
        <v>32</v>
      </c>
    </row>
    <row r="191" spans="1:24" hidden="1" x14ac:dyDescent="0.25">
      <c r="A191" t="s">
        <v>805</v>
      </c>
      <c r="B191" t="s">
        <v>806</v>
      </c>
      <c r="D191">
        <f>VLOOKUP(B191,ISOcodes!$D$1:$E$250,2,FALSE)</f>
        <v>760</v>
      </c>
      <c r="E191" t="s">
        <v>807</v>
      </c>
      <c r="F191" t="s">
        <v>932</v>
      </c>
      <c r="G191" t="s">
        <v>118</v>
      </c>
      <c r="I191" t="s">
        <v>119</v>
      </c>
      <c r="J191" t="s">
        <v>120</v>
      </c>
      <c r="K191" t="s">
        <v>39</v>
      </c>
      <c r="L191" t="s">
        <v>40</v>
      </c>
      <c r="M191" t="s">
        <v>41</v>
      </c>
      <c r="N191" t="s">
        <v>42</v>
      </c>
      <c r="O191" t="s">
        <v>43</v>
      </c>
      <c r="P191" t="s">
        <v>44</v>
      </c>
      <c r="Q191" t="s">
        <v>808</v>
      </c>
      <c r="R191">
        <v>36.311900000000001</v>
      </c>
      <c r="S191">
        <v>33.514600000000002</v>
      </c>
      <c r="T191" t="s">
        <v>32</v>
      </c>
      <c r="U191" t="s">
        <v>122</v>
      </c>
      <c r="V191" t="s">
        <v>32</v>
      </c>
      <c r="W191" t="s">
        <v>17</v>
      </c>
      <c r="X191" t="s">
        <v>32</v>
      </c>
    </row>
    <row r="192" spans="1:24" hidden="1" x14ac:dyDescent="0.25">
      <c r="A192" t="s">
        <v>857</v>
      </c>
      <c r="B192" t="s">
        <v>858</v>
      </c>
      <c r="D192">
        <f>VLOOKUP(B192,ISOcodes!$D$1:$E$250,2,FALSE)</f>
        <v>158</v>
      </c>
      <c r="E192" t="s">
        <v>859</v>
      </c>
      <c r="F192" t="s">
        <v>87</v>
      </c>
      <c r="G192" t="s">
        <v>87</v>
      </c>
      <c r="I192" t="s">
        <v>88</v>
      </c>
      <c r="J192" t="s">
        <v>89</v>
      </c>
      <c r="K192" t="s">
        <v>25</v>
      </c>
      <c r="L192" t="s">
        <v>26</v>
      </c>
      <c r="M192" t="s">
        <v>27</v>
      </c>
      <c r="N192" t="s">
        <v>28</v>
      </c>
      <c r="O192" t="s">
        <v>29</v>
      </c>
      <c r="P192" t="s">
        <v>30</v>
      </c>
      <c r="T192" t="s">
        <v>32</v>
      </c>
      <c r="U192" t="s">
        <v>32</v>
      </c>
      <c r="V192" t="s">
        <v>32</v>
      </c>
      <c r="W192" t="s">
        <v>32</v>
      </c>
      <c r="X192" t="s">
        <v>32</v>
      </c>
    </row>
    <row r="193" spans="1:24" hidden="1" x14ac:dyDescent="0.25">
      <c r="A193" t="s">
        <v>825</v>
      </c>
      <c r="B193" t="s">
        <v>826</v>
      </c>
      <c r="D193">
        <f>VLOOKUP(B193,ISOcodes!$D$1:$E$250,2,FALSE)</f>
        <v>762</v>
      </c>
      <c r="E193" t="s">
        <v>827</v>
      </c>
      <c r="F193" t="s">
        <v>73</v>
      </c>
      <c r="G193" t="s">
        <v>73</v>
      </c>
      <c r="I193" t="s">
        <v>74</v>
      </c>
      <c r="J193" t="s">
        <v>75</v>
      </c>
      <c r="K193" t="s">
        <v>54</v>
      </c>
      <c r="L193" t="s">
        <v>55</v>
      </c>
      <c r="M193" t="s">
        <v>56</v>
      </c>
      <c r="N193" t="s">
        <v>42</v>
      </c>
      <c r="O193" t="s">
        <v>43</v>
      </c>
      <c r="P193" t="s">
        <v>44</v>
      </c>
      <c r="Q193" t="s">
        <v>828</v>
      </c>
      <c r="R193">
        <v>68.7864</v>
      </c>
      <c r="S193">
        <v>38.587800000000001</v>
      </c>
      <c r="T193" t="s">
        <v>32</v>
      </c>
      <c r="U193" t="s">
        <v>32</v>
      </c>
      <c r="V193" t="s">
        <v>32</v>
      </c>
      <c r="W193" t="s">
        <v>32</v>
      </c>
      <c r="X193" t="s">
        <v>32</v>
      </c>
    </row>
    <row r="194" spans="1:24" x14ac:dyDescent="0.25">
      <c r="A194" t="s">
        <v>860</v>
      </c>
      <c r="B194" t="s">
        <v>861</v>
      </c>
      <c r="D194">
        <f>VLOOKUP(B194,ISOcodes!$D$1:$E$250,2,FALSE)</f>
        <v>834</v>
      </c>
      <c r="E194" t="s">
        <v>862</v>
      </c>
      <c r="F194" t="s">
        <v>50</v>
      </c>
      <c r="G194" t="s">
        <v>51</v>
      </c>
      <c r="H194" t="str">
        <f>VLOOKUP(B194,Africa!$C$1:$G$55,5,FALSE)</f>
        <v>East Africa</v>
      </c>
      <c r="I194" t="s">
        <v>52</v>
      </c>
      <c r="J194" t="s">
        <v>53</v>
      </c>
      <c r="K194" t="s">
        <v>54</v>
      </c>
      <c r="L194" t="s">
        <v>55</v>
      </c>
      <c r="M194" t="s">
        <v>56</v>
      </c>
      <c r="N194" t="s">
        <v>42</v>
      </c>
      <c r="O194" t="s">
        <v>43</v>
      </c>
      <c r="P194" t="s">
        <v>44</v>
      </c>
      <c r="Q194" t="s">
        <v>863</v>
      </c>
      <c r="R194">
        <v>35.738199999999999</v>
      </c>
      <c r="S194">
        <v>-6.1748599999999998</v>
      </c>
      <c r="T194" t="s">
        <v>32</v>
      </c>
      <c r="U194" t="s">
        <v>32</v>
      </c>
      <c r="V194" t="s">
        <v>32</v>
      </c>
      <c r="W194" t="s">
        <v>32</v>
      </c>
      <c r="X194" t="s">
        <v>46</v>
      </c>
    </row>
    <row r="195" spans="1:24" hidden="1" x14ac:dyDescent="0.25">
      <c r="A195" t="s">
        <v>821</v>
      </c>
      <c r="B195" t="s">
        <v>822</v>
      </c>
      <c r="D195">
        <f>VLOOKUP(B195,ISOcodes!$D$1:$E$250,2,FALSE)</f>
        <v>764</v>
      </c>
      <c r="E195" t="s">
        <v>823</v>
      </c>
      <c r="F195" t="s">
        <v>87</v>
      </c>
      <c r="G195" t="s">
        <v>87</v>
      </c>
      <c r="I195" t="s">
        <v>88</v>
      </c>
      <c r="J195" t="s">
        <v>89</v>
      </c>
      <c r="K195" t="s">
        <v>76</v>
      </c>
      <c r="L195" t="s">
        <v>77</v>
      </c>
      <c r="M195" t="s">
        <v>78</v>
      </c>
      <c r="N195" t="s">
        <v>61</v>
      </c>
      <c r="O195" t="s">
        <v>62</v>
      </c>
      <c r="P195" t="s">
        <v>63</v>
      </c>
      <c r="Q195" t="s">
        <v>824</v>
      </c>
      <c r="R195">
        <v>100.521</v>
      </c>
      <c r="S195">
        <v>13.7308</v>
      </c>
      <c r="T195" t="s">
        <v>32</v>
      </c>
      <c r="U195" t="s">
        <v>32</v>
      </c>
      <c r="V195" t="s">
        <v>32</v>
      </c>
      <c r="W195" t="s">
        <v>32</v>
      </c>
      <c r="X195" t="s">
        <v>32</v>
      </c>
    </row>
    <row r="196" spans="1:24" hidden="1" x14ac:dyDescent="0.25">
      <c r="A196" t="s">
        <v>833</v>
      </c>
      <c r="B196" t="s">
        <v>834</v>
      </c>
      <c r="D196">
        <f>VLOOKUP(B196,ISOcodes!$D$1:$E$250,2,FALSE)</f>
        <v>626</v>
      </c>
      <c r="E196" t="s">
        <v>835</v>
      </c>
      <c r="F196" t="s">
        <v>87</v>
      </c>
      <c r="G196" t="s">
        <v>87</v>
      </c>
      <c r="I196" t="s">
        <v>88</v>
      </c>
      <c r="J196" t="s">
        <v>89</v>
      </c>
      <c r="K196" t="s">
        <v>54</v>
      </c>
      <c r="L196" t="s">
        <v>55</v>
      </c>
      <c r="M196" t="s">
        <v>56</v>
      </c>
      <c r="N196" t="s">
        <v>103</v>
      </c>
      <c r="O196" t="s">
        <v>104</v>
      </c>
      <c r="P196" t="s">
        <v>105</v>
      </c>
      <c r="Q196" t="s">
        <v>836</v>
      </c>
      <c r="R196">
        <v>125.56699999999999</v>
      </c>
      <c r="S196">
        <v>-8.5666700000000002</v>
      </c>
      <c r="T196" t="s">
        <v>32</v>
      </c>
      <c r="U196" t="s">
        <v>32</v>
      </c>
      <c r="V196" t="s">
        <v>65</v>
      </c>
      <c r="W196" t="s">
        <v>17</v>
      </c>
      <c r="X196" t="s">
        <v>32</v>
      </c>
    </row>
    <row r="197" spans="1:24" x14ac:dyDescent="0.25">
      <c r="A197" t="s">
        <v>817</v>
      </c>
      <c r="B197" t="s">
        <v>818</v>
      </c>
      <c r="D197">
        <f>VLOOKUP(B197,ISOcodes!$D$1:$E$250,2,FALSE)</f>
        <v>768</v>
      </c>
      <c r="E197" t="s">
        <v>819</v>
      </c>
      <c r="F197" t="s">
        <v>50</v>
      </c>
      <c r="G197" t="s">
        <v>51</v>
      </c>
      <c r="H197" t="str">
        <f>VLOOKUP(B197,Africa!$C$1:$G$55,5,FALSE)</f>
        <v>Western Africa</v>
      </c>
      <c r="I197" t="s">
        <v>52</v>
      </c>
      <c r="J197" t="s">
        <v>53</v>
      </c>
      <c r="K197" t="s">
        <v>39</v>
      </c>
      <c r="L197" t="s">
        <v>40</v>
      </c>
      <c r="M197" t="s">
        <v>41</v>
      </c>
      <c r="N197" t="s">
        <v>42</v>
      </c>
      <c r="O197" t="s">
        <v>43</v>
      </c>
      <c r="P197" t="s">
        <v>44</v>
      </c>
      <c r="Q197" t="s">
        <v>820</v>
      </c>
      <c r="R197">
        <v>1.2255</v>
      </c>
      <c r="S197">
        <v>6.1227999999999998</v>
      </c>
      <c r="T197" t="s">
        <v>32</v>
      </c>
      <c r="U197" t="s">
        <v>32</v>
      </c>
      <c r="V197" t="s">
        <v>32</v>
      </c>
      <c r="W197" t="s">
        <v>32</v>
      </c>
      <c r="X197" t="s">
        <v>46</v>
      </c>
    </row>
    <row r="198" spans="1:24" hidden="1" x14ac:dyDescent="0.25">
      <c r="A198" t="s">
        <v>837</v>
      </c>
      <c r="B198" t="s">
        <v>838</v>
      </c>
      <c r="D198">
        <f>VLOOKUP(B198,ISOcodes!$D$1:$E$250,2,FALSE)</f>
        <v>776</v>
      </c>
      <c r="E198" t="s">
        <v>839</v>
      </c>
      <c r="F198" t="s">
        <v>87</v>
      </c>
      <c r="G198" t="s">
        <v>87</v>
      </c>
      <c r="I198" t="s">
        <v>88</v>
      </c>
      <c r="J198" t="s">
        <v>89</v>
      </c>
      <c r="K198" t="s">
        <v>76</v>
      </c>
      <c r="L198" t="s">
        <v>77</v>
      </c>
      <c r="M198" t="s">
        <v>78</v>
      </c>
      <c r="N198" t="s">
        <v>42</v>
      </c>
      <c r="O198" t="s">
        <v>43</v>
      </c>
      <c r="P198" t="s">
        <v>44</v>
      </c>
      <c r="Q198" t="s">
        <v>840</v>
      </c>
      <c r="R198">
        <v>-175.21600000000001</v>
      </c>
      <c r="S198">
        <v>-21.135999999999999</v>
      </c>
      <c r="T198" t="s">
        <v>32</v>
      </c>
      <c r="U198" t="s">
        <v>32</v>
      </c>
      <c r="V198" t="s">
        <v>65</v>
      </c>
      <c r="W198" t="s">
        <v>32</v>
      </c>
      <c r="X198" t="s">
        <v>32</v>
      </c>
    </row>
    <row r="199" spans="1:24" hidden="1" x14ac:dyDescent="0.25">
      <c r="A199" t="s">
        <v>841</v>
      </c>
      <c r="B199" t="s">
        <v>842</v>
      </c>
      <c r="D199">
        <f>VLOOKUP(B199,ISOcodes!$D$1:$E$250,2,FALSE)</f>
        <v>780</v>
      </c>
      <c r="E199" t="s">
        <v>843</v>
      </c>
      <c r="F199" t="s">
        <v>22</v>
      </c>
      <c r="G199" t="s">
        <v>22</v>
      </c>
      <c r="I199" t="s">
        <v>23</v>
      </c>
      <c r="J199" t="s">
        <v>24</v>
      </c>
      <c r="K199" t="s">
        <v>25</v>
      </c>
      <c r="L199" t="s">
        <v>26</v>
      </c>
      <c r="M199" t="s">
        <v>27</v>
      </c>
      <c r="N199" t="s">
        <v>61</v>
      </c>
      <c r="O199" t="s">
        <v>62</v>
      </c>
      <c r="P199" t="s">
        <v>63</v>
      </c>
      <c r="Q199" t="s">
        <v>844</v>
      </c>
      <c r="R199">
        <v>-61.478900000000003</v>
      </c>
      <c r="S199">
        <v>10.659599999999999</v>
      </c>
      <c r="T199" t="s">
        <v>32</v>
      </c>
      <c r="U199" t="s">
        <v>32</v>
      </c>
      <c r="V199" t="s">
        <v>65</v>
      </c>
      <c r="W199" t="s">
        <v>32</v>
      </c>
      <c r="X199" t="s">
        <v>32</v>
      </c>
    </row>
    <row r="200" spans="1:24" x14ac:dyDescent="0.25">
      <c r="A200" t="s">
        <v>845</v>
      </c>
      <c r="B200" t="s">
        <v>846</v>
      </c>
      <c r="D200">
        <f>VLOOKUP(B200,ISOcodes!$D$1:$E$250,2,FALSE)</f>
        <v>788</v>
      </c>
      <c r="E200" t="s">
        <v>847</v>
      </c>
      <c r="F200" t="s">
        <v>50</v>
      </c>
      <c r="G200" t="s">
        <v>118</v>
      </c>
      <c r="H200" t="str">
        <f>VLOOKUP(B200,Africa!$C$1:$G$55,5,FALSE)</f>
        <v>Northern Africa</v>
      </c>
      <c r="I200" t="s">
        <v>119</v>
      </c>
      <c r="J200" t="s">
        <v>120</v>
      </c>
      <c r="K200" t="s">
        <v>54</v>
      </c>
      <c r="L200" t="s">
        <v>55</v>
      </c>
      <c r="M200" t="s">
        <v>56</v>
      </c>
      <c r="N200" t="s">
        <v>61</v>
      </c>
      <c r="O200" t="s">
        <v>62</v>
      </c>
      <c r="P200" t="s">
        <v>63</v>
      </c>
      <c r="Q200" t="s">
        <v>848</v>
      </c>
      <c r="R200">
        <v>10.210000000000001</v>
      </c>
      <c r="S200">
        <v>36.789900000000003</v>
      </c>
      <c r="T200" t="s">
        <v>32</v>
      </c>
      <c r="U200" t="s">
        <v>122</v>
      </c>
      <c r="V200" t="s">
        <v>32</v>
      </c>
      <c r="W200" t="s">
        <v>32</v>
      </c>
      <c r="X200" t="s">
        <v>32</v>
      </c>
    </row>
    <row r="201" spans="1:24" hidden="1" x14ac:dyDescent="0.25">
      <c r="A201" t="s">
        <v>849</v>
      </c>
      <c r="B201" t="s">
        <v>850</v>
      </c>
      <c r="D201">
        <f>VLOOKUP(B201,ISOcodes!$D$1:$E$250,2,FALSE)</f>
        <v>792</v>
      </c>
      <c r="E201" t="s">
        <v>851</v>
      </c>
      <c r="F201" t="s">
        <v>73</v>
      </c>
      <c r="G201" t="s">
        <v>73</v>
      </c>
      <c r="I201" t="s">
        <v>74</v>
      </c>
      <c r="J201" t="s">
        <v>75</v>
      </c>
      <c r="K201" t="s">
        <v>76</v>
      </c>
      <c r="L201" t="s">
        <v>77</v>
      </c>
      <c r="M201" t="s">
        <v>78</v>
      </c>
      <c r="N201" t="s">
        <v>61</v>
      </c>
      <c r="O201" t="s">
        <v>62</v>
      </c>
      <c r="P201" t="s">
        <v>63</v>
      </c>
      <c r="Q201" t="s">
        <v>852</v>
      </c>
      <c r="R201">
        <v>32.360599999999998</v>
      </c>
      <c r="S201">
        <v>39.715299999999999</v>
      </c>
      <c r="T201" t="s">
        <v>91</v>
      </c>
      <c r="U201" t="s">
        <v>32</v>
      </c>
      <c r="V201" t="s">
        <v>32</v>
      </c>
      <c r="W201" t="s">
        <v>32</v>
      </c>
      <c r="X201" t="s">
        <v>32</v>
      </c>
    </row>
    <row r="202" spans="1:24" hidden="1" x14ac:dyDescent="0.25">
      <c r="A202" t="s">
        <v>829</v>
      </c>
      <c r="B202" t="s">
        <v>830</v>
      </c>
      <c r="D202">
        <f>VLOOKUP(B202,ISOcodes!$D$1:$E$250,2,FALSE)</f>
        <v>795</v>
      </c>
      <c r="E202" t="s">
        <v>831</v>
      </c>
      <c r="F202" t="s">
        <v>73</v>
      </c>
      <c r="G202" t="s">
        <v>73</v>
      </c>
      <c r="I202" t="s">
        <v>74</v>
      </c>
      <c r="J202" t="s">
        <v>75</v>
      </c>
      <c r="K202" t="s">
        <v>76</v>
      </c>
      <c r="L202" t="s">
        <v>77</v>
      </c>
      <c r="M202" t="s">
        <v>78</v>
      </c>
      <c r="N202" t="s">
        <v>61</v>
      </c>
      <c r="O202" t="s">
        <v>62</v>
      </c>
      <c r="P202" t="s">
        <v>63</v>
      </c>
      <c r="Q202" t="s">
        <v>832</v>
      </c>
      <c r="R202">
        <v>58.379399999999997</v>
      </c>
      <c r="S202">
        <v>37.950899999999997</v>
      </c>
      <c r="T202" t="s">
        <v>32</v>
      </c>
      <c r="U202" t="s">
        <v>32</v>
      </c>
      <c r="V202" t="s">
        <v>32</v>
      </c>
      <c r="W202" t="s">
        <v>32</v>
      </c>
      <c r="X202" t="s">
        <v>32</v>
      </c>
    </row>
    <row r="203" spans="1:24" hidden="1" x14ac:dyDescent="0.25">
      <c r="A203" t="s">
        <v>809</v>
      </c>
      <c r="B203" t="s">
        <v>810</v>
      </c>
      <c r="D203">
        <f>VLOOKUP(B203,ISOcodes!$D$1:$E$250,2,FALSE)</f>
        <v>796</v>
      </c>
      <c r="E203" t="s">
        <v>811</v>
      </c>
      <c r="F203" t="s">
        <v>22</v>
      </c>
      <c r="G203" t="s">
        <v>22</v>
      </c>
      <c r="I203" t="s">
        <v>23</v>
      </c>
      <c r="J203" t="s">
        <v>24</v>
      </c>
      <c r="K203" t="s">
        <v>25</v>
      </c>
      <c r="L203" t="s">
        <v>26</v>
      </c>
      <c r="M203" t="s">
        <v>27</v>
      </c>
      <c r="N203" t="s">
        <v>28</v>
      </c>
      <c r="O203" t="s">
        <v>29</v>
      </c>
      <c r="P203" t="s">
        <v>30</v>
      </c>
      <c r="Q203" t="s">
        <v>812</v>
      </c>
      <c r="R203">
        <v>-71.141389000000004</v>
      </c>
      <c r="S203">
        <v>21.4602778</v>
      </c>
      <c r="T203" t="s">
        <v>32</v>
      </c>
      <c r="U203" t="s">
        <v>32</v>
      </c>
      <c r="V203" t="s">
        <v>32</v>
      </c>
      <c r="W203" t="s">
        <v>32</v>
      </c>
      <c r="X203" t="s">
        <v>32</v>
      </c>
    </row>
    <row r="204" spans="1:24" hidden="1" x14ac:dyDescent="0.25">
      <c r="A204" t="s">
        <v>853</v>
      </c>
      <c r="B204" t="s">
        <v>854</v>
      </c>
      <c r="D204">
        <f>VLOOKUP(B204,ISOcodes!$D$1:$E$250,2,FALSE)</f>
        <v>798</v>
      </c>
      <c r="E204" t="s">
        <v>855</v>
      </c>
      <c r="F204" t="s">
        <v>87</v>
      </c>
      <c r="G204" t="s">
        <v>87</v>
      </c>
      <c r="I204" t="s">
        <v>88</v>
      </c>
      <c r="J204" t="s">
        <v>89</v>
      </c>
      <c r="K204" t="s">
        <v>76</v>
      </c>
      <c r="L204" t="s">
        <v>77</v>
      </c>
      <c r="M204" t="s">
        <v>78</v>
      </c>
      <c r="N204" t="s">
        <v>42</v>
      </c>
      <c r="O204" t="s">
        <v>43</v>
      </c>
      <c r="P204" t="s">
        <v>44</v>
      </c>
      <c r="Q204" t="s">
        <v>856</v>
      </c>
      <c r="R204">
        <v>179.08956699999999</v>
      </c>
      <c r="S204">
        <v>-8.6314876999999992</v>
      </c>
      <c r="T204" t="s">
        <v>32</v>
      </c>
      <c r="U204" t="s">
        <v>32</v>
      </c>
      <c r="V204" t="s">
        <v>65</v>
      </c>
      <c r="W204" t="s">
        <v>17</v>
      </c>
      <c r="X204" t="s">
        <v>32</v>
      </c>
    </row>
    <row r="205" spans="1:24" x14ac:dyDescent="0.25">
      <c r="A205" t="s">
        <v>864</v>
      </c>
      <c r="B205" t="s">
        <v>865</v>
      </c>
      <c r="D205">
        <f>VLOOKUP(B205,ISOcodes!$D$1:$E$250,2,FALSE)</f>
        <v>800</v>
      </c>
      <c r="E205" t="s">
        <v>866</v>
      </c>
      <c r="F205" t="s">
        <v>50</v>
      </c>
      <c r="G205" t="s">
        <v>51</v>
      </c>
      <c r="H205" t="str">
        <f>VLOOKUP(B205,Africa!$C$1:$G$55,5,FALSE)</f>
        <v>East Africa</v>
      </c>
      <c r="I205" t="s">
        <v>52</v>
      </c>
      <c r="J205" t="s">
        <v>53</v>
      </c>
      <c r="K205" t="s">
        <v>39</v>
      </c>
      <c r="L205" t="s">
        <v>40</v>
      </c>
      <c r="M205" t="s">
        <v>41</v>
      </c>
      <c r="N205" t="s">
        <v>42</v>
      </c>
      <c r="O205" t="s">
        <v>43</v>
      </c>
      <c r="P205" t="s">
        <v>44</v>
      </c>
      <c r="Q205" t="s">
        <v>867</v>
      </c>
      <c r="R205">
        <v>32.572899999999997</v>
      </c>
      <c r="S205">
        <v>0.31426900000000002</v>
      </c>
      <c r="T205" t="s">
        <v>32</v>
      </c>
      <c r="U205" t="s">
        <v>32</v>
      </c>
      <c r="V205" t="s">
        <v>32</v>
      </c>
      <c r="W205" t="s">
        <v>32</v>
      </c>
      <c r="X205" t="s">
        <v>46</v>
      </c>
    </row>
    <row r="206" spans="1:24" hidden="1" x14ac:dyDescent="0.25">
      <c r="A206" t="s">
        <v>868</v>
      </c>
      <c r="B206" t="s">
        <v>869</v>
      </c>
      <c r="D206">
        <f>VLOOKUP(B206,ISOcodes!$D$1:$E$250,2,FALSE)</f>
        <v>804</v>
      </c>
      <c r="E206" t="s">
        <v>870</v>
      </c>
      <c r="F206" t="s">
        <v>73</v>
      </c>
      <c r="G206" t="s">
        <v>73</v>
      </c>
      <c r="I206" t="s">
        <v>74</v>
      </c>
      <c r="J206" t="s">
        <v>75</v>
      </c>
      <c r="K206" t="s">
        <v>54</v>
      </c>
      <c r="L206" t="s">
        <v>55</v>
      </c>
      <c r="M206" t="s">
        <v>56</v>
      </c>
      <c r="N206" t="s">
        <v>61</v>
      </c>
      <c r="O206" t="s">
        <v>62</v>
      </c>
      <c r="P206" t="s">
        <v>63</v>
      </c>
      <c r="Q206" t="s">
        <v>871</v>
      </c>
      <c r="R206">
        <v>30.503799999999998</v>
      </c>
      <c r="S206">
        <v>50.453600000000002</v>
      </c>
      <c r="T206" t="s">
        <v>32</v>
      </c>
      <c r="U206" t="s">
        <v>32</v>
      </c>
      <c r="V206" t="s">
        <v>32</v>
      </c>
      <c r="W206" t="s">
        <v>32</v>
      </c>
      <c r="X206" t="s">
        <v>32</v>
      </c>
    </row>
    <row r="207" spans="1:24" hidden="1" x14ac:dyDescent="0.25">
      <c r="A207" t="s">
        <v>203</v>
      </c>
      <c r="B207" t="s">
        <v>204</v>
      </c>
      <c r="D207">
        <f>VLOOKUP(B207,ISOcodes!$D$1:$E$250,2,FALSE)</f>
        <v>784</v>
      </c>
      <c r="E207" t="s">
        <v>205</v>
      </c>
      <c r="F207" t="s">
        <v>932</v>
      </c>
      <c r="G207" t="s">
        <v>118</v>
      </c>
      <c r="I207" t="s">
        <v>119</v>
      </c>
      <c r="J207" t="s">
        <v>120</v>
      </c>
      <c r="K207" t="s">
        <v>25</v>
      </c>
      <c r="L207" t="s">
        <v>26</v>
      </c>
      <c r="M207" t="s">
        <v>27</v>
      </c>
      <c r="N207" t="s">
        <v>28</v>
      </c>
      <c r="O207" t="s">
        <v>29</v>
      </c>
      <c r="P207" t="s">
        <v>30</v>
      </c>
      <c r="Q207" t="s">
        <v>206</v>
      </c>
      <c r="R207">
        <v>54.3705</v>
      </c>
      <c r="S207">
        <v>24.476400000000002</v>
      </c>
      <c r="T207" t="s">
        <v>32</v>
      </c>
      <c r="U207" t="s">
        <v>122</v>
      </c>
      <c r="V207" t="s">
        <v>32</v>
      </c>
      <c r="W207" t="s">
        <v>32</v>
      </c>
      <c r="X207" t="s">
        <v>32</v>
      </c>
    </row>
    <row r="208" spans="1:24" hidden="1" x14ac:dyDescent="0.25">
      <c r="A208" t="s">
        <v>341</v>
      </c>
      <c r="B208" t="s">
        <v>342</v>
      </c>
      <c r="D208">
        <f>VLOOKUP(B208,ISOcodes!$D$1:$E$250,2,FALSE)</f>
        <v>826</v>
      </c>
      <c r="E208" t="s">
        <v>343</v>
      </c>
      <c r="F208" t="s">
        <v>73</v>
      </c>
      <c r="G208" t="s">
        <v>73</v>
      </c>
      <c r="I208" t="s">
        <v>74</v>
      </c>
      <c r="J208" t="s">
        <v>75</v>
      </c>
      <c r="K208" t="s">
        <v>25</v>
      </c>
      <c r="L208" t="s">
        <v>26</v>
      </c>
      <c r="M208" t="s">
        <v>27</v>
      </c>
      <c r="N208" t="s">
        <v>28</v>
      </c>
      <c r="O208" t="s">
        <v>29</v>
      </c>
      <c r="P208" t="s">
        <v>30</v>
      </c>
      <c r="Q208" t="s">
        <v>344</v>
      </c>
      <c r="R208">
        <v>-0.12623599999999999</v>
      </c>
      <c r="S208">
        <v>51.5002</v>
      </c>
      <c r="T208" t="s">
        <v>91</v>
      </c>
      <c r="U208" t="s">
        <v>32</v>
      </c>
      <c r="V208" t="s">
        <v>32</v>
      </c>
      <c r="W208" t="s">
        <v>32</v>
      </c>
      <c r="X208" t="s">
        <v>32</v>
      </c>
    </row>
    <row r="209" spans="1:24" hidden="1" x14ac:dyDescent="0.25">
      <c r="A209" t="s">
        <v>876</v>
      </c>
      <c r="B209" t="s">
        <v>877</v>
      </c>
      <c r="D209">
        <f>VLOOKUP(B209,ISOcodes!$D$1:$E$250,2,FALSE)</f>
        <v>840</v>
      </c>
      <c r="E209" t="s">
        <v>878</v>
      </c>
      <c r="F209" t="s">
        <v>175</v>
      </c>
      <c r="G209" t="s">
        <v>175</v>
      </c>
      <c r="I209" t="s">
        <v>176</v>
      </c>
      <c r="J209" t="s">
        <v>177</v>
      </c>
      <c r="K209" t="s">
        <v>25</v>
      </c>
      <c r="L209" t="s">
        <v>26</v>
      </c>
      <c r="M209" t="s">
        <v>27</v>
      </c>
      <c r="N209" t="s">
        <v>28</v>
      </c>
      <c r="O209" t="s">
        <v>29</v>
      </c>
      <c r="P209" t="s">
        <v>30</v>
      </c>
      <c r="Q209" t="s">
        <v>879</v>
      </c>
      <c r="R209">
        <v>-77.031999999999996</v>
      </c>
      <c r="S209">
        <v>38.889499999999998</v>
      </c>
      <c r="T209" t="s">
        <v>91</v>
      </c>
      <c r="U209" t="s">
        <v>32</v>
      </c>
      <c r="V209" t="s">
        <v>32</v>
      </c>
      <c r="W209" t="s">
        <v>32</v>
      </c>
      <c r="X209" t="s">
        <v>32</v>
      </c>
    </row>
    <row r="210" spans="1:24" hidden="1" x14ac:dyDescent="0.25">
      <c r="A210" t="s">
        <v>872</v>
      </c>
      <c r="B210" t="s">
        <v>873</v>
      </c>
      <c r="D210">
        <f>VLOOKUP(B210,ISOcodes!$D$1:$E$250,2,FALSE)</f>
        <v>858</v>
      </c>
      <c r="E210" t="s">
        <v>874</v>
      </c>
      <c r="F210" t="s">
        <v>22</v>
      </c>
      <c r="G210" t="s">
        <v>22</v>
      </c>
      <c r="I210" t="s">
        <v>23</v>
      </c>
      <c r="J210" t="s">
        <v>24</v>
      </c>
      <c r="K210" t="s">
        <v>25</v>
      </c>
      <c r="L210" t="s">
        <v>26</v>
      </c>
      <c r="M210" t="s">
        <v>27</v>
      </c>
      <c r="N210" t="s">
        <v>61</v>
      </c>
      <c r="O210" t="s">
        <v>62</v>
      </c>
      <c r="P210" t="s">
        <v>63</v>
      </c>
      <c r="Q210" t="s">
        <v>875</v>
      </c>
      <c r="R210">
        <v>-56.067500000000003</v>
      </c>
      <c r="S210">
        <v>-34.894100000000002</v>
      </c>
      <c r="T210" t="s">
        <v>32</v>
      </c>
      <c r="U210" t="s">
        <v>32</v>
      </c>
      <c r="V210" t="s">
        <v>32</v>
      </c>
      <c r="W210" t="s">
        <v>32</v>
      </c>
      <c r="X210" t="s">
        <v>32</v>
      </c>
    </row>
    <row r="211" spans="1:24" hidden="1" x14ac:dyDescent="0.25">
      <c r="A211" t="s">
        <v>880</v>
      </c>
      <c r="B211" t="s">
        <v>881</v>
      </c>
      <c r="D211">
        <f>VLOOKUP(B211,ISOcodes!$D$1:$E$250,2,FALSE)</f>
        <v>860</v>
      </c>
      <c r="E211" t="s">
        <v>882</v>
      </c>
      <c r="F211" t="s">
        <v>73</v>
      </c>
      <c r="G211" t="s">
        <v>73</v>
      </c>
      <c r="I211" t="s">
        <v>74</v>
      </c>
      <c r="J211" t="s">
        <v>75</v>
      </c>
      <c r="K211" t="s">
        <v>54</v>
      </c>
      <c r="L211" t="s">
        <v>55</v>
      </c>
      <c r="M211" t="s">
        <v>56</v>
      </c>
      <c r="N211" t="s">
        <v>103</v>
      </c>
      <c r="O211" t="s">
        <v>104</v>
      </c>
      <c r="P211" t="s">
        <v>105</v>
      </c>
      <c r="Q211" t="s">
        <v>883</v>
      </c>
      <c r="R211">
        <v>69.269000000000005</v>
      </c>
      <c r="S211">
        <v>41.305199999999999</v>
      </c>
      <c r="T211" t="s">
        <v>32</v>
      </c>
      <c r="U211" t="s">
        <v>32</v>
      </c>
      <c r="V211" t="s">
        <v>32</v>
      </c>
      <c r="W211" t="s">
        <v>32</v>
      </c>
      <c r="X211" t="s">
        <v>32</v>
      </c>
    </row>
    <row r="212" spans="1:24" hidden="1" x14ac:dyDescent="0.25">
      <c r="A212" t="s">
        <v>904</v>
      </c>
      <c r="B212" t="s">
        <v>905</v>
      </c>
      <c r="D212">
        <f>VLOOKUP(B212,ISOcodes!$D$1:$E$250,2,FALSE)</f>
        <v>548</v>
      </c>
      <c r="E212" t="s">
        <v>906</v>
      </c>
      <c r="F212" t="s">
        <v>87</v>
      </c>
      <c r="G212" t="s">
        <v>87</v>
      </c>
      <c r="I212" t="s">
        <v>88</v>
      </c>
      <c r="J212" t="s">
        <v>89</v>
      </c>
      <c r="K212" t="s">
        <v>54</v>
      </c>
      <c r="L212" t="s">
        <v>55</v>
      </c>
      <c r="M212" t="s">
        <v>56</v>
      </c>
      <c r="N212" t="s">
        <v>42</v>
      </c>
      <c r="O212" t="s">
        <v>43</v>
      </c>
      <c r="P212" t="s">
        <v>44</v>
      </c>
      <c r="Q212" t="s">
        <v>907</v>
      </c>
      <c r="R212">
        <v>168.321</v>
      </c>
      <c r="S212">
        <v>-17.740400000000001</v>
      </c>
      <c r="T212" t="s">
        <v>32</v>
      </c>
      <c r="U212" t="s">
        <v>32</v>
      </c>
      <c r="V212" t="s">
        <v>65</v>
      </c>
      <c r="W212" t="s">
        <v>32</v>
      </c>
      <c r="X212" t="s">
        <v>32</v>
      </c>
    </row>
    <row r="213" spans="1:24" hidden="1" x14ac:dyDescent="0.25">
      <c r="A213" t="s">
        <v>888</v>
      </c>
      <c r="B213" t="s">
        <v>889</v>
      </c>
      <c r="D213">
        <f>VLOOKUP(B213,ISOcodes!$D$1:$E$250,2,FALSE)</f>
        <v>862</v>
      </c>
      <c r="E213" t="s">
        <v>890</v>
      </c>
      <c r="F213" t="s">
        <v>22</v>
      </c>
      <c r="G213" t="s">
        <v>22</v>
      </c>
      <c r="I213" t="s">
        <v>23</v>
      </c>
      <c r="J213" t="s">
        <v>24</v>
      </c>
      <c r="K213" t="s">
        <v>28</v>
      </c>
      <c r="L213" t="s">
        <v>428</v>
      </c>
      <c r="M213" t="s">
        <v>427</v>
      </c>
      <c r="N213" t="s">
        <v>61</v>
      </c>
      <c r="O213" t="s">
        <v>62</v>
      </c>
      <c r="P213" t="s">
        <v>63</v>
      </c>
      <c r="Q213" t="s">
        <v>891</v>
      </c>
      <c r="R213">
        <v>-69.837100000000007</v>
      </c>
      <c r="S213">
        <v>9.0816499999999998</v>
      </c>
      <c r="T213" t="s">
        <v>32</v>
      </c>
      <c r="U213" t="s">
        <v>32</v>
      </c>
      <c r="V213" t="s">
        <v>32</v>
      </c>
      <c r="W213" t="s">
        <v>17</v>
      </c>
      <c r="X213" t="s">
        <v>32</v>
      </c>
    </row>
    <row r="214" spans="1:24" hidden="1" x14ac:dyDescent="0.25">
      <c r="A214" t="s">
        <v>900</v>
      </c>
      <c r="B214" t="s">
        <v>901</v>
      </c>
      <c r="D214">
        <f>VLOOKUP(B214,ISOcodes!$D$1:$E$250,2,FALSE)</f>
        <v>704</v>
      </c>
      <c r="E214" t="s">
        <v>902</v>
      </c>
      <c r="F214" t="s">
        <v>87</v>
      </c>
      <c r="G214" t="s">
        <v>87</v>
      </c>
      <c r="I214" t="s">
        <v>88</v>
      </c>
      <c r="J214" t="s">
        <v>89</v>
      </c>
      <c r="K214" t="s">
        <v>54</v>
      </c>
      <c r="L214" t="s">
        <v>55</v>
      </c>
      <c r="M214" t="s">
        <v>56</v>
      </c>
      <c r="N214" t="s">
        <v>61</v>
      </c>
      <c r="O214" t="s">
        <v>62</v>
      </c>
      <c r="P214" t="s">
        <v>63</v>
      </c>
      <c r="Q214" t="s">
        <v>903</v>
      </c>
      <c r="R214">
        <v>105.825</v>
      </c>
      <c r="S214">
        <v>21.006900000000002</v>
      </c>
      <c r="T214" t="s">
        <v>32</v>
      </c>
      <c r="U214" t="s">
        <v>32</v>
      </c>
      <c r="V214" t="s">
        <v>32</v>
      </c>
      <c r="W214" t="s">
        <v>32</v>
      </c>
      <c r="X214" t="s">
        <v>32</v>
      </c>
    </row>
    <row r="215" spans="1:24" hidden="1" x14ac:dyDescent="0.25">
      <c r="A215" t="s">
        <v>896</v>
      </c>
      <c r="B215" t="s">
        <v>897</v>
      </c>
      <c r="D215">
        <f>VLOOKUP(B215,ISOcodes!$D$1:$E$250,2,FALSE)</f>
        <v>850</v>
      </c>
      <c r="E215" t="s">
        <v>898</v>
      </c>
      <c r="F215" t="s">
        <v>22</v>
      </c>
      <c r="G215" t="s">
        <v>22</v>
      </c>
      <c r="I215" t="s">
        <v>23</v>
      </c>
      <c r="J215" t="s">
        <v>24</v>
      </c>
      <c r="K215" t="s">
        <v>25</v>
      </c>
      <c r="L215" t="s">
        <v>26</v>
      </c>
      <c r="M215" t="s">
        <v>27</v>
      </c>
      <c r="N215" t="s">
        <v>28</v>
      </c>
      <c r="O215" t="s">
        <v>29</v>
      </c>
      <c r="P215" t="s">
        <v>30</v>
      </c>
      <c r="Q215" t="s">
        <v>899</v>
      </c>
      <c r="R215">
        <v>-64.896299999999997</v>
      </c>
      <c r="S215">
        <v>18.335799999999999</v>
      </c>
      <c r="T215" t="s">
        <v>32</v>
      </c>
      <c r="U215" t="s">
        <v>32</v>
      </c>
      <c r="V215" t="s">
        <v>32</v>
      </c>
      <c r="W215" t="s">
        <v>32</v>
      </c>
      <c r="X215" t="s">
        <v>32</v>
      </c>
    </row>
    <row r="216" spans="1:24" hidden="1" x14ac:dyDescent="0.25">
      <c r="A216" t="s">
        <v>708</v>
      </c>
      <c r="B216" t="s">
        <v>709</v>
      </c>
      <c r="D216">
        <f>VLOOKUP(B216,ISOcodes!$D$1:$E$250,2,FALSE)</f>
        <v>275</v>
      </c>
      <c r="E216" t="s">
        <v>710</v>
      </c>
      <c r="F216" t="s">
        <v>932</v>
      </c>
      <c r="G216" t="s">
        <v>118</v>
      </c>
      <c r="I216" t="s">
        <v>119</v>
      </c>
      <c r="J216" t="s">
        <v>120</v>
      </c>
      <c r="K216" t="s">
        <v>54</v>
      </c>
      <c r="L216" t="s">
        <v>55</v>
      </c>
      <c r="M216" t="s">
        <v>56</v>
      </c>
      <c r="N216" t="s">
        <v>28</v>
      </c>
      <c r="O216" t="s">
        <v>29</v>
      </c>
      <c r="P216" t="s">
        <v>30</v>
      </c>
      <c r="T216" t="s">
        <v>32</v>
      </c>
      <c r="U216" t="s">
        <v>122</v>
      </c>
      <c r="V216" t="s">
        <v>32</v>
      </c>
      <c r="W216" t="s">
        <v>17</v>
      </c>
      <c r="X216" t="s">
        <v>32</v>
      </c>
    </row>
    <row r="217" spans="1:24" hidden="1" x14ac:dyDescent="0.25">
      <c r="A217" t="s">
        <v>916</v>
      </c>
      <c r="B217" t="s">
        <v>917</v>
      </c>
      <c r="D217">
        <f>VLOOKUP(B217,ISOcodes!$D$1:$E$250,2,FALSE)</f>
        <v>887</v>
      </c>
      <c r="E217" t="s">
        <v>918</v>
      </c>
      <c r="F217" t="s">
        <v>932</v>
      </c>
      <c r="G217" t="s">
        <v>118</v>
      </c>
      <c r="I217" t="s">
        <v>119</v>
      </c>
      <c r="J217" t="s">
        <v>120</v>
      </c>
      <c r="K217" t="s">
        <v>39</v>
      </c>
      <c r="L217" t="s">
        <v>40</v>
      </c>
      <c r="M217" t="s">
        <v>41</v>
      </c>
      <c r="N217" t="s">
        <v>42</v>
      </c>
      <c r="O217" t="s">
        <v>43</v>
      </c>
      <c r="P217" t="s">
        <v>44</v>
      </c>
      <c r="Q217" t="s">
        <v>919</v>
      </c>
      <c r="R217">
        <v>44.207500000000003</v>
      </c>
      <c r="S217">
        <v>15.352</v>
      </c>
      <c r="T217" t="s">
        <v>32</v>
      </c>
      <c r="U217" t="s">
        <v>122</v>
      </c>
      <c r="V217" t="s">
        <v>32</v>
      </c>
      <c r="W217" t="s">
        <v>17</v>
      </c>
      <c r="X217" t="s">
        <v>32</v>
      </c>
    </row>
    <row r="218" spans="1:24" x14ac:dyDescent="0.25">
      <c r="A218" t="s">
        <v>924</v>
      </c>
      <c r="B218" t="s">
        <v>925</v>
      </c>
      <c r="D218">
        <f>VLOOKUP(B218,ISOcodes!$D$1:$E$250,2,FALSE)</f>
        <v>894</v>
      </c>
      <c r="E218" t="s">
        <v>926</v>
      </c>
      <c r="F218" t="s">
        <v>50</v>
      </c>
      <c r="G218" t="s">
        <v>51</v>
      </c>
      <c r="H218" t="str">
        <f>VLOOKUP(B218,Africa!$C$1:$G$55,5,FALSE)</f>
        <v>Southern Africa</v>
      </c>
      <c r="I218" t="s">
        <v>52</v>
      </c>
      <c r="J218" t="s">
        <v>53</v>
      </c>
      <c r="K218" t="s">
        <v>54</v>
      </c>
      <c r="L218" t="s">
        <v>55</v>
      </c>
      <c r="M218" t="s">
        <v>56</v>
      </c>
      <c r="N218" t="s">
        <v>42</v>
      </c>
      <c r="O218" t="s">
        <v>43</v>
      </c>
      <c r="P218" t="s">
        <v>44</v>
      </c>
      <c r="Q218" t="s">
        <v>927</v>
      </c>
      <c r="R218">
        <v>28.293700000000001</v>
      </c>
      <c r="S218">
        <v>-15.398199999999999</v>
      </c>
      <c r="T218" t="s">
        <v>32</v>
      </c>
      <c r="U218" t="s">
        <v>32</v>
      </c>
      <c r="V218" t="s">
        <v>32</v>
      </c>
      <c r="W218" t="s">
        <v>32</v>
      </c>
      <c r="X218" t="s">
        <v>46</v>
      </c>
    </row>
    <row r="219" spans="1:24" x14ac:dyDescent="0.25">
      <c r="A219" t="s">
        <v>928</v>
      </c>
      <c r="B219" t="s">
        <v>929</v>
      </c>
      <c r="D219">
        <f>VLOOKUP(B219,ISOcodes!$D$1:$E$250,2,FALSE)</f>
        <v>716</v>
      </c>
      <c r="E219" t="s">
        <v>930</v>
      </c>
      <c r="F219" t="s">
        <v>50</v>
      </c>
      <c r="G219" t="s">
        <v>51</v>
      </c>
      <c r="H219" t="str">
        <f>VLOOKUP(B219,Africa!$C$1:$G$55,5,FALSE)</f>
        <v>Southern Africa</v>
      </c>
      <c r="I219" t="s">
        <v>52</v>
      </c>
      <c r="J219" t="s">
        <v>53</v>
      </c>
      <c r="K219" t="s">
        <v>54</v>
      </c>
      <c r="L219" t="s">
        <v>55</v>
      </c>
      <c r="M219" t="s">
        <v>56</v>
      </c>
      <c r="N219" t="s">
        <v>103</v>
      </c>
      <c r="O219" t="s">
        <v>104</v>
      </c>
      <c r="P219" t="s">
        <v>105</v>
      </c>
      <c r="Q219" t="s">
        <v>931</v>
      </c>
      <c r="R219">
        <v>31.0672</v>
      </c>
      <c r="S219">
        <v>-17.831199999999999</v>
      </c>
      <c r="T219" t="s">
        <v>32</v>
      </c>
      <c r="U219" t="s">
        <v>32</v>
      </c>
      <c r="V219" t="s">
        <v>32</v>
      </c>
      <c r="W219" t="s">
        <v>17</v>
      </c>
      <c r="X219" t="s">
        <v>32</v>
      </c>
    </row>
  </sheetData>
  <autoFilter ref="A1:X219" xr:uid="{643A799B-42D9-4D0C-BD79-EC582F41A6F7}">
    <filterColumn colId="5">
      <filters>
        <filter val="Africa"/>
      </filters>
    </filterColumn>
  </autoFilter>
  <conditionalFormatting sqref="A1:B1048576 D1:E1048576">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6EEE3-C1CD-4698-BBD0-0CA45A9FC381}">
  <dimension ref="A1:D256"/>
  <sheetViews>
    <sheetView workbookViewId="0">
      <selection activeCell="E21" sqref="E21"/>
    </sheetView>
  </sheetViews>
  <sheetFormatPr defaultRowHeight="15" x14ac:dyDescent="0.25"/>
  <cols>
    <col min="1" max="1" width="6.85546875" customWidth="1"/>
    <col min="2" max="2" width="6.42578125" customWidth="1"/>
    <col min="3" max="3" width="34.85546875" customWidth="1"/>
  </cols>
  <sheetData>
    <row r="1" spans="1:4" x14ac:dyDescent="0.25">
      <c r="A1" s="17" t="s">
        <v>1742</v>
      </c>
      <c r="B1" s="17" t="s">
        <v>1743</v>
      </c>
      <c r="C1" s="17" t="s">
        <v>1744</v>
      </c>
      <c r="D1" s="18" t="s">
        <v>1745</v>
      </c>
    </row>
    <row r="2" spans="1:4" x14ac:dyDescent="0.25">
      <c r="A2" s="19"/>
      <c r="B2" s="19"/>
      <c r="C2" s="19"/>
      <c r="D2" s="20"/>
    </row>
    <row r="3" spans="1:4" x14ac:dyDescent="0.25">
      <c r="A3">
        <v>4</v>
      </c>
      <c r="B3" t="s">
        <v>34</v>
      </c>
      <c r="C3" t="s">
        <v>35</v>
      </c>
      <c r="D3" s="21" t="s">
        <v>1746</v>
      </c>
    </row>
    <row r="4" spans="1:4" x14ac:dyDescent="0.25">
      <c r="A4">
        <v>12</v>
      </c>
      <c r="B4" t="s">
        <v>290</v>
      </c>
      <c r="C4" t="s">
        <v>291</v>
      </c>
      <c r="D4" s="21"/>
    </row>
    <row r="5" spans="1:4" x14ac:dyDescent="0.25">
      <c r="A5">
        <v>24</v>
      </c>
      <c r="B5" t="s">
        <v>184</v>
      </c>
      <c r="C5" t="s">
        <v>185</v>
      </c>
      <c r="D5" s="21" t="s">
        <v>1746</v>
      </c>
    </row>
    <row r="6" spans="1:4" x14ac:dyDescent="0.25">
      <c r="A6">
        <v>28</v>
      </c>
      <c r="B6" t="s">
        <v>59</v>
      </c>
      <c r="C6" t="s">
        <v>60</v>
      </c>
      <c r="D6" s="21"/>
    </row>
    <row r="7" spans="1:4" x14ac:dyDescent="0.25">
      <c r="A7">
        <v>32</v>
      </c>
      <c r="B7" t="s">
        <v>208</v>
      </c>
      <c r="C7" t="s">
        <v>209</v>
      </c>
      <c r="D7" s="21"/>
    </row>
    <row r="8" spans="1:4" x14ac:dyDescent="0.25">
      <c r="A8">
        <v>51</v>
      </c>
      <c r="B8" t="s">
        <v>71</v>
      </c>
      <c r="C8" t="s">
        <v>72</v>
      </c>
      <c r="D8" s="21"/>
    </row>
    <row r="9" spans="1:4" x14ac:dyDescent="0.25">
      <c r="A9">
        <v>31</v>
      </c>
      <c r="B9" t="s">
        <v>97</v>
      </c>
      <c r="C9" t="s">
        <v>98</v>
      </c>
      <c r="D9" s="21"/>
    </row>
    <row r="10" spans="1:4" x14ac:dyDescent="0.25">
      <c r="A10">
        <v>44</v>
      </c>
      <c r="B10" t="s">
        <v>108</v>
      </c>
      <c r="C10" t="s">
        <v>1380</v>
      </c>
      <c r="D10" s="21"/>
    </row>
    <row r="11" spans="1:4" x14ac:dyDescent="0.25">
      <c r="A11">
        <v>48</v>
      </c>
      <c r="B11" t="s">
        <v>116</v>
      </c>
      <c r="C11" t="s">
        <v>117</v>
      </c>
      <c r="D11" s="21"/>
    </row>
    <row r="12" spans="1:4" x14ac:dyDescent="0.25">
      <c r="A12">
        <v>50</v>
      </c>
      <c r="B12" t="s">
        <v>216</v>
      </c>
      <c r="C12" t="s">
        <v>217</v>
      </c>
      <c r="D12" s="21" t="s">
        <v>1746</v>
      </c>
    </row>
    <row r="13" spans="1:4" x14ac:dyDescent="0.25">
      <c r="A13">
        <v>52</v>
      </c>
      <c r="B13" t="s">
        <v>141</v>
      </c>
      <c r="C13" t="s">
        <v>142</v>
      </c>
      <c r="D13" s="21"/>
    </row>
    <row r="14" spans="1:4" x14ac:dyDescent="0.25">
      <c r="A14">
        <v>84</v>
      </c>
      <c r="B14" t="s">
        <v>145</v>
      </c>
      <c r="C14" t="s">
        <v>146</v>
      </c>
      <c r="D14" s="21"/>
    </row>
    <row r="15" spans="1:4" x14ac:dyDescent="0.25">
      <c r="A15">
        <v>204</v>
      </c>
      <c r="B15" t="s">
        <v>48</v>
      </c>
      <c r="C15" t="s">
        <v>49</v>
      </c>
      <c r="D15" s="21" t="s">
        <v>1746</v>
      </c>
    </row>
    <row r="16" spans="1:4" x14ac:dyDescent="0.25">
      <c r="A16">
        <v>64</v>
      </c>
      <c r="B16" t="s">
        <v>153</v>
      </c>
      <c r="C16" t="s">
        <v>154</v>
      </c>
      <c r="D16" s="21" t="s">
        <v>1746</v>
      </c>
    </row>
    <row r="17" spans="1:4" x14ac:dyDescent="0.25">
      <c r="A17">
        <v>68</v>
      </c>
      <c r="B17" t="s">
        <v>67</v>
      </c>
      <c r="C17" t="s">
        <v>968</v>
      </c>
      <c r="D17" s="21"/>
    </row>
    <row r="18" spans="1:4" x14ac:dyDescent="0.25">
      <c r="A18">
        <v>72</v>
      </c>
      <c r="B18" t="s">
        <v>157</v>
      </c>
      <c r="C18" t="s">
        <v>158</v>
      </c>
      <c r="D18" s="21"/>
    </row>
    <row r="19" spans="1:4" x14ac:dyDescent="0.25">
      <c r="A19">
        <v>76</v>
      </c>
      <c r="B19" t="s">
        <v>240</v>
      </c>
      <c r="C19" t="s">
        <v>241</v>
      </c>
      <c r="D19" s="21"/>
    </row>
    <row r="20" spans="1:4" x14ac:dyDescent="0.25">
      <c r="A20">
        <v>96</v>
      </c>
      <c r="B20" t="s">
        <v>165</v>
      </c>
      <c r="C20" t="s">
        <v>166</v>
      </c>
      <c r="D20" s="21"/>
    </row>
    <row r="21" spans="1:4" x14ac:dyDescent="0.25">
      <c r="A21">
        <v>854</v>
      </c>
      <c r="B21" t="s">
        <v>81</v>
      </c>
      <c r="C21" t="s">
        <v>82</v>
      </c>
      <c r="D21" s="21" t="s">
        <v>1746</v>
      </c>
    </row>
    <row r="22" spans="1:4" x14ac:dyDescent="0.25">
      <c r="A22">
        <v>108</v>
      </c>
      <c r="B22" t="s">
        <v>93</v>
      </c>
      <c r="C22" t="s">
        <v>94</v>
      </c>
      <c r="D22" s="21" t="s">
        <v>1746</v>
      </c>
    </row>
    <row r="23" spans="1:4" x14ac:dyDescent="0.25">
      <c r="A23">
        <v>132</v>
      </c>
      <c r="B23" t="s">
        <v>169</v>
      </c>
      <c r="C23" t="s">
        <v>170</v>
      </c>
      <c r="D23" s="21"/>
    </row>
    <row r="24" spans="1:4" x14ac:dyDescent="0.25">
      <c r="A24">
        <v>116</v>
      </c>
      <c r="B24" t="s">
        <v>477</v>
      </c>
      <c r="C24" t="s">
        <v>478</v>
      </c>
      <c r="D24" s="21" t="s">
        <v>1746</v>
      </c>
    </row>
    <row r="25" spans="1:4" x14ac:dyDescent="0.25">
      <c r="A25">
        <v>120</v>
      </c>
      <c r="B25" t="s">
        <v>101</v>
      </c>
      <c r="C25" t="s">
        <v>102</v>
      </c>
      <c r="D25" s="21"/>
    </row>
    <row r="26" spans="1:4" x14ac:dyDescent="0.25">
      <c r="A26">
        <v>140</v>
      </c>
      <c r="B26" t="s">
        <v>112</v>
      </c>
      <c r="C26" t="s">
        <v>113</v>
      </c>
      <c r="D26" s="21" t="s">
        <v>1746</v>
      </c>
    </row>
    <row r="27" spans="1:4" x14ac:dyDescent="0.25">
      <c r="A27">
        <v>148</v>
      </c>
      <c r="B27" t="s">
        <v>814</v>
      </c>
      <c r="C27" t="s">
        <v>815</v>
      </c>
      <c r="D27" s="21" t="s">
        <v>1746</v>
      </c>
    </row>
    <row r="28" spans="1:4" x14ac:dyDescent="0.25">
      <c r="A28">
        <v>152</v>
      </c>
      <c r="B28" t="s">
        <v>180</v>
      </c>
      <c r="C28" t="s">
        <v>181</v>
      </c>
      <c r="D28" s="21"/>
    </row>
    <row r="29" spans="1:4" x14ac:dyDescent="0.25">
      <c r="A29">
        <v>156</v>
      </c>
      <c r="B29" t="s">
        <v>247</v>
      </c>
      <c r="C29" t="s">
        <v>248</v>
      </c>
      <c r="D29" s="21"/>
    </row>
    <row r="30" spans="1:4" x14ac:dyDescent="0.25">
      <c r="A30">
        <v>170</v>
      </c>
      <c r="B30" t="s">
        <v>188</v>
      </c>
      <c r="C30" t="s">
        <v>189</v>
      </c>
      <c r="D30" s="21"/>
    </row>
    <row r="31" spans="1:4" x14ac:dyDescent="0.25">
      <c r="A31">
        <v>174</v>
      </c>
      <c r="B31" t="s">
        <v>124</v>
      </c>
      <c r="C31" t="s">
        <v>125</v>
      </c>
      <c r="D31" s="21" t="s">
        <v>1746</v>
      </c>
    </row>
    <row r="32" spans="1:4" x14ac:dyDescent="0.25">
      <c r="A32">
        <v>178</v>
      </c>
      <c r="B32" t="s">
        <v>133</v>
      </c>
      <c r="C32" t="s">
        <v>1532</v>
      </c>
      <c r="D32" s="21"/>
    </row>
    <row r="33" spans="1:4" x14ac:dyDescent="0.25">
      <c r="A33">
        <v>188</v>
      </c>
      <c r="B33" t="s">
        <v>196</v>
      </c>
      <c r="C33" t="s">
        <v>197</v>
      </c>
      <c r="D33" s="21"/>
    </row>
    <row r="34" spans="1:4" x14ac:dyDescent="0.25">
      <c r="A34">
        <v>384</v>
      </c>
      <c r="B34" t="s">
        <v>137</v>
      </c>
      <c r="C34" t="s">
        <v>1747</v>
      </c>
      <c r="D34" s="21"/>
    </row>
    <row r="35" spans="1:4" x14ac:dyDescent="0.25">
      <c r="A35">
        <v>192</v>
      </c>
      <c r="B35" t="s">
        <v>251</v>
      </c>
      <c r="C35" t="s">
        <v>252</v>
      </c>
      <c r="D35" s="21"/>
    </row>
    <row r="36" spans="1:4" x14ac:dyDescent="0.25">
      <c r="A36">
        <v>408</v>
      </c>
      <c r="B36" t="s">
        <v>697</v>
      </c>
      <c r="C36" t="s">
        <v>1700</v>
      </c>
      <c r="D36" s="21"/>
    </row>
    <row r="37" spans="1:4" x14ac:dyDescent="0.25">
      <c r="A37">
        <v>180</v>
      </c>
      <c r="B37" t="s">
        <v>128</v>
      </c>
      <c r="C37" t="s">
        <v>1701</v>
      </c>
      <c r="D37" s="21" t="s">
        <v>1746</v>
      </c>
    </row>
    <row r="38" spans="1:4" x14ac:dyDescent="0.25">
      <c r="A38">
        <v>262</v>
      </c>
      <c r="B38" t="s">
        <v>275</v>
      </c>
      <c r="C38" t="s">
        <v>276</v>
      </c>
      <c r="D38" s="21" t="s">
        <v>1746</v>
      </c>
    </row>
    <row r="39" spans="1:4" x14ac:dyDescent="0.25">
      <c r="A39">
        <v>212</v>
      </c>
      <c r="B39" t="s">
        <v>278</v>
      </c>
      <c r="C39" t="s">
        <v>279</v>
      </c>
      <c r="D39" s="21"/>
    </row>
    <row r="40" spans="1:4" x14ac:dyDescent="0.25">
      <c r="A40">
        <v>214</v>
      </c>
      <c r="B40" t="s">
        <v>286</v>
      </c>
      <c r="C40" t="s">
        <v>287</v>
      </c>
      <c r="D40" s="21"/>
    </row>
    <row r="41" spans="1:4" x14ac:dyDescent="0.25">
      <c r="A41">
        <v>218</v>
      </c>
      <c r="B41" t="s">
        <v>294</v>
      </c>
      <c r="C41" t="s">
        <v>295</v>
      </c>
      <c r="D41" s="21"/>
    </row>
    <row r="42" spans="1:4" x14ac:dyDescent="0.25">
      <c r="A42">
        <v>818</v>
      </c>
      <c r="B42" t="s">
        <v>298</v>
      </c>
      <c r="C42" t="s">
        <v>1031</v>
      </c>
      <c r="D42" s="21"/>
    </row>
    <row r="43" spans="1:4" x14ac:dyDescent="0.25">
      <c r="A43">
        <v>222</v>
      </c>
      <c r="B43" t="s">
        <v>755</v>
      </c>
      <c r="C43" t="s">
        <v>756</v>
      </c>
      <c r="D43" s="21"/>
    </row>
    <row r="44" spans="1:4" x14ac:dyDescent="0.25">
      <c r="A44">
        <v>226</v>
      </c>
      <c r="B44" t="s">
        <v>369</v>
      </c>
      <c r="C44" t="s">
        <v>370</v>
      </c>
      <c r="D44" s="21"/>
    </row>
    <row r="45" spans="1:4" x14ac:dyDescent="0.25">
      <c r="A45">
        <v>232</v>
      </c>
      <c r="B45" t="s">
        <v>302</v>
      </c>
      <c r="C45" t="s">
        <v>303</v>
      </c>
      <c r="D45" s="21" t="s">
        <v>1746</v>
      </c>
    </row>
    <row r="46" spans="1:4" x14ac:dyDescent="0.25">
      <c r="A46">
        <v>748</v>
      </c>
      <c r="B46" t="s">
        <v>794</v>
      </c>
      <c r="C46" t="s">
        <v>795</v>
      </c>
      <c r="D46" s="21"/>
    </row>
    <row r="47" spans="1:4" x14ac:dyDescent="0.25">
      <c r="A47">
        <v>231</v>
      </c>
      <c r="B47" t="s">
        <v>314</v>
      </c>
      <c r="C47" t="s">
        <v>315</v>
      </c>
      <c r="D47" s="21" t="s">
        <v>1746</v>
      </c>
    </row>
    <row r="48" spans="1:4" x14ac:dyDescent="0.25">
      <c r="A48">
        <v>242</v>
      </c>
      <c r="B48" t="s">
        <v>322</v>
      </c>
      <c r="C48" t="s">
        <v>323</v>
      </c>
      <c r="D48" s="21"/>
    </row>
    <row r="49" spans="1:4" x14ac:dyDescent="0.25">
      <c r="A49">
        <v>266</v>
      </c>
      <c r="B49" t="s">
        <v>338</v>
      </c>
      <c r="C49" t="s">
        <v>339</v>
      </c>
      <c r="D49" s="21"/>
    </row>
    <row r="50" spans="1:4" x14ac:dyDescent="0.25">
      <c r="A50">
        <v>270</v>
      </c>
      <c r="B50" t="s">
        <v>361</v>
      </c>
      <c r="C50" t="s">
        <v>1338</v>
      </c>
      <c r="D50" s="21" t="s">
        <v>1746</v>
      </c>
    </row>
    <row r="51" spans="1:4" x14ac:dyDescent="0.25">
      <c r="A51">
        <v>268</v>
      </c>
      <c r="B51" t="s">
        <v>346</v>
      </c>
      <c r="C51" t="s">
        <v>347</v>
      </c>
      <c r="D51" s="21"/>
    </row>
    <row r="52" spans="1:4" x14ac:dyDescent="0.25">
      <c r="A52">
        <v>288</v>
      </c>
      <c r="B52" t="s">
        <v>350</v>
      </c>
      <c r="C52" t="s">
        <v>351</v>
      </c>
      <c r="D52" s="21"/>
    </row>
    <row r="53" spans="1:4" x14ac:dyDescent="0.25">
      <c r="A53">
        <v>308</v>
      </c>
      <c r="B53" t="s">
        <v>377</v>
      </c>
      <c r="C53" t="s">
        <v>378</v>
      </c>
      <c r="D53" s="21"/>
    </row>
    <row r="54" spans="1:4" x14ac:dyDescent="0.25">
      <c r="A54">
        <v>320</v>
      </c>
      <c r="B54" t="s">
        <v>385</v>
      </c>
      <c r="C54" t="s">
        <v>386</v>
      </c>
      <c r="D54" s="21"/>
    </row>
    <row r="55" spans="1:4" x14ac:dyDescent="0.25">
      <c r="A55">
        <v>324</v>
      </c>
      <c r="B55" t="s">
        <v>357</v>
      </c>
      <c r="C55" t="s">
        <v>358</v>
      </c>
      <c r="D55" s="21" t="s">
        <v>1746</v>
      </c>
    </row>
    <row r="56" spans="1:4" x14ac:dyDescent="0.25">
      <c r="A56">
        <v>624</v>
      </c>
      <c r="B56" t="s">
        <v>365</v>
      </c>
      <c r="C56" t="s">
        <v>366</v>
      </c>
      <c r="D56" s="21" t="s">
        <v>1746</v>
      </c>
    </row>
    <row r="57" spans="1:4" x14ac:dyDescent="0.25">
      <c r="A57">
        <v>328</v>
      </c>
      <c r="B57" t="s">
        <v>393</v>
      </c>
      <c r="C57" t="s">
        <v>394</v>
      </c>
      <c r="D57" s="21"/>
    </row>
    <row r="58" spans="1:4" x14ac:dyDescent="0.25">
      <c r="A58">
        <v>332</v>
      </c>
      <c r="B58" t="s">
        <v>408</v>
      </c>
      <c r="C58" t="s">
        <v>409</v>
      </c>
      <c r="D58" s="21" t="s">
        <v>1746</v>
      </c>
    </row>
    <row r="59" spans="1:4" x14ac:dyDescent="0.25">
      <c r="A59">
        <v>340</v>
      </c>
      <c r="B59" t="s">
        <v>400</v>
      </c>
      <c r="C59" t="s">
        <v>401</v>
      </c>
      <c r="D59" s="21"/>
    </row>
    <row r="60" spans="1:4" x14ac:dyDescent="0.25">
      <c r="A60">
        <v>356</v>
      </c>
      <c r="B60" t="s">
        <v>424</v>
      </c>
      <c r="C60" t="s">
        <v>425</v>
      </c>
      <c r="D60" s="21"/>
    </row>
    <row r="61" spans="1:4" x14ac:dyDescent="0.25">
      <c r="A61">
        <v>360</v>
      </c>
      <c r="B61" t="s">
        <v>416</v>
      </c>
      <c r="C61" t="s">
        <v>417</v>
      </c>
      <c r="D61" s="21"/>
    </row>
    <row r="62" spans="1:4" x14ac:dyDescent="0.25">
      <c r="A62">
        <v>364</v>
      </c>
      <c r="B62" t="s">
        <v>434</v>
      </c>
      <c r="C62" t="s">
        <v>1092</v>
      </c>
      <c r="D62" s="21"/>
    </row>
    <row r="63" spans="1:4" x14ac:dyDescent="0.25">
      <c r="A63">
        <v>368</v>
      </c>
      <c r="B63" t="s">
        <v>438</v>
      </c>
      <c r="C63" t="s">
        <v>439</v>
      </c>
      <c r="D63" s="21"/>
    </row>
    <row r="64" spans="1:4" x14ac:dyDescent="0.25">
      <c r="A64">
        <v>388</v>
      </c>
      <c r="B64" t="s">
        <v>453</v>
      </c>
      <c r="C64" t="s">
        <v>454</v>
      </c>
      <c r="D64" s="21"/>
    </row>
    <row r="65" spans="1:4" x14ac:dyDescent="0.25">
      <c r="A65">
        <v>400</v>
      </c>
      <c r="B65" t="s">
        <v>457</v>
      </c>
      <c r="C65" t="s">
        <v>458</v>
      </c>
      <c r="D65" s="21"/>
    </row>
    <row r="66" spans="1:4" x14ac:dyDescent="0.25">
      <c r="A66">
        <v>398</v>
      </c>
      <c r="B66" t="s">
        <v>465</v>
      </c>
      <c r="C66" t="s">
        <v>466</v>
      </c>
      <c r="D66" s="21"/>
    </row>
    <row r="67" spans="1:4" x14ac:dyDescent="0.25">
      <c r="A67">
        <v>404</v>
      </c>
      <c r="B67" t="s">
        <v>469</v>
      </c>
      <c r="C67" t="s">
        <v>470</v>
      </c>
      <c r="D67" s="21"/>
    </row>
    <row r="68" spans="1:4" x14ac:dyDescent="0.25">
      <c r="A68">
        <v>296</v>
      </c>
      <c r="B68" t="s">
        <v>481</v>
      </c>
      <c r="C68" t="s">
        <v>482</v>
      </c>
      <c r="D68" s="21" t="s">
        <v>1746</v>
      </c>
    </row>
    <row r="69" spans="1:4" x14ac:dyDescent="0.25">
      <c r="A69">
        <v>414</v>
      </c>
      <c r="B69" t="s">
        <v>493</v>
      </c>
      <c r="C69" t="s">
        <v>494</v>
      </c>
      <c r="D69" s="21"/>
    </row>
    <row r="70" spans="1:4" x14ac:dyDescent="0.25">
      <c r="A70">
        <v>417</v>
      </c>
      <c r="B70" t="s">
        <v>473</v>
      </c>
      <c r="C70" t="s">
        <v>1112</v>
      </c>
      <c r="D70" s="21"/>
    </row>
    <row r="71" spans="1:4" x14ac:dyDescent="0.25">
      <c r="A71">
        <v>418</v>
      </c>
      <c r="B71" t="s">
        <v>497</v>
      </c>
      <c r="C71" t="s">
        <v>1748</v>
      </c>
      <c r="D71" s="21" t="s">
        <v>1746</v>
      </c>
    </row>
    <row r="72" spans="1:4" x14ac:dyDescent="0.25">
      <c r="A72">
        <v>422</v>
      </c>
      <c r="B72" t="s">
        <v>501</v>
      </c>
      <c r="C72" t="s">
        <v>502</v>
      </c>
      <c r="D72" s="21"/>
    </row>
    <row r="73" spans="1:4" x14ac:dyDescent="0.25">
      <c r="A73">
        <v>426</v>
      </c>
      <c r="B73" t="s">
        <v>525</v>
      </c>
      <c r="C73" t="s">
        <v>526</v>
      </c>
      <c r="D73" s="21" t="s">
        <v>1746</v>
      </c>
    </row>
    <row r="74" spans="1:4" x14ac:dyDescent="0.25">
      <c r="A74">
        <v>430</v>
      </c>
      <c r="B74" t="s">
        <v>505</v>
      </c>
      <c r="C74" t="s">
        <v>506</v>
      </c>
      <c r="D74" s="21" t="s">
        <v>1746</v>
      </c>
    </row>
    <row r="75" spans="1:4" x14ac:dyDescent="0.25">
      <c r="A75">
        <v>434</v>
      </c>
      <c r="B75" t="s">
        <v>509</v>
      </c>
      <c r="C75" t="s">
        <v>510</v>
      </c>
      <c r="D75" s="21"/>
    </row>
    <row r="76" spans="1:4" x14ac:dyDescent="0.25">
      <c r="A76">
        <v>450</v>
      </c>
      <c r="B76" t="s">
        <v>558</v>
      </c>
      <c r="C76" t="s">
        <v>559</v>
      </c>
      <c r="D76" s="21" t="s">
        <v>1746</v>
      </c>
    </row>
    <row r="77" spans="1:4" x14ac:dyDescent="0.25">
      <c r="A77">
        <v>454</v>
      </c>
      <c r="B77" t="s">
        <v>614</v>
      </c>
      <c r="C77" t="s">
        <v>615</v>
      </c>
      <c r="D77" s="21" t="s">
        <v>1746</v>
      </c>
    </row>
    <row r="78" spans="1:4" x14ac:dyDescent="0.25">
      <c r="A78">
        <v>458</v>
      </c>
      <c r="B78" t="s">
        <v>618</v>
      </c>
      <c r="C78" t="s">
        <v>619</v>
      </c>
      <c r="D78" s="21"/>
    </row>
    <row r="79" spans="1:4" x14ac:dyDescent="0.25">
      <c r="A79">
        <v>462</v>
      </c>
      <c r="B79" t="s">
        <v>562</v>
      </c>
      <c r="C79" t="s">
        <v>563</v>
      </c>
      <c r="D79" s="21"/>
    </row>
    <row r="80" spans="1:4" x14ac:dyDescent="0.25">
      <c r="A80">
        <v>466</v>
      </c>
      <c r="B80" t="s">
        <v>578</v>
      </c>
      <c r="C80" t="s">
        <v>579</v>
      </c>
      <c r="D80" s="21" t="s">
        <v>1746</v>
      </c>
    </row>
    <row r="81" spans="1:4" x14ac:dyDescent="0.25">
      <c r="A81">
        <v>584</v>
      </c>
      <c r="B81" t="s">
        <v>570</v>
      </c>
      <c r="C81" t="s">
        <v>571</v>
      </c>
      <c r="D81" s="21"/>
    </row>
    <row r="82" spans="1:4" x14ac:dyDescent="0.25">
      <c r="A82">
        <v>478</v>
      </c>
      <c r="B82" t="s">
        <v>606</v>
      </c>
      <c r="C82" t="s">
        <v>607</v>
      </c>
      <c r="D82" s="21" t="s">
        <v>1746</v>
      </c>
    </row>
    <row r="83" spans="1:4" x14ac:dyDescent="0.25">
      <c r="A83">
        <v>480</v>
      </c>
      <c r="B83" t="s">
        <v>610</v>
      </c>
      <c r="C83" t="s">
        <v>611</v>
      </c>
      <c r="D83" s="21"/>
    </row>
    <row r="84" spans="1:4" x14ac:dyDescent="0.25">
      <c r="A84">
        <v>484</v>
      </c>
      <c r="B84" t="s">
        <v>566</v>
      </c>
      <c r="C84" t="s">
        <v>567</v>
      </c>
      <c r="D84" s="21"/>
    </row>
    <row r="85" spans="1:4" x14ac:dyDescent="0.25">
      <c r="A85">
        <v>583</v>
      </c>
      <c r="B85" t="s">
        <v>334</v>
      </c>
      <c r="C85" t="s">
        <v>1142</v>
      </c>
      <c r="D85" s="21"/>
    </row>
    <row r="86" spans="1:4" x14ac:dyDescent="0.25">
      <c r="A86">
        <v>496</v>
      </c>
      <c r="B86" t="s">
        <v>594</v>
      </c>
      <c r="C86" t="s">
        <v>595</v>
      </c>
      <c r="D86" s="21"/>
    </row>
    <row r="87" spans="1:4" x14ac:dyDescent="0.25">
      <c r="A87">
        <v>504</v>
      </c>
      <c r="B87" t="s">
        <v>547</v>
      </c>
      <c r="C87" t="s">
        <v>548</v>
      </c>
      <c r="D87" s="21"/>
    </row>
    <row r="88" spans="1:4" x14ac:dyDescent="0.25">
      <c r="A88">
        <v>508</v>
      </c>
      <c r="B88" t="s">
        <v>602</v>
      </c>
      <c r="C88" t="s">
        <v>603</v>
      </c>
      <c r="D88" s="21" t="s">
        <v>1746</v>
      </c>
    </row>
    <row r="89" spans="1:4" x14ac:dyDescent="0.25">
      <c r="A89">
        <v>104</v>
      </c>
      <c r="B89" t="s">
        <v>586</v>
      </c>
      <c r="C89" t="s">
        <v>587</v>
      </c>
      <c r="D89" s="21" t="s">
        <v>1746</v>
      </c>
    </row>
    <row r="90" spans="1:4" x14ac:dyDescent="0.25">
      <c r="A90">
        <v>516</v>
      </c>
      <c r="B90" t="s">
        <v>621</v>
      </c>
      <c r="C90" t="s">
        <v>622</v>
      </c>
      <c r="D90" s="21"/>
    </row>
    <row r="91" spans="1:4" x14ac:dyDescent="0.25">
      <c r="A91">
        <v>520</v>
      </c>
      <c r="B91" t="s">
        <v>653</v>
      </c>
      <c r="C91" t="s">
        <v>654</v>
      </c>
      <c r="D91" s="21"/>
    </row>
    <row r="92" spans="1:4" x14ac:dyDescent="0.25">
      <c r="A92">
        <v>524</v>
      </c>
      <c r="B92" t="s">
        <v>649</v>
      </c>
      <c r="C92" t="s">
        <v>650</v>
      </c>
      <c r="D92" s="21" t="s">
        <v>1746</v>
      </c>
    </row>
    <row r="93" spans="1:4" x14ac:dyDescent="0.25">
      <c r="A93">
        <v>558</v>
      </c>
      <c r="B93" t="s">
        <v>637</v>
      </c>
      <c r="C93" t="s">
        <v>638</v>
      </c>
      <c r="D93" s="21"/>
    </row>
    <row r="94" spans="1:4" x14ac:dyDescent="0.25">
      <c r="A94">
        <v>562</v>
      </c>
      <c r="B94" t="s">
        <v>629</v>
      </c>
      <c r="C94" t="s">
        <v>630</v>
      </c>
      <c r="D94" s="21" t="s">
        <v>1746</v>
      </c>
    </row>
    <row r="95" spans="1:4" x14ac:dyDescent="0.25">
      <c r="A95">
        <v>566</v>
      </c>
      <c r="B95" t="s">
        <v>633</v>
      </c>
      <c r="C95" t="s">
        <v>634</v>
      </c>
      <c r="D95" s="21"/>
    </row>
    <row r="96" spans="1:4" x14ac:dyDescent="0.25">
      <c r="A96">
        <v>512</v>
      </c>
      <c r="B96" t="s">
        <v>661</v>
      </c>
      <c r="C96" t="s">
        <v>662</v>
      </c>
      <c r="D96" s="21"/>
    </row>
    <row r="97" spans="1:4" x14ac:dyDescent="0.25">
      <c r="A97">
        <v>586</v>
      </c>
      <c r="B97" t="s">
        <v>665</v>
      </c>
      <c r="C97" t="s">
        <v>666</v>
      </c>
      <c r="D97" s="21"/>
    </row>
    <row r="98" spans="1:4" x14ac:dyDescent="0.25">
      <c r="A98">
        <v>585</v>
      </c>
      <c r="B98" t="s">
        <v>681</v>
      </c>
      <c r="C98" t="s">
        <v>682</v>
      </c>
      <c r="D98" s="21"/>
    </row>
    <row r="99" spans="1:4" x14ac:dyDescent="0.25">
      <c r="A99">
        <v>591</v>
      </c>
      <c r="B99" t="s">
        <v>669</v>
      </c>
      <c r="C99" t="s">
        <v>670</v>
      </c>
      <c r="D99" s="21"/>
    </row>
    <row r="100" spans="1:4" x14ac:dyDescent="0.25">
      <c r="A100">
        <v>598</v>
      </c>
      <c r="B100" t="s">
        <v>685</v>
      </c>
      <c r="C100" t="s">
        <v>686</v>
      </c>
      <c r="D100" s="21"/>
    </row>
    <row r="101" spans="1:4" x14ac:dyDescent="0.25">
      <c r="A101">
        <v>600</v>
      </c>
      <c r="B101" t="s">
        <v>705</v>
      </c>
      <c r="C101" t="s">
        <v>706</v>
      </c>
      <c r="D101" s="21"/>
    </row>
    <row r="102" spans="1:4" x14ac:dyDescent="0.25">
      <c r="A102">
        <v>604</v>
      </c>
      <c r="B102" t="s">
        <v>673</v>
      </c>
      <c r="C102" t="s">
        <v>674</v>
      </c>
      <c r="D102" s="21"/>
    </row>
    <row r="103" spans="1:4" x14ac:dyDescent="0.25">
      <c r="A103">
        <v>608</v>
      </c>
      <c r="B103" t="s">
        <v>677</v>
      </c>
      <c r="C103" t="s">
        <v>678</v>
      </c>
      <c r="D103" s="21"/>
    </row>
    <row r="104" spans="1:4" x14ac:dyDescent="0.25">
      <c r="A104">
        <v>634</v>
      </c>
      <c r="B104" t="s">
        <v>716</v>
      </c>
      <c r="C104" t="s">
        <v>717</v>
      </c>
      <c r="D104" s="21"/>
    </row>
    <row r="105" spans="1:4" x14ac:dyDescent="0.25">
      <c r="A105">
        <v>410</v>
      </c>
      <c r="B105" t="s">
        <v>489</v>
      </c>
      <c r="C105" t="s">
        <v>1706</v>
      </c>
      <c r="D105" s="21"/>
    </row>
    <row r="106" spans="1:4" x14ac:dyDescent="0.25">
      <c r="A106">
        <v>646</v>
      </c>
      <c r="B106" t="s">
        <v>728</v>
      </c>
      <c r="C106" t="s">
        <v>729</v>
      </c>
      <c r="D106" s="21" t="s">
        <v>1746</v>
      </c>
    </row>
    <row r="107" spans="1:4" x14ac:dyDescent="0.25">
      <c r="A107">
        <v>659</v>
      </c>
      <c r="B107" t="s">
        <v>485</v>
      </c>
      <c r="C107" t="s">
        <v>1208</v>
      </c>
      <c r="D107" s="21"/>
    </row>
    <row r="108" spans="1:4" x14ac:dyDescent="0.25">
      <c r="A108">
        <v>662</v>
      </c>
      <c r="B108" t="s">
        <v>513</v>
      </c>
      <c r="C108" t="s">
        <v>1210</v>
      </c>
      <c r="D108" s="21"/>
    </row>
    <row r="109" spans="1:4" x14ac:dyDescent="0.25">
      <c r="A109">
        <v>670</v>
      </c>
      <c r="B109" t="s">
        <v>885</v>
      </c>
      <c r="C109" t="s">
        <v>1218</v>
      </c>
      <c r="D109" s="21"/>
    </row>
    <row r="110" spans="1:4" x14ac:dyDescent="0.25">
      <c r="A110">
        <v>882</v>
      </c>
      <c r="B110" t="s">
        <v>909</v>
      </c>
      <c r="C110" t="s">
        <v>910</v>
      </c>
      <c r="D110" s="21"/>
    </row>
    <row r="111" spans="1:4" x14ac:dyDescent="0.25">
      <c r="A111">
        <v>678</v>
      </c>
      <c r="B111" t="s">
        <v>774</v>
      </c>
      <c r="C111" t="s">
        <v>775</v>
      </c>
      <c r="D111" s="21" t="s">
        <v>1746</v>
      </c>
    </row>
    <row r="112" spans="1:4" x14ac:dyDescent="0.25">
      <c r="A112">
        <v>682</v>
      </c>
      <c r="B112" t="s">
        <v>732</v>
      </c>
      <c r="C112" t="s">
        <v>733</v>
      </c>
      <c r="D112" s="21"/>
    </row>
    <row r="113" spans="1:4" x14ac:dyDescent="0.25">
      <c r="A113">
        <v>686</v>
      </c>
      <c r="B113" t="s">
        <v>740</v>
      </c>
      <c r="C113" t="s">
        <v>741</v>
      </c>
      <c r="D113" s="21" t="s">
        <v>1746</v>
      </c>
    </row>
    <row r="114" spans="1:4" x14ac:dyDescent="0.25">
      <c r="A114">
        <v>690</v>
      </c>
      <c r="B114" t="s">
        <v>802</v>
      </c>
      <c r="C114" t="s">
        <v>803</v>
      </c>
      <c r="D114" s="21"/>
    </row>
    <row r="115" spans="1:4" x14ac:dyDescent="0.25">
      <c r="A115">
        <v>694</v>
      </c>
      <c r="B115" t="s">
        <v>751</v>
      </c>
      <c r="C115" t="s">
        <v>752</v>
      </c>
      <c r="D115" s="21" t="s">
        <v>1746</v>
      </c>
    </row>
    <row r="116" spans="1:4" x14ac:dyDescent="0.25">
      <c r="A116">
        <v>702</v>
      </c>
      <c r="B116" t="s">
        <v>744</v>
      </c>
      <c r="C116" t="s">
        <v>745</v>
      </c>
      <c r="D116" s="21"/>
    </row>
    <row r="117" spans="1:4" x14ac:dyDescent="0.25">
      <c r="A117">
        <v>90</v>
      </c>
      <c r="B117" t="s">
        <v>747</v>
      </c>
      <c r="C117" t="s">
        <v>748</v>
      </c>
      <c r="D117" s="21" t="s">
        <v>1746</v>
      </c>
    </row>
    <row r="118" spans="1:4" x14ac:dyDescent="0.25">
      <c r="A118">
        <v>706</v>
      </c>
      <c r="B118" t="s">
        <v>762</v>
      </c>
      <c r="C118" t="s">
        <v>763</v>
      </c>
      <c r="D118" s="21" t="s">
        <v>1746</v>
      </c>
    </row>
    <row r="119" spans="1:4" x14ac:dyDescent="0.25">
      <c r="A119">
        <v>710</v>
      </c>
      <c r="B119" t="s">
        <v>921</v>
      </c>
      <c r="C119" t="s">
        <v>922</v>
      </c>
      <c r="D119" s="21"/>
    </row>
    <row r="120" spans="1:4" x14ac:dyDescent="0.25">
      <c r="A120">
        <v>728</v>
      </c>
      <c r="B120" t="s">
        <v>770</v>
      </c>
      <c r="C120" t="s">
        <v>1749</v>
      </c>
      <c r="D120" s="21" t="s">
        <v>1746</v>
      </c>
    </row>
    <row r="121" spans="1:4" x14ac:dyDescent="0.25">
      <c r="A121">
        <v>144</v>
      </c>
      <c r="B121" t="s">
        <v>521</v>
      </c>
      <c r="C121" t="s">
        <v>522</v>
      </c>
      <c r="D121" s="21"/>
    </row>
    <row r="122" spans="1:4" x14ac:dyDescent="0.25">
      <c r="A122">
        <v>729</v>
      </c>
      <c r="B122" t="s">
        <v>736</v>
      </c>
      <c r="C122" t="s">
        <v>737</v>
      </c>
      <c r="D122" s="21" t="s">
        <v>1746</v>
      </c>
    </row>
    <row r="123" spans="1:4" x14ac:dyDescent="0.25">
      <c r="A123">
        <v>740</v>
      </c>
      <c r="B123" t="s">
        <v>778</v>
      </c>
      <c r="C123" t="s">
        <v>779</v>
      </c>
      <c r="D123" s="21"/>
    </row>
    <row r="124" spans="1:4" x14ac:dyDescent="0.25">
      <c r="A124">
        <v>760</v>
      </c>
      <c r="B124" t="s">
        <v>806</v>
      </c>
      <c r="C124" t="s">
        <v>807</v>
      </c>
      <c r="D124" s="21"/>
    </row>
    <row r="125" spans="1:4" x14ac:dyDescent="0.25">
      <c r="A125">
        <v>762</v>
      </c>
      <c r="B125" t="s">
        <v>826</v>
      </c>
      <c r="C125" t="s">
        <v>827</v>
      </c>
      <c r="D125" s="21"/>
    </row>
    <row r="126" spans="1:4" x14ac:dyDescent="0.25">
      <c r="A126">
        <v>764</v>
      </c>
      <c r="B126" t="s">
        <v>822</v>
      </c>
      <c r="C126" t="s">
        <v>823</v>
      </c>
      <c r="D126" s="21"/>
    </row>
    <row r="127" spans="1:4" x14ac:dyDescent="0.25">
      <c r="A127">
        <v>626</v>
      </c>
      <c r="B127" t="s">
        <v>834</v>
      </c>
      <c r="C127" t="s">
        <v>835</v>
      </c>
      <c r="D127" s="21" t="s">
        <v>1746</v>
      </c>
    </row>
    <row r="128" spans="1:4" x14ac:dyDescent="0.25">
      <c r="A128">
        <v>768</v>
      </c>
      <c r="B128" t="s">
        <v>818</v>
      </c>
      <c r="C128" t="s">
        <v>819</v>
      </c>
      <c r="D128" s="21" t="s">
        <v>1746</v>
      </c>
    </row>
    <row r="129" spans="1:4" x14ac:dyDescent="0.25">
      <c r="A129">
        <v>776</v>
      </c>
      <c r="B129" t="s">
        <v>838</v>
      </c>
      <c r="C129" t="s">
        <v>839</v>
      </c>
      <c r="D129" s="21"/>
    </row>
    <row r="130" spans="1:4" x14ac:dyDescent="0.25">
      <c r="A130">
        <v>780</v>
      </c>
      <c r="B130" t="s">
        <v>842</v>
      </c>
      <c r="C130" t="s">
        <v>843</v>
      </c>
      <c r="D130" s="21"/>
    </row>
    <row r="131" spans="1:4" x14ac:dyDescent="0.25">
      <c r="A131">
        <v>788</v>
      </c>
      <c r="B131" t="s">
        <v>846</v>
      </c>
      <c r="C131" t="s">
        <v>847</v>
      </c>
      <c r="D131" s="21"/>
    </row>
    <row r="132" spans="1:4" x14ac:dyDescent="0.25">
      <c r="A132">
        <v>792</v>
      </c>
      <c r="B132" t="s">
        <v>850</v>
      </c>
      <c r="C132" t="s">
        <v>851</v>
      </c>
      <c r="D132" s="21"/>
    </row>
    <row r="133" spans="1:4" x14ac:dyDescent="0.25">
      <c r="A133">
        <v>795</v>
      </c>
      <c r="B133" t="s">
        <v>830</v>
      </c>
      <c r="C133" t="s">
        <v>831</v>
      </c>
      <c r="D133" s="21"/>
    </row>
    <row r="134" spans="1:4" x14ac:dyDescent="0.25">
      <c r="A134">
        <v>798</v>
      </c>
      <c r="B134" t="s">
        <v>854</v>
      </c>
      <c r="C134" t="s">
        <v>855</v>
      </c>
      <c r="D134" s="21" t="s">
        <v>1746</v>
      </c>
    </row>
    <row r="135" spans="1:4" x14ac:dyDescent="0.25">
      <c r="A135">
        <v>800</v>
      </c>
      <c r="B135" t="s">
        <v>865</v>
      </c>
      <c r="C135" t="s">
        <v>866</v>
      </c>
      <c r="D135" s="21" t="s">
        <v>1746</v>
      </c>
    </row>
    <row r="136" spans="1:4" x14ac:dyDescent="0.25">
      <c r="A136">
        <v>784</v>
      </c>
      <c r="B136" t="s">
        <v>204</v>
      </c>
      <c r="C136" t="s">
        <v>205</v>
      </c>
      <c r="D136" s="21"/>
    </row>
    <row r="137" spans="1:4" x14ac:dyDescent="0.25">
      <c r="A137">
        <v>834</v>
      </c>
      <c r="B137" t="s">
        <v>861</v>
      </c>
      <c r="C137" t="s">
        <v>1714</v>
      </c>
      <c r="D137" s="21" t="s">
        <v>1746</v>
      </c>
    </row>
    <row r="138" spans="1:4" x14ac:dyDescent="0.25">
      <c r="A138">
        <v>858</v>
      </c>
      <c r="B138" t="s">
        <v>873</v>
      </c>
      <c r="C138" t="s">
        <v>874</v>
      </c>
      <c r="D138" s="21"/>
    </row>
    <row r="139" spans="1:4" x14ac:dyDescent="0.25">
      <c r="A139">
        <v>860</v>
      </c>
      <c r="B139" t="s">
        <v>881</v>
      </c>
      <c r="C139" t="s">
        <v>882</v>
      </c>
      <c r="D139" s="21"/>
    </row>
    <row r="140" spans="1:4" x14ac:dyDescent="0.25">
      <c r="A140">
        <v>548</v>
      </c>
      <c r="B140" t="s">
        <v>905</v>
      </c>
      <c r="C140" t="s">
        <v>906</v>
      </c>
      <c r="D140" s="21"/>
    </row>
    <row r="141" spans="1:4" x14ac:dyDescent="0.25">
      <c r="A141">
        <v>862</v>
      </c>
      <c r="B141" t="s">
        <v>889</v>
      </c>
      <c r="C141" t="s">
        <v>1288</v>
      </c>
      <c r="D141" s="21"/>
    </row>
    <row r="142" spans="1:4" x14ac:dyDescent="0.25">
      <c r="A142">
        <v>704</v>
      </c>
      <c r="B142" t="s">
        <v>901</v>
      </c>
      <c r="C142" t="s">
        <v>1290</v>
      </c>
      <c r="D142" s="21"/>
    </row>
    <row r="143" spans="1:4" x14ac:dyDescent="0.25">
      <c r="A143">
        <v>887</v>
      </c>
      <c r="B143" t="s">
        <v>917</v>
      </c>
      <c r="C143" t="s">
        <v>1303</v>
      </c>
      <c r="D143" s="21" t="s">
        <v>1746</v>
      </c>
    </row>
    <row r="144" spans="1:4" x14ac:dyDescent="0.25">
      <c r="A144">
        <v>894</v>
      </c>
      <c r="B144" t="s">
        <v>925</v>
      </c>
      <c r="C144" t="s">
        <v>926</v>
      </c>
      <c r="D144" s="21" t="s">
        <v>1746</v>
      </c>
    </row>
    <row r="145" spans="1:4" x14ac:dyDescent="0.25">
      <c r="A145">
        <v>716</v>
      </c>
      <c r="B145" t="s">
        <v>929</v>
      </c>
      <c r="C145" t="s">
        <v>930</v>
      </c>
      <c r="D145" s="21"/>
    </row>
    <row r="147" spans="1:4" x14ac:dyDescent="0.25">
      <c r="B147" t="s">
        <v>1750</v>
      </c>
    </row>
    <row r="149" spans="1:4" x14ac:dyDescent="0.25">
      <c r="B149" t="s">
        <v>1751</v>
      </c>
    </row>
    <row r="150" spans="1:4" x14ac:dyDescent="0.25">
      <c r="A150" s="22"/>
      <c r="B150" s="23" t="s">
        <v>1752</v>
      </c>
      <c r="C150" s="24" t="s">
        <v>1753</v>
      </c>
      <c r="D150" s="25"/>
    </row>
    <row r="151" spans="1:4" x14ac:dyDescent="0.25">
      <c r="A151" s="22"/>
      <c r="B151" s="23" t="s">
        <v>1754</v>
      </c>
      <c r="C151" s="24" t="s">
        <v>1755</v>
      </c>
      <c r="D151" s="25"/>
    </row>
    <row r="152" spans="1:4" x14ac:dyDescent="0.25">
      <c r="A152" s="22"/>
      <c r="B152" s="23" t="s">
        <v>1756</v>
      </c>
      <c r="C152" s="24" t="s">
        <v>1757</v>
      </c>
      <c r="D152" s="25"/>
    </row>
    <row r="153" spans="1:4" x14ac:dyDescent="0.25">
      <c r="A153" s="22"/>
      <c r="B153" s="22" t="s">
        <v>1758</v>
      </c>
      <c r="C153" s="24" t="s">
        <v>1759</v>
      </c>
      <c r="D153" s="25"/>
    </row>
    <row r="154" spans="1:4" x14ac:dyDescent="0.25">
      <c r="A154" s="22"/>
      <c r="B154" s="22" t="s">
        <v>1760</v>
      </c>
      <c r="C154" s="24" t="s">
        <v>1761</v>
      </c>
      <c r="D154" s="25"/>
    </row>
    <row r="155" spans="1:4" x14ac:dyDescent="0.25">
      <c r="A155" s="22"/>
      <c r="B155" s="22" t="s">
        <v>1762</v>
      </c>
      <c r="C155" s="24" t="s">
        <v>1763</v>
      </c>
      <c r="D155" s="25"/>
    </row>
    <row r="156" spans="1:4" x14ac:dyDescent="0.25">
      <c r="A156" s="22"/>
      <c r="B156" s="22" t="s">
        <v>1764</v>
      </c>
      <c r="C156" s="24" t="s">
        <v>1765</v>
      </c>
      <c r="D156" s="25"/>
    </row>
    <row r="157" spans="1:4" x14ac:dyDescent="0.25">
      <c r="A157" s="22"/>
      <c r="B157" s="22" t="s">
        <v>1766</v>
      </c>
      <c r="C157" s="24" t="s">
        <v>1767</v>
      </c>
      <c r="D157" s="25"/>
    </row>
    <row r="158" spans="1:4" x14ac:dyDescent="0.25">
      <c r="A158" s="22"/>
      <c r="B158" s="22" t="s">
        <v>1768</v>
      </c>
      <c r="C158" s="24" t="s">
        <v>1769</v>
      </c>
      <c r="D158" s="25"/>
    </row>
    <row r="159" spans="1:4" x14ac:dyDescent="0.25">
      <c r="A159" s="22"/>
      <c r="B159" s="22" t="s">
        <v>1770</v>
      </c>
      <c r="C159" s="24" t="s">
        <v>1771</v>
      </c>
      <c r="D159" s="25"/>
    </row>
    <row r="160" spans="1:4" x14ac:dyDescent="0.25">
      <c r="A160" s="22"/>
      <c r="B160" s="22" t="s">
        <v>1772</v>
      </c>
      <c r="C160" s="26" t="s">
        <v>1773</v>
      </c>
      <c r="D160" s="25"/>
    </row>
    <row r="161" spans="1:4" x14ac:dyDescent="0.25">
      <c r="A161" s="22"/>
      <c r="B161" s="22" t="s">
        <v>1774</v>
      </c>
      <c r="C161" s="24" t="s">
        <v>1775</v>
      </c>
      <c r="D161" s="25"/>
    </row>
    <row r="162" spans="1:4" x14ac:dyDescent="0.25">
      <c r="A162" s="22"/>
      <c r="B162" s="22" t="s">
        <v>1776</v>
      </c>
      <c r="C162" s="24" t="s">
        <v>1777</v>
      </c>
      <c r="D162" s="25"/>
    </row>
    <row r="163" spans="1:4" x14ac:dyDescent="0.25">
      <c r="A163" s="22"/>
      <c r="B163" s="22" t="s">
        <v>1778</v>
      </c>
      <c r="C163" s="24" t="s">
        <v>1779</v>
      </c>
      <c r="D163" s="25"/>
    </row>
    <row r="164" spans="1:4" x14ac:dyDescent="0.25">
      <c r="A164" s="22"/>
      <c r="B164" s="22" t="s">
        <v>1780</v>
      </c>
      <c r="C164" s="24" t="s">
        <v>1781</v>
      </c>
      <c r="D164" s="25"/>
    </row>
    <row r="165" spans="1:4" x14ac:dyDescent="0.25">
      <c r="A165" s="22"/>
      <c r="B165" s="22" t="s">
        <v>1782</v>
      </c>
      <c r="C165" s="24" t="s">
        <v>1783</v>
      </c>
      <c r="D165" s="25"/>
    </row>
    <row r="166" spans="1:4" x14ac:dyDescent="0.25">
      <c r="A166" s="22"/>
      <c r="B166" s="22" t="s">
        <v>1784</v>
      </c>
      <c r="C166" s="24" t="s">
        <v>1785</v>
      </c>
      <c r="D166" s="25"/>
    </row>
    <row r="167" spans="1:4" x14ac:dyDescent="0.25">
      <c r="A167" s="22"/>
      <c r="B167" s="22" t="s">
        <v>1786</v>
      </c>
      <c r="C167" s="24" t="s">
        <v>1787</v>
      </c>
      <c r="D167" s="25"/>
    </row>
    <row r="168" spans="1:4" x14ac:dyDescent="0.25">
      <c r="A168" s="22"/>
      <c r="B168" s="22" t="s">
        <v>1788</v>
      </c>
      <c r="C168" s="24" t="s">
        <v>1789</v>
      </c>
      <c r="D168" s="25"/>
    </row>
    <row r="169" spans="1:4" x14ac:dyDescent="0.25">
      <c r="A169" s="22"/>
      <c r="B169" s="22" t="s">
        <v>1790</v>
      </c>
      <c r="C169" s="24" t="s">
        <v>1791</v>
      </c>
      <c r="D169" s="25"/>
    </row>
    <row r="170" spans="1:4" x14ac:dyDescent="0.25">
      <c r="A170" s="22"/>
      <c r="B170" s="22" t="s">
        <v>1792</v>
      </c>
      <c r="C170" s="24" t="s">
        <v>1793</v>
      </c>
      <c r="D170" s="25"/>
    </row>
    <row r="171" spans="1:4" x14ac:dyDescent="0.25">
      <c r="A171" s="22"/>
      <c r="B171" s="22" t="s">
        <v>1794</v>
      </c>
      <c r="C171" s="24" t="s">
        <v>1795</v>
      </c>
      <c r="D171" s="25"/>
    </row>
    <row r="172" spans="1:4" x14ac:dyDescent="0.25">
      <c r="A172" s="22"/>
      <c r="B172" s="22" t="s">
        <v>1796</v>
      </c>
      <c r="C172" s="24" t="s">
        <v>1797</v>
      </c>
      <c r="D172" s="25"/>
    </row>
    <row r="173" spans="1:4" x14ac:dyDescent="0.25">
      <c r="A173" s="22"/>
      <c r="B173" s="22" t="s">
        <v>1798</v>
      </c>
      <c r="C173" s="27" t="s">
        <v>1799</v>
      </c>
      <c r="D173" s="28"/>
    </row>
    <row r="174" spans="1:4" x14ac:dyDescent="0.25">
      <c r="A174" s="22"/>
      <c r="B174" s="22" t="s">
        <v>1800</v>
      </c>
      <c r="C174" s="24" t="s">
        <v>1801</v>
      </c>
      <c r="D174" s="28"/>
    </row>
    <row r="175" spans="1:4" x14ac:dyDescent="0.25">
      <c r="A175" s="22"/>
      <c r="B175" s="22" t="s">
        <v>1802</v>
      </c>
      <c r="C175" s="24" t="s">
        <v>1803</v>
      </c>
      <c r="D175" s="28"/>
    </row>
    <row r="176" spans="1:4" x14ac:dyDescent="0.25">
      <c r="A176" s="22"/>
      <c r="B176" s="22" t="s">
        <v>1804</v>
      </c>
      <c r="C176" s="24" t="s">
        <v>1805</v>
      </c>
      <c r="D176" s="25"/>
    </row>
    <row r="177" spans="1:4" x14ac:dyDescent="0.25">
      <c r="A177" s="22"/>
      <c r="B177" s="22" t="s">
        <v>1806</v>
      </c>
      <c r="C177" s="24" t="s">
        <v>1807</v>
      </c>
      <c r="D177" s="25"/>
    </row>
    <row r="178" spans="1:4" x14ac:dyDescent="0.25">
      <c r="A178" s="22"/>
      <c r="B178" s="22" t="s">
        <v>1808</v>
      </c>
      <c r="C178" s="24" t="s">
        <v>1809</v>
      </c>
      <c r="D178" s="25"/>
    </row>
    <row r="179" spans="1:4" x14ac:dyDescent="0.25">
      <c r="A179" s="22"/>
      <c r="B179" s="22" t="s">
        <v>1810</v>
      </c>
      <c r="C179" s="24" t="s">
        <v>1811</v>
      </c>
      <c r="D179" s="25"/>
    </row>
    <row r="180" spans="1:4" x14ac:dyDescent="0.25">
      <c r="A180" s="22"/>
      <c r="B180" s="22" t="s">
        <v>1812</v>
      </c>
      <c r="C180" s="24" t="s">
        <v>1813</v>
      </c>
      <c r="D180" s="25"/>
    </row>
    <row r="181" spans="1:4" x14ac:dyDescent="0.25">
      <c r="A181" s="22"/>
      <c r="B181" s="22" t="s">
        <v>1814</v>
      </c>
      <c r="C181" s="24" t="s">
        <v>1815</v>
      </c>
      <c r="D181" s="25"/>
    </row>
    <row r="182" spans="1:4" x14ac:dyDescent="0.25">
      <c r="A182" s="22"/>
      <c r="B182" s="22" t="s">
        <v>1816</v>
      </c>
      <c r="C182" s="24" t="s">
        <v>1817</v>
      </c>
      <c r="D182" s="25"/>
    </row>
    <row r="183" spans="1:4" x14ac:dyDescent="0.25">
      <c r="A183" s="24"/>
      <c r="B183" s="22" t="s">
        <v>1818</v>
      </c>
      <c r="C183" s="24" t="s">
        <v>1819</v>
      </c>
      <c r="D183" s="25"/>
    </row>
    <row r="184" spans="1:4" x14ac:dyDescent="0.25">
      <c r="A184" s="24"/>
      <c r="B184" s="22" t="s">
        <v>1820</v>
      </c>
      <c r="C184" s="24" t="s">
        <v>1821</v>
      </c>
      <c r="D184" s="25"/>
    </row>
    <row r="185" spans="1:4" x14ac:dyDescent="0.25">
      <c r="A185" s="24"/>
      <c r="B185" s="22" t="s">
        <v>1822</v>
      </c>
      <c r="C185" s="24" t="s">
        <v>1813</v>
      </c>
      <c r="D185" s="25"/>
    </row>
    <row r="186" spans="1:4" x14ac:dyDescent="0.25">
      <c r="A186" s="24"/>
      <c r="B186" s="22" t="s">
        <v>1823</v>
      </c>
      <c r="C186" s="24" t="s">
        <v>1824</v>
      </c>
      <c r="D186" s="25"/>
    </row>
    <row r="187" spans="1:4" x14ac:dyDescent="0.25">
      <c r="A187" s="24"/>
      <c r="B187" s="22" t="s">
        <v>1825</v>
      </c>
      <c r="C187" s="24" t="s">
        <v>1826</v>
      </c>
      <c r="D187" s="25"/>
    </row>
    <row r="188" spans="1:4" x14ac:dyDescent="0.25">
      <c r="A188" s="24"/>
      <c r="B188" s="22" t="s">
        <v>1827</v>
      </c>
      <c r="C188" s="24" t="s">
        <v>1828</v>
      </c>
      <c r="D188" s="25"/>
    </row>
    <row r="189" spans="1:4" x14ac:dyDescent="0.25">
      <c r="A189" s="24"/>
      <c r="B189" s="22" t="s">
        <v>1829</v>
      </c>
      <c r="C189" s="24" t="s">
        <v>1830</v>
      </c>
      <c r="D189" s="25"/>
    </row>
    <row r="190" spans="1:4" x14ac:dyDescent="0.25">
      <c r="A190" s="24"/>
      <c r="B190" s="22" t="s">
        <v>1831</v>
      </c>
      <c r="C190" s="24" t="s">
        <v>1832</v>
      </c>
      <c r="D190" s="25"/>
    </row>
    <row r="191" spans="1:4" x14ac:dyDescent="0.25">
      <c r="A191" s="22"/>
      <c r="B191" s="22" t="s">
        <v>1833</v>
      </c>
      <c r="C191" s="24" t="s">
        <v>1834</v>
      </c>
      <c r="D191" s="25"/>
    </row>
    <row r="192" spans="1:4" x14ac:dyDescent="0.25">
      <c r="A192" s="22"/>
      <c r="B192" s="22" t="s">
        <v>1835</v>
      </c>
      <c r="C192" s="24" t="s">
        <v>1836</v>
      </c>
      <c r="D192" s="25"/>
    </row>
    <row r="193" spans="1:4" x14ac:dyDescent="0.25">
      <c r="A193" s="22"/>
      <c r="B193" s="22" t="s">
        <v>1837</v>
      </c>
      <c r="C193" s="24" t="s">
        <v>1838</v>
      </c>
      <c r="D193" s="25"/>
    </row>
    <row r="194" spans="1:4" x14ac:dyDescent="0.25">
      <c r="A194" s="22"/>
      <c r="B194" s="22" t="s">
        <v>1839</v>
      </c>
      <c r="C194" s="24" t="s">
        <v>1840</v>
      </c>
      <c r="D194" s="25"/>
    </row>
    <row r="195" spans="1:4" x14ac:dyDescent="0.25">
      <c r="A195" s="22"/>
      <c r="B195" s="22" t="s">
        <v>1841</v>
      </c>
      <c r="C195" s="24" t="s">
        <v>1842</v>
      </c>
      <c r="D195" s="25"/>
    </row>
    <row r="196" spans="1:4" x14ac:dyDescent="0.25">
      <c r="A196" s="22"/>
      <c r="B196" s="22" t="s">
        <v>1843</v>
      </c>
      <c r="C196" s="24" t="s">
        <v>1844</v>
      </c>
      <c r="D196" s="25"/>
    </row>
    <row r="197" spans="1:4" x14ac:dyDescent="0.25">
      <c r="A197" s="22"/>
      <c r="B197" s="22" t="s">
        <v>1845</v>
      </c>
      <c r="C197" s="24" t="s">
        <v>1846</v>
      </c>
      <c r="D197" s="25"/>
    </row>
    <row r="198" spans="1:4" x14ac:dyDescent="0.25">
      <c r="A198" s="22"/>
      <c r="B198" s="22" t="s">
        <v>1847</v>
      </c>
      <c r="C198" s="24" t="s">
        <v>1848</v>
      </c>
      <c r="D198" s="25"/>
    </row>
    <row r="199" spans="1:4" x14ac:dyDescent="0.25">
      <c r="A199" s="22"/>
      <c r="B199" s="22" t="s">
        <v>1849</v>
      </c>
      <c r="C199" s="24" t="s">
        <v>1850</v>
      </c>
      <c r="D199" s="25"/>
    </row>
    <row r="200" spans="1:4" x14ac:dyDescent="0.25">
      <c r="A200" s="22"/>
      <c r="B200" s="22" t="s">
        <v>1851</v>
      </c>
      <c r="C200" s="24" t="s">
        <v>1852</v>
      </c>
      <c r="D200" s="25"/>
    </row>
    <row r="201" spans="1:4" x14ac:dyDescent="0.25">
      <c r="A201" s="22"/>
      <c r="B201" s="22" t="s">
        <v>1853</v>
      </c>
      <c r="C201" s="24" t="s">
        <v>1854</v>
      </c>
      <c r="D201" s="25"/>
    </row>
    <row r="202" spans="1:4" x14ac:dyDescent="0.25">
      <c r="A202" s="22"/>
      <c r="B202" s="22" t="s">
        <v>1855</v>
      </c>
      <c r="C202" s="24" t="s">
        <v>1856</v>
      </c>
      <c r="D202" s="25"/>
    </row>
    <row r="203" spans="1:4" x14ac:dyDescent="0.25">
      <c r="A203" s="22"/>
      <c r="B203" s="22" t="s">
        <v>1857</v>
      </c>
      <c r="C203" s="24" t="s">
        <v>1858</v>
      </c>
      <c r="D203" s="25"/>
    </row>
    <row r="204" spans="1:4" x14ac:dyDescent="0.25">
      <c r="A204" s="22"/>
      <c r="B204" s="22" t="s">
        <v>1859</v>
      </c>
      <c r="C204" s="24" t="s">
        <v>1860</v>
      </c>
      <c r="D204" s="25"/>
    </row>
    <row r="205" spans="1:4" x14ac:dyDescent="0.25">
      <c r="A205" s="22"/>
      <c r="B205" s="22" t="s">
        <v>1861</v>
      </c>
      <c r="C205" s="24" t="s">
        <v>1862</v>
      </c>
      <c r="D205" s="25"/>
    </row>
    <row r="206" spans="1:4" x14ac:dyDescent="0.25">
      <c r="A206" s="22"/>
      <c r="B206" s="22" t="s">
        <v>1863</v>
      </c>
      <c r="C206" s="24" t="s">
        <v>1864</v>
      </c>
      <c r="D206" s="25"/>
    </row>
    <row r="207" spans="1:4" x14ac:dyDescent="0.25">
      <c r="A207" s="22"/>
      <c r="B207" s="22" t="s">
        <v>1865</v>
      </c>
      <c r="C207" s="24" t="s">
        <v>1866</v>
      </c>
      <c r="D207" s="25"/>
    </row>
    <row r="208" spans="1:4" x14ac:dyDescent="0.25">
      <c r="A208" s="22"/>
      <c r="B208" s="22" t="s">
        <v>1867</v>
      </c>
      <c r="C208" s="24" t="s">
        <v>1805</v>
      </c>
      <c r="D208" s="27"/>
    </row>
    <row r="209" spans="1:4" x14ac:dyDescent="0.25">
      <c r="A209" s="22"/>
      <c r="B209" s="22" t="s">
        <v>1868</v>
      </c>
      <c r="C209" s="24" t="s">
        <v>1869</v>
      </c>
      <c r="D209" s="27"/>
    </row>
    <row r="210" spans="1:4" x14ac:dyDescent="0.25">
      <c r="A210" s="22"/>
      <c r="B210" s="22" t="s">
        <v>1870</v>
      </c>
      <c r="C210" s="24" t="s">
        <v>1852</v>
      </c>
      <c r="D210" s="27"/>
    </row>
    <row r="211" spans="1:4" x14ac:dyDescent="0.25">
      <c r="A211" s="22"/>
      <c r="B211" s="22" t="s">
        <v>1871</v>
      </c>
      <c r="C211" s="24" t="s">
        <v>1872</v>
      </c>
      <c r="D211" s="27"/>
    </row>
    <row r="212" spans="1:4" x14ac:dyDescent="0.25">
      <c r="A212" s="22"/>
      <c r="B212" s="22" t="s">
        <v>1873</v>
      </c>
      <c r="C212" s="24" t="s">
        <v>1874</v>
      </c>
      <c r="D212" s="27"/>
    </row>
    <row r="213" spans="1:4" x14ac:dyDescent="0.25">
      <c r="A213" s="22"/>
      <c r="B213" s="22" t="s">
        <v>1875</v>
      </c>
      <c r="C213" s="24" t="s">
        <v>1876</v>
      </c>
      <c r="D213" s="27"/>
    </row>
    <row r="214" spans="1:4" x14ac:dyDescent="0.25">
      <c r="A214" s="22"/>
      <c r="B214" s="22" t="s">
        <v>1877</v>
      </c>
      <c r="C214" s="24" t="s">
        <v>1821</v>
      </c>
      <c r="D214" s="27"/>
    </row>
    <row r="215" spans="1:4" x14ac:dyDescent="0.25">
      <c r="A215" s="22"/>
      <c r="B215" s="22" t="s">
        <v>1878</v>
      </c>
      <c r="C215" s="24" t="s">
        <v>1879</v>
      </c>
      <c r="D215" s="27"/>
    </row>
    <row r="216" spans="1:4" x14ac:dyDescent="0.25">
      <c r="A216" s="22"/>
      <c r="B216" s="22" t="s">
        <v>1880</v>
      </c>
      <c r="C216" s="24" t="s">
        <v>1881</v>
      </c>
      <c r="D216" s="27"/>
    </row>
    <row r="217" spans="1:4" x14ac:dyDescent="0.25">
      <c r="A217" s="22"/>
      <c r="B217" s="22" t="s">
        <v>1882</v>
      </c>
      <c r="C217" s="24" t="s">
        <v>1883</v>
      </c>
      <c r="D217" s="27"/>
    </row>
    <row r="218" spans="1:4" x14ac:dyDescent="0.25">
      <c r="A218" s="22"/>
      <c r="B218" s="22" t="s">
        <v>1884</v>
      </c>
      <c r="C218" s="24" t="s">
        <v>1848</v>
      </c>
      <c r="D218" s="27"/>
    </row>
    <row r="219" spans="1:4" x14ac:dyDescent="0.25">
      <c r="A219" s="22"/>
      <c r="B219" s="22" t="s">
        <v>1885</v>
      </c>
      <c r="C219" s="24" t="s">
        <v>1886</v>
      </c>
      <c r="D219" s="27"/>
    </row>
    <row r="220" spans="1:4" x14ac:dyDescent="0.25">
      <c r="A220" s="22"/>
      <c r="B220" s="22" t="s">
        <v>1887</v>
      </c>
      <c r="C220" s="24" t="s">
        <v>1888</v>
      </c>
      <c r="D220" s="27"/>
    </row>
    <row r="221" spans="1:4" x14ac:dyDescent="0.25">
      <c r="A221" s="22"/>
      <c r="B221" s="22" t="s">
        <v>1889</v>
      </c>
      <c r="C221" s="24" t="s">
        <v>1890</v>
      </c>
      <c r="D221" s="27"/>
    </row>
    <row r="222" spans="1:4" x14ac:dyDescent="0.25">
      <c r="A222" s="22"/>
      <c r="B222" s="22" t="s">
        <v>1891</v>
      </c>
      <c r="C222" s="24" t="s">
        <v>1892</v>
      </c>
      <c r="D222" s="27"/>
    </row>
    <row r="223" spans="1:4" x14ac:dyDescent="0.25">
      <c r="A223" s="22"/>
      <c r="B223" s="22" t="s">
        <v>1893</v>
      </c>
      <c r="C223" s="24" t="s">
        <v>1894</v>
      </c>
      <c r="D223" s="27"/>
    </row>
    <row r="224" spans="1:4" x14ac:dyDescent="0.25">
      <c r="A224" s="22"/>
      <c r="B224" s="22" t="s">
        <v>1895</v>
      </c>
      <c r="C224" s="24" t="s">
        <v>1896</v>
      </c>
      <c r="D224" s="27"/>
    </row>
    <row r="225" spans="1:4" x14ac:dyDescent="0.25">
      <c r="A225" s="22"/>
      <c r="B225" s="22" t="s">
        <v>1897</v>
      </c>
      <c r="C225" s="24" t="s">
        <v>1898</v>
      </c>
      <c r="D225" s="27"/>
    </row>
    <row r="226" spans="1:4" x14ac:dyDescent="0.25">
      <c r="A226" s="22"/>
      <c r="B226" s="22" t="s">
        <v>1899</v>
      </c>
      <c r="C226" s="24" t="s">
        <v>1900</v>
      </c>
      <c r="D226" s="27"/>
    </row>
    <row r="227" spans="1:4" x14ac:dyDescent="0.25">
      <c r="A227" s="22"/>
      <c r="B227" s="23" t="s">
        <v>1901</v>
      </c>
      <c r="C227" s="24" t="s">
        <v>1902</v>
      </c>
      <c r="D227" s="27"/>
    </row>
    <row r="228" spans="1:4" x14ac:dyDescent="0.25">
      <c r="A228" s="22"/>
      <c r="B228" s="23" t="s">
        <v>1903</v>
      </c>
      <c r="C228" s="24" t="s">
        <v>1904</v>
      </c>
      <c r="D228" s="27"/>
    </row>
    <row r="229" spans="1:4" x14ac:dyDescent="0.25">
      <c r="A229" s="22"/>
      <c r="B229" s="22" t="s">
        <v>1905</v>
      </c>
      <c r="C229" s="24" t="s">
        <v>1805</v>
      </c>
      <c r="D229" s="25"/>
    </row>
    <row r="230" spans="1:4" x14ac:dyDescent="0.25">
      <c r="A230" s="22"/>
      <c r="B230" s="22" t="s">
        <v>1906</v>
      </c>
      <c r="C230" s="24" t="s">
        <v>1907</v>
      </c>
      <c r="D230" s="25"/>
    </row>
    <row r="231" spans="1:4" x14ac:dyDescent="0.25">
      <c r="A231" s="22"/>
      <c r="B231" s="22" t="s">
        <v>1908</v>
      </c>
      <c r="C231" s="24" t="s">
        <v>1809</v>
      </c>
      <c r="D231" s="25"/>
    </row>
    <row r="232" spans="1:4" x14ac:dyDescent="0.25">
      <c r="A232" s="22"/>
      <c r="B232" s="22" t="s">
        <v>1909</v>
      </c>
      <c r="C232" s="24" t="s">
        <v>1811</v>
      </c>
      <c r="D232" s="25"/>
    </row>
    <row r="233" spans="1:4" x14ac:dyDescent="0.25">
      <c r="B233" s="22" t="s">
        <v>1910</v>
      </c>
      <c r="C233" s="24" t="s">
        <v>1911</v>
      </c>
    </row>
    <row r="234" spans="1:4" x14ac:dyDescent="0.25">
      <c r="A234" s="22"/>
      <c r="B234" s="22" t="s">
        <v>1912</v>
      </c>
      <c r="C234" s="24" t="s">
        <v>1913</v>
      </c>
      <c r="D234" s="25"/>
    </row>
    <row r="235" spans="1:4" x14ac:dyDescent="0.25">
      <c r="B235" s="22" t="s">
        <v>1914</v>
      </c>
      <c r="C235" s="24" t="s">
        <v>1915</v>
      </c>
    </row>
    <row r="236" spans="1:4" x14ac:dyDescent="0.25">
      <c r="A236" s="22"/>
      <c r="B236" s="22" t="s">
        <v>1916</v>
      </c>
      <c r="C236" s="24" t="s">
        <v>1917</v>
      </c>
      <c r="D236" s="25"/>
    </row>
    <row r="237" spans="1:4" x14ac:dyDescent="0.25">
      <c r="A237" s="22"/>
      <c r="B237" s="22" t="s">
        <v>1918</v>
      </c>
      <c r="C237" s="24" t="s">
        <v>1821</v>
      </c>
      <c r="D237" s="25"/>
    </row>
    <row r="238" spans="1:4" x14ac:dyDescent="0.25">
      <c r="A238" s="22"/>
      <c r="B238" s="22" t="s">
        <v>1919</v>
      </c>
      <c r="C238" s="24" t="s">
        <v>1920</v>
      </c>
      <c r="D238" s="25"/>
    </row>
    <row r="239" spans="1:4" x14ac:dyDescent="0.25">
      <c r="A239" s="22"/>
      <c r="B239" s="22" t="s">
        <v>1921</v>
      </c>
      <c r="C239" s="24" t="s">
        <v>1922</v>
      </c>
      <c r="D239" s="25"/>
    </row>
    <row r="240" spans="1:4" x14ac:dyDescent="0.25">
      <c r="A240" s="22"/>
      <c r="B240" s="22" t="s">
        <v>1923</v>
      </c>
      <c r="C240" s="24" t="s">
        <v>1924</v>
      </c>
      <c r="D240" s="25"/>
    </row>
    <row r="241" spans="1:4" x14ac:dyDescent="0.25">
      <c r="A241" s="24"/>
      <c r="B241" s="22" t="s">
        <v>1925</v>
      </c>
      <c r="C241" s="24" t="s">
        <v>1830</v>
      </c>
      <c r="D241" s="25"/>
    </row>
    <row r="242" spans="1:4" x14ac:dyDescent="0.25">
      <c r="A242" s="24"/>
      <c r="B242" s="22" t="s">
        <v>1926</v>
      </c>
      <c r="C242" s="24" t="s">
        <v>1927</v>
      </c>
      <c r="D242" s="25"/>
    </row>
    <row r="243" spans="1:4" x14ac:dyDescent="0.25">
      <c r="A243" s="24"/>
      <c r="B243" s="22" t="s">
        <v>1928</v>
      </c>
      <c r="C243" s="24" t="s">
        <v>1929</v>
      </c>
      <c r="D243" s="25"/>
    </row>
    <row r="244" spans="1:4" x14ac:dyDescent="0.25">
      <c r="A244" s="24"/>
      <c r="B244" s="22" t="s">
        <v>1930</v>
      </c>
      <c r="C244" s="24" t="s">
        <v>1836</v>
      </c>
      <c r="D244" s="25"/>
    </row>
    <row r="245" spans="1:4" x14ac:dyDescent="0.25">
      <c r="A245" s="24"/>
      <c r="B245" s="22" t="s">
        <v>1931</v>
      </c>
      <c r="C245" s="24" t="s">
        <v>1932</v>
      </c>
      <c r="D245" s="25"/>
    </row>
    <row r="246" spans="1:4" x14ac:dyDescent="0.25">
      <c r="A246" s="24"/>
      <c r="B246" s="22" t="s">
        <v>1933</v>
      </c>
      <c r="C246" s="24" t="s">
        <v>1934</v>
      </c>
      <c r="D246" s="25"/>
    </row>
    <row r="247" spans="1:4" x14ac:dyDescent="0.25">
      <c r="A247" s="24"/>
      <c r="B247" s="22" t="s">
        <v>1935</v>
      </c>
      <c r="C247" s="24" t="s">
        <v>1844</v>
      </c>
      <c r="D247" s="27"/>
    </row>
    <row r="248" spans="1:4" x14ac:dyDescent="0.25">
      <c r="A248" s="24"/>
      <c r="B248" s="22" t="s">
        <v>1936</v>
      </c>
      <c r="C248" s="24" t="s">
        <v>1937</v>
      </c>
      <c r="D248" s="27"/>
    </row>
    <row r="249" spans="1:4" x14ac:dyDescent="0.25">
      <c r="A249" s="24"/>
      <c r="B249" s="22" t="s">
        <v>1938</v>
      </c>
      <c r="C249" s="24" t="s">
        <v>1848</v>
      </c>
      <c r="D249" s="27"/>
    </row>
    <row r="250" spans="1:4" x14ac:dyDescent="0.25">
      <c r="A250" s="24"/>
      <c r="B250" s="22" t="s">
        <v>1939</v>
      </c>
      <c r="C250" s="24" t="s">
        <v>1852</v>
      </c>
      <c r="D250" s="27"/>
    </row>
    <row r="251" spans="1:4" x14ac:dyDescent="0.25">
      <c r="A251" s="29"/>
      <c r="B251" s="22" t="s">
        <v>1940</v>
      </c>
      <c r="C251" s="24" t="s">
        <v>1941</v>
      </c>
      <c r="D251" s="30"/>
    </row>
    <row r="252" spans="1:4" x14ac:dyDescent="0.25">
      <c r="A252" s="24"/>
      <c r="B252" s="22" t="s">
        <v>1942</v>
      </c>
      <c r="C252" s="24" t="s">
        <v>1943</v>
      </c>
      <c r="D252" s="25"/>
    </row>
    <row r="253" spans="1:4" x14ac:dyDescent="0.25">
      <c r="A253" s="24"/>
      <c r="B253" s="22" t="s">
        <v>1944</v>
      </c>
      <c r="C253" s="24" t="s">
        <v>1858</v>
      </c>
      <c r="D253" s="25"/>
    </row>
    <row r="254" spans="1:4" x14ac:dyDescent="0.25">
      <c r="A254" s="24"/>
      <c r="B254" s="22" t="s">
        <v>1945</v>
      </c>
      <c r="C254" s="24" t="s">
        <v>1946</v>
      </c>
      <c r="D254" s="25"/>
    </row>
    <row r="255" spans="1:4" x14ac:dyDescent="0.25">
      <c r="A255" s="22"/>
      <c r="B255" s="22" t="s">
        <v>1947</v>
      </c>
      <c r="C255" s="24" t="s">
        <v>1948</v>
      </c>
      <c r="D255" s="25"/>
    </row>
    <row r="256" spans="1:4" x14ac:dyDescent="0.25">
      <c r="A256" s="22"/>
      <c r="B256" s="22" t="s">
        <v>1949</v>
      </c>
      <c r="C256" s="24" t="s">
        <v>1950</v>
      </c>
      <c r="D256"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FF792-01D5-476C-ADE3-3FCE4D7617CA}">
  <dimension ref="A1:U55"/>
  <sheetViews>
    <sheetView workbookViewId="0">
      <selection activeCell="K6" sqref="K6"/>
    </sheetView>
  </sheetViews>
  <sheetFormatPr defaultRowHeight="15" x14ac:dyDescent="0.25"/>
  <sheetData>
    <row r="1" spans="1:21" x14ac:dyDescent="0.25">
      <c r="A1" s="14" t="s">
        <v>1350</v>
      </c>
      <c r="B1" s="14" t="s">
        <v>1351</v>
      </c>
      <c r="C1" s="14" t="s">
        <v>1352</v>
      </c>
      <c r="D1" s="14" t="s">
        <v>1353</v>
      </c>
      <c r="E1" s="14" t="s">
        <v>1354</v>
      </c>
      <c r="F1" s="14" t="s">
        <v>1355</v>
      </c>
      <c r="G1" s="14" t="s">
        <v>1356</v>
      </c>
      <c r="H1" s="14" t="s">
        <v>1</v>
      </c>
      <c r="I1" s="14" t="s">
        <v>1357</v>
      </c>
      <c r="J1" s="14" t="s">
        <v>1358</v>
      </c>
      <c r="K1" s="14" t="s">
        <v>1359</v>
      </c>
      <c r="L1" s="14" t="s">
        <v>1360</v>
      </c>
      <c r="M1" s="14" t="s">
        <v>1361</v>
      </c>
      <c r="N1" s="14" t="s">
        <v>1362</v>
      </c>
      <c r="O1" s="14" t="s">
        <v>1363</v>
      </c>
      <c r="P1" s="14" t="s">
        <v>1364</v>
      </c>
      <c r="Q1" s="14" t="s">
        <v>1365</v>
      </c>
      <c r="R1" s="14" t="s">
        <v>17</v>
      </c>
      <c r="S1" s="15" t="s">
        <v>1366</v>
      </c>
      <c r="T1" t="s">
        <v>1367</v>
      </c>
      <c r="U1" t="s">
        <v>1368</v>
      </c>
    </row>
    <row r="2" spans="1:21" x14ac:dyDescent="0.25">
      <c r="A2" s="1">
        <v>12</v>
      </c>
      <c r="B2" s="2" t="s">
        <v>289</v>
      </c>
      <c r="C2" s="2" t="s">
        <v>290</v>
      </c>
      <c r="D2" s="2" t="s">
        <v>291</v>
      </c>
      <c r="E2" s="2" t="s">
        <v>291</v>
      </c>
      <c r="F2" s="2" t="s">
        <v>940</v>
      </c>
      <c r="G2" s="2" t="s">
        <v>1312</v>
      </c>
      <c r="H2" s="2" t="s">
        <v>118</v>
      </c>
      <c r="I2" s="2" t="s">
        <v>119</v>
      </c>
      <c r="J2" s="2" t="s">
        <v>120</v>
      </c>
      <c r="K2" s="2" t="s">
        <v>54</v>
      </c>
      <c r="L2" s="2" t="s">
        <v>55</v>
      </c>
      <c r="M2" s="2" t="s">
        <v>56</v>
      </c>
      <c r="N2" s="2" t="s">
        <v>292</v>
      </c>
      <c r="O2" s="2">
        <v>3.05097</v>
      </c>
      <c r="P2" s="2">
        <v>36.739699999999999</v>
      </c>
      <c r="Q2" s="2" t="s">
        <v>1313</v>
      </c>
      <c r="R2" s="2"/>
      <c r="S2" s="3" t="s">
        <v>1314</v>
      </c>
      <c r="T2" s="4" t="s">
        <v>1315</v>
      </c>
      <c r="U2" s="5" t="s">
        <v>1315</v>
      </c>
    </row>
    <row r="3" spans="1:21" x14ac:dyDescent="0.25">
      <c r="A3" s="6">
        <v>24</v>
      </c>
      <c r="B3" s="7" t="s">
        <v>183</v>
      </c>
      <c r="C3" s="7" t="s">
        <v>184</v>
      </c>
      <c r="D3" s="7" t="s">
        <v>185</v>
      </c>
      <c r="E3" s="7" t="s">
        <v>185</v>
      </c>
      <c r="F3" s="7" t="s">
        <v>943</v>
      </c>
      <c r="G3" s="7" t="s">
        <v>1316</v>
      </c>
      <c r="H3" s="7" t="s">
        <v>51</v>
      </c>
      <c r="I3" s="7" t="s">
        <v>52</v>
      </c>
      <c r="J3" s="7" t="s">
        <v>53</v>
      </c>
      <c r="K3" s="7" t="s">
        <v>54</v>
      </c>
      <c r="L3" s="7" t="s">
        <v>55</v>
      </c>
      <c r="M3" s="7" t="s">
        <v>56</v>
      </c>
      <c r="N3" s="7" t="s">
        <v>186</v>
      </c>
      <c r="O3" s="7">
        <v>13.242000000000001</v>
      </c>
      <c r="P3" s="7">
        <v>-8.8115500000000004</v>
      </c>
      <c r="Q3" s="7" t="s">
        <v>1313</v>
      </c>
      <c r="R3" s="7"/>
      <c r="S3" s="8" t="s">
        <v>1317</v>
      </c>
      <c r="T3" s="9" t="s">
        <v>1315</v>
      </c>
      <c r="U3" s="10" t="s">
        <v>1315</v>
      </c>
    </row>
    <row r="4" spans="1:21" x14ac:dyDescent="0.25">
      <c r="A4" s="1">
        <v>204</v>
      </c>
      <c r="B4" s="2" t="s">
        <v>47</v>
      </c>
      <c r="C4" s="2" t="s">
        <v>48</v>
      </c>
      <c r="D4" s="2" t="s">
        <v>49</v>
      </c>
      <c r="E4" s="2" t="s">
        <v>49</v>
      </c>
      <c r="F4" s="2" t="s">
        <v>965</v>
      </c>
      <c r="G4" s="2" t="s">
        <v>1318</v>
      </c>
      <c r="H4" s="2" t="s">
        <v>51</v>
      </c>
      <c r="I4" s="2" t="s">
        <v>52</v>
      </c>
      <c r="J4" s="2" t="s">
        <v>53</v>
      </c>
      <c r="K4" s="2" t="s">
        <v>54</v>
      </c>
      <c r="L4" s="2" t="s">
        <v>55</v>
      </c>
      <c r="M4" s="2" t="s">
        <v>56</v>
      </c>
      <c r="N4" s="2" t="s">
        <v>57</v>
      </c>
      <c r="O4" s="2">
        <v>2.6322999999999999</v>
      </c>
      <c r="P4" s="2">
        <v>6.4779</v>
      </c>
      <c r="Q4" s="2" t="s">
        <v>1313</v>
      </c>
      <c r="R4" s="2"/>
      <c r="S4" s="3" t="s">
        <v>1319</v>
      </c>
      <c r="T4" s="4"/>
      <c r="U4" s="5"/>
    </row>
    <row r="5" spans="1:21" x14ac:dyDescent="0.25">
      <c r="A5" s="6">
        <v>72</v>
      </c>
      <c r="B5" s="7" t="s">
        <v>156</v>
      </c>
      <c r="C5" s="7" t="s">
        <v>157</v>
      </c>
      <c r="D5" s="7" t="s">
        <v>158</v>
      </c>
      <c r="E5" s="7" t="s">
        <v>158</v>
      </c>
      <c r="F5" s="7" t="s">
        <v>975</v>
      </c>
      <c r="G5" s="7" t="s">
        <v>1316</v>
      </c>
      <c r="H5" s="7" t="s">
        <v>51</v>
      </c>
      <c r="I5" s="7" t="s">
        <v>52</v>
      </c>
      <c r="J5" s="7" t="s">
        <v>53</v>
      </c>
      <c r="K5" s="7" t="s">
        <v>76</v>
      </c>
      <c r="L5" s="7" t="s">
        <v>77</v>
      </c>
      <c r="M5" s="7" t="s">
        <v>78</v>
      </c>
      <c r="N5" s="7" t="s">
        <v>159</v>
      </c>
      <c r="O5" s="7">
        <v>25.920100000000001</v>
      </c>
      <c r="P5" s="7">
        <v>-24.654399999999999</v>
      </c>
      <c r="Q5" s="7" t="s">
        <v>1320</v>
      </c>
      <c r="R5" s="7"/>
      <c r="S5" s="8" t="s">
        <v>1321</v>
      </c>
      <c r="T5" s="9"/>
      <c r="U5" s="10"/>
    </row>
    <row r="6" spans="1:21" x14ac:dyDescent="0.25">
      <c r="A6" s="1">
        <v>854</v>
      </c>
      <c r="B6" s="2" t="s">
        <v>80</v>
      </c>
      <c r="C6" s="2" t="s">
        <v>81</v>
      </c>
      <c r="D6" s="2" t="s">
        <v>82</v>
      </c>
      <c r="E6" s="2" t="s">
        <v>82</v>
      </c>
      <c r="F6" s="2" t="s">
        <v>987</v>
      </c>
      <c r="G6" s="2" t="s">
        <v>1318</v>
      </c>
      <c r="H6" s="2" t="s">
        <v>51</v>
      </c>
      <c r="I6" s="2" t="s">
        <v>52</v>
      </c>
      <c r="J6" s="2" t="s">
        <v>53</v>
      </c>
      <c r="K6" s="2" t="s">
        <v>39</v>
      </c>
      <c r="L6" s="2" t="s">
        <v>40</v>
      </c>
      <c r="M6" s="2" t="s">
        <v>41</v>
      </c>
      <c r="N6" s="2" t="s">
        <v>83</v>
      </c>
      <c r="O6" s="2">
        <v>-1.5339499999999999</v>
      </c>
      <c r="P6" s="2">
        <v>12.3605</v>
      </c>
      <c r="Q6" s="2" t="s">
        <v>1320</v>
      </c>
      <c r="R6" s="2" t="s">
        <v>17</v>
      </c>
      <c r="S6" s="3" t="s">
        <v>1319</v>
      </c>
      <c r="T6" s="4"/>
      <c r="U6" s="5"/>
    </row>
    <row r="7" spans="1:21" x14ac:dyDescent="0.25">
      <c r="A7" s="6">
        <v>108</v>
      </c>
      <c r="B7" s="7" t="s">
        <v>92</v>
      </c>
      <c r="C7" s="7" t="s">
        <v>93</v>
      </c>
      <c r="D7" s="7" t="s">
        <v>94</v>
      </c>
      <c r="E7" s="7" t="s">
        <v>94</v>
      </c>
      <c r="F7" s="7" t="s">
        <v>988</v>
      </c>
      <c r="G7" s="7" t="s">
        <v>1322</v>
      </c>
      <c r="H7" s="7" t="s">
        <v>51</v>
      </c>
      <c r="I7" s="7" t="s">
        <v>52</v>
      </c>
      <c r="J7" s="7" t="s">
        <v>53</v>
      </c>
      <c r="K7" s="7" t="s">
        <v>39</v>
      </c>
      <c r="L7" s="7" t="s">
        <v>40</v>
      </c>
      <c r="M7" s="7" t="s">
        <v>41</v>
      </c>
      <c r="N7" s="7" t="s">
        <v>95</v>
      </c>
      <c r="O7" s="7">
        <v>29.363900000000001</v>
      </c>
      <c r="P7" s="7">
        <v>-3.3784000000000001</v>
      </c>
      <c r="Q7" s="7" t="s">
        <v>1320</v>
      </c>
      <c r="R7" s="7" t="s">
        <v>17</v>
      </c>
      <c r="S7" s="8" t="s">
        <v>1323</v>
      </c>
      <c r="T7" s="9"/>
      <c r="U7" s="10"/>
    </row>
    <row r="8" spans="1:21" x14ac:dyDescent="0.25">
      <c r="A8" s="1">
        <v>132</v>
      </c>
      <c r="B8" s="2" t="s">
        <v>168</v>
      </c>
      <c r="C8" s="2" t="s">
        <v>169</v>
      </c>
      <c r="D8" s="2" t="s">
        <v>170</v>
      </c>
      <c r="E8" s="2" t="s">
        <v>170</v>
      </c>
      <c r="F8" s="2" t="s">
        <v>170</v>
      </c>
      <c r="G8" s="2" t="s">
        <v>1318</v>
      </c>
      <c r="H8" s="2" t="s">
        <v>51</v>
      </c>
      <c r="I8" s="2" t="s">
        <v>52</v>
      </c>
      <c r="J8" s="2" t="s">
        <v>53</v>
      </c>
      <c r="K8" s="2" t="s">
        <v>54</v>
      </c>
      <c r="L8" s="2" t="s">
        <v>55</v>
      </c>
      <c r="M8" s="2" t="s">
        <v>56</v>
      </c>
      <c r="N8" s="2" t="s">
        <v>171</v>
      </c>
      <c r="O8" s="2">
        <v>-23.508700000000001</v>
      </c>
      <c r="P8" s="2">
        <v>14.921799999999999</v>
      </c>
      <c r="Q8" s="2" t="s">
        <v>1324</v>
      </c>
      <c r="R8" s="2"/>
      <c r="S8" s="3" t="s">
        <v>1319</v>
      </c>
      <c r="T8" s="4"/>
      <c r="U8" s="5"/>
    </row>
    <row r="9" spans="1:21" x14ac:dyDescent="0.25">
      <c r="A9" s="6">
        <v>120</v>
      </c>
      <c r="B9" s="7" t="s">
        <v>100</v>
      </c>
      <c r="C9" s="7" t="s">
        <v>101</v>
      </c>
      <c r="D9" s="7" t="s">
        <v>102</v>
      </c>
      <c r="E9" s="7" t="s">
        <v>102</v>
      </c>
      <c r="F9" s="7" t="s">
        <v>990</v>
      </c>
      <c r="G9" s="7" t="s">
        <v>1322</v>
      </c>
      <c r="H9" s="7" t="s">
        <v>51</v>
      </c>
      <c r="I9" s="7" t="s">
        <v>52</v>
      </c>
      <c r="J9" s="7" t="s">
        <v>53</v>
      </c>
      <c r="K9" s="7" t="s">
        <v>54</v>
      </c>
      <c r="L9" s="7" t="s">
        <v>55</v>
      </c>
      <c r="M9" s="7" t="s">
        <v>56</v>
      </c>
      <c r="N9" s="7" t="s">
        <v>106</v>
      </c>
      <c r="O9" s="7">
        <v>11.5174</v>
      </c>
      <c r="P9" s="7">
        <v>3.8721000000000001</v>
      </c>
      <c r="Q9" s="7" t="s">
        <v>1313</v>
      </c>
      <c r="R9" s="7" t="s">
        <v>17</v>
      </c>
      <c r="S9" s="8" t="s">
        <v>1325</v>
      </c>
      <c r="T9" s="9" t="s">
        <v>1315</v>
      </c>
      <c r="U9" s="10"/>
    </row>
    <row r="10" spans="1:21" x14ac:dyDescent="0.25">
      <c r="A10" s="1">
        <v>140</v>
      </c>
      <c r="B10" s="2" t="s">
        <v>111</v>
      </c>
      <c r="C10" s="2" t="s">
        <v>112</v>
      </c>
      <c r="D10" s="2" t="s">
        <v>113</v>
      </c>
      <c r="E10" s="2" t="s">
        <v>113</v>
      </c>
      <c r="F10" s="2" t="s">
        <v>995</v>
      </c>
      <c r="G10" s="2" t="s">
        <v>1322</v>
      </c>
      <c r="H10" s="2" t="s">
        <v>51</v>
      </c>
      <c r="I10" s="2" t="s">
        <v>52</v>
      </c>
      <c r="J10" s="2" t="s">
        <v>53</v>
      </c>
      <c r="K10" s="2" t="s">
        <v>39</v>
      </c>
      <c r="L10" s="2" t="s">
        <v>40</v>
      </c>
      <c r="M10" s="2" t="s">
        <v>41</v>
      </c>
      <c r="N10" s="2" t="s">
        <v>114</v>
      </c>
      <c r="O10" s="2">
        <v>21.640699999999999</v>
      </c>
      <c r="P10" s="2">
        <v>5.63056</v>
      </c>
      <c r="Q10" s="2" t="s">
        <v>1320</v>
      </c>
      <c r="R10" s="2" t="s">
        <v>17</v>
      </c>
      <c r="S10" s="3" t="s">
        <v>1326</v>
      </c>
      <c r="T10" s="4"/>
      <c r="U10" s="5"/>
    </row>
    <row r="11" spans="1:21" x14ac:dyDescent="0.25">
      <c r="A11" s="6">
        <v>148</v>
      </c>
      <c r="B11" s="7" t="s">
        <v>813</v>
      </c>
      <c r="C11" s="7" t="s">
        <v>814</v>
      </c>
      <c r="D11" s="7" t="s">
        <v>815</v>
      </c>
      <c r="E11" s="7" t="s">
        <v>815</v>
      </c>
      <c r="F11" s="7" t="s">
        <v>996</v>
      </c>
      <c r="G11" s="7" t="s">
        <v>1322</v>
      </c>
      <c r="H11" s="7" t="s">
        <v>51</v>
      </c>
      <c r="I11" s="7" t="s">
        <v>52</v>
      </c>
      <c r="J11" s="7" t="s">
        <v>53</v>
      </c>
      <c r="K11" s="7" t="s">
        <v>39</v>
      </c>
      <c r="L11" s="7" t="s">
        <v>40</v>
      </c>
      <c r="M11" s="7" t="s">
        <v>41</v>
      </c>
      <c r="N11" s="7" t="s">
        <v>816</v>
      </c>
      <c r="O11" s="7">
        <v>15.044499999999999</v>
      </c>
      <c r="P11" s="7">
        <v>12.104799999999999</v>
      </c>
      <c r="Q11" s="7" t="s">
        <v>1320</v>
      </c>
      <c r="R11" s="7" t="s">
        <v>17</v>
      </c>
      <c r="S11" s="8" t="s">
        <v>1327</v>
      </c>
      <c r="T11" s="9" t="s">
        <v>1315</v>
      </c>
      <c r="U11" s="10"/>
    </row>
    <row r="12" spans="1:21" x14ac:dyDescent="0.25">
      <c r="A12" s="1">
        <v>174</v>
      </c>
      <c r="B12" s="2" t="s">
        <v>123</v>
      </c>
      <c r="C12" s="2" t="s">
        <v>124</v>
      </c>
      <c r="D12" s="2" t="s">
        <v>125</v>
      </c>
      <c r="E12" s="2" t="s">
        <v>125</v>
      </c>
      <c r="F12" s="2" t="s">
        <v>1009</v>
      </c>
      <c r="G12" s="2" t="s">
        <v>1328</v>
      </c>
      <c r="H12" s="2" t="s">
        <v>51</v>
      </c>
      <c r="I12" s="2" t="s">
        <v>52</v>
      </c>
      <c r="J12" s="2" t="s">
        <v>53</v>
      </c>
      <c r="K12" s="2" t="s">
        <v>54</v>
      </c>
      <c r="L12" s="2" t="s">
        <v>55</v>
      </c>
      <c r="M12" s="2" t="s">
        <v>56</v>
      </c>
      <c r="N12" s="2" t="s">
        <v>126</v>
      </c>
      <c r="O12" s="2">
        <v>43.241799999999998</v>
      </c>
      <c r="P12" s="2">
        <v>-11.698600000000001</v>
      </c>
      <c r="Q12" s="2" t="s">
        <v>1324</v>
      </c>
      <c r="R12" s="2" t="s">
        <v>17</v>
      </c>
      <c r="S12" s="3" t="s">
        <v>1329</v>
      </c>
      <c r="T12" s="4"/>
      <c r="U12" s="5"/>
    </row>
    <row r="13" spans="1:21" x14ac:dyDescent="0.25">
      <c r="A13" s="6">
        <v>180</v>
      </c>
      <c r="B13" s="7" t="s">
        <v>127</v>
      </c>
      <c r="C13" s="7" t="s">
        <v>128</v>
      </c>
      <c r="D13" s="7" t="s">
        <v>129</v>
      </c>
      <c r="E13" s="7" t="s">
        <v>1330</v>
      </c>
      <c r="F13" s="7" t="s">
        <v>1011</v>
      </c>
      <c r="G13" s="7" t="s">
        <v>1322</v>
      </c>
      <c r="H13" s="7" t="s">
        <v>51</v>
      </c>
      <c r="I13" s="7" t="s">
        <v>52</v>
      </c>
      <c r="J13" s="7" t="s">
        <v>53</v>
      </c>
      <c r="K13" s="7" t="s">
        <v>39</v>
      </c>
      <c r="L13" s="7" t="s">
        <v>40</v>
      </c>
      <c r="M13" s="7" t="s">
        <v>41</v>
      </c>
      <c r="N13" s="7" t="s">
        <v>130</v>
      </c>
      <c r="O13" s="7">
        <v>15.3222</v>
      </c>
      <c r="P13" s="7">
        <v>-4.3250000000000002</v>
      </c>
      <c r="Q13" s="7" t="s">
        <v>1313</v>
      </c>
      <c r="R13" s="7" t="s">
        <v>17</v>
      </c>
      <c r="S13" s="8" t="s">
        <v>1331</v>
      </c>
      <c r="T13" s="9"/>
      <c r="U13" s="10"/>
    </row>
    <row r="14" spans="1:21" x14ac:dyDescent="0.25">
      <c r="A14" s="1">
        <v>178</v>
      </c>
      <c r="B14" s="2" t="s">
        <v>132</v>
      </c>
      <c r="C14" s="2" t="s">
        <v>133</v>
      </c>
      <c r="D14" s="2" t="s">
        <v>134</v>
      </c>
      <c r="E14" s="2" t="s">
        <v>1332</v>
      </c>
      <c r="F14" s="2" t="s">
        <v>1013</v>
      </c>
      <c r="G14" s="2" t="s">
        <v>1322</v>
      </c>
      <c r="H14" s="2" t="s">
        <v>51</v>
      </c>
      <c r="I14" s="2" t="s">
        <v>52</v>
      </c>
      <c r="J14" s="2" t="s">
        <v>53</v>
      </c>
      <c r="K14" s="2" t="s">
        <v>54</v>
      </c>
      <c r="L14" s="2" t="s">
        <v>55</v>
      </c>
      <c r="M14" s="2" t="s">
        <v>56</v>
      </c>
      <c r="N14" s="2" t="s">
        <v>135</v>
      </c>
      <c r="O14" s="2">
        <v>15.2662</v>
      </c>
      <c r="P14" s="2">
        <v>-4.2766999999999999</v>
      </c>
      <c r="Q14" s="2" t="s">
        <v>1313</v>
      </c>
      <c r="R14" s="2" t="s">
        <v>17</v>
      </c>
      <c r="S14" s="3" t="s">
        <v>1333</v>
      </c>
      <c r="T14" s="4" t="s">
        <v>1315</v>
      </c>
      <c r="U14" s="5" t="s">
        <v>1315</v>
      </c>
    </row>
    <row r="15" spans="1:21" x14ac:dyDescent="0.25">
      <c r="A15" s="6">
        <v>384</v>
      </c>
      <c r="B15" s="7" t="s">
        <v>136</v>
      </c>
      <c r="C15" s="7" t="s">
        <v>137</v>
      </c>
      <c r="D15" s="7" t="s">
        <v>138</v>
      </c>
      <c r="E15" s="7" t="s">
        <v>1334</v>
      </c>
      <c r="F15" s="7" t="s">
        <v>1025</v>
      </c>
      <c r="G15" s="7" t="s">
        <v>1318</v>
      </c>
      <c r="H15" s="7" t="s">
        <v>51</v>
      </c>
      <c r="I15" s="7" t="s">
        <v>52</v>
      </c>
      <c r="J15" s="7" t="s">
        <v>53</v>
      </c>
      <c r="K15" s="7" t="s">
        <v>54</v>
      </c>
      <c r="L15" s="7" t="s">
        <v>55</v>
      </c>
      <c r="M15" s="7" t="s">
        <v>56</v>
      </c>
      <c r="N15" s="7" t="s">
        <v>139</v>
      </c>
      <c r="O15" s="7">
        <v>-4.0305</v>
      </c>
      <c r="P15" s="7">
        <v>5.3319999999999999</v>
      </c>
      <c r="Q15" s="7"/>
      <c r="R15" s="7"/>
      <c r="S15" s="8" t="s">
        <v>1319</v>
      </c>
      <c r="T15" s="9" t="s">
        <v>1315</v>
      </c>
      <c r="U15" s="10"/>
    </row>
    <row r="16" spans="1:21" x14ac:dyDescent="0.25">
      <c r="A16" s="1">
        <v>262</v>
      </c>
      <c r="B16" s="2" t="s">
        <v>274</v>
      </c>
      <c r="C16" s="2" t="s">
        <v>275</v>
      </c>
      <c r="D16" s="2" t="s">
        <v>276</v>
      </c>
      <c r="E16" s="2" t="s">
        <v>276</v>
      </c>
      <c r="F16" s="2" t="s">
        <v>276</v>
      </c>
      <c r="G16" s="2" t="s">
        <v>1328</v>
      </c>
      <c r="H16" s="2" t="s">
        <v>118</v>
      </c>
      <c r="I16" s="2" t="s">
        <v>119</v>
      </c>
      <c r="J16" s="2" t="s">
        <v>120</v>
      </c>
      <c r="K16" s="2" t="s">
        <v>54</v>
      </c>
      <c r="L16" s="2" t="s">
        <v>55</v>
      </c>
      <c r="M16" s="2" t="s">
        <v>56</v>
      </c>
      <c r="N16" s="2" t="s">
        <v>276</v>
      </c>
      <c r="O16" s="2">
        <v>43.142499999999998</v>
      </c>
      <c r="P16" s="2">
        <v>11.5806</v>
      </c>
      <c r="Q16" s="2" t="s">
        <v>1313</v>
      </c>
      <c r="R16" s="2"/>
      <c r="S16" s="3" t="s">
        <v>1335</v>
      </c>
      <c r="T16" s="4"/>
      <c r="U16" s="5"/>
    </row>
    <row r="17" spans="1:21" x14ac:dyDescent="0.25">
      <c r="A17" s="6">
        <v>818</v>
      </c>
      <c r="B17" s="7" t="s">
        <v>297</v>
      </c>
      <c r="C17" s="7" t="s">
        <v>298</v>
      </c>
      <c r="D17" s="7" t="s">
        <v>299</v>
      </c>
      <c r="E17" s="7" t="s">
        <v>1031</v>
      </c>
      <c r="F17" s="7" t="s">
        <v>1032</v>
      </c>
      <c r="G17" s="7" t="s">
        <v>1312</v>
      </c>
      <c r="H17" s="7" t="s">
        <v>118</v>
      </c>
      <c r="I17" s="7" t="s">
        <v>119</v>
      </c>
      <c r="J17" s="7" t="s">
        <v>120</v>
      </c>
      <c r="K17" s="7" t="s">
        <v>54</v>
      </c>
      <c r="L17" s="7" t="s">
        <v>55</v>
      </c>
      <c r="M17" s="7" t="s">
        <v>56</v>
      </c>
      <c r="N17" s="7" t="s">
        <v>300</v>
      </c>
      <c r="O17" s="7">
        <v>31.246099999999998</v>
      </c>
      <c r="P17" s="7">
        <v>30.098199999999999</v>
      </c>
      <c r="Q17" s="7" t="s">
        <v>1313</v>
      </c>
      <c r="R17" s="7"/>
      <c r="S17" s="8" t="s">
        <v>1329</v>
      </c>
      <c r="T17" s="9" t="s">
        <v>1315</v>
      </c>
      <c r="U17" s="10"/>
    </row>
    <row r="18" spans="1:21" x14ac:dyDescent="0.25">
      <c r="A18" s="1">
        <v>226</v>
      </c>
      <c r="B18" s="2" t="s">
        <v>368</v>
      </c>
      <c r="C18" s="2" t="s">
        <v>369</v>
      </c>
      <c r="D18" s="2" t="s">
        <v>370</v>
      </c>
      <c r="E18" s="2" t="s">
        <v>370</v>
      </c>
      <c r="F18" s="2" t="s">
        <v>1033</v>
      </c>
      <c r="G18" s="2" t="s">
        <v>1322</v>
      </c>
      <c r="H18" s="2" t="s">
        <v>51</v>
      </c>
      <c r="I18" s="2" t="s">
        <v>52</v>
      </c>
      <c r="J18" s="2" t="s">
        <v>53</v>
      </c>
      <c r="K18" s="2" t="s">
        <v>76</v>
      </c>
      <c r="L18" s="2" t="s">
        <v>77</v>
      </c>
      <c r="M18" s="2" t="s">
        <v>78</v>
      </c>
      <c r="N18" s="2" t="s">
        <v>371</v>
      </c>
      <c r="O18" s="2">
        <v>8.7741000000000007</v>
      </c>
      <c r="P18" s="2">
        <v>3.7523</v>
      </c>
      <c r="Q18" s="2" t="s">
        <v>1313</v>
      </c>
      <c r="R18" s="2"/>
      <c r="S18" s="3" t="s">
        <v>1325</v>
      </c>
      <c r="T18" s="4" t="s">
        <v>1315</v>
      </c>
      <c r="U18" s="5" t="s">
        <v>1315</v>
      </c>
    </row>
    <row r="19" spans="1:21" x14ac:dyDescent="0.25">
      <c r="A19" s="6">
        <v>232</v>
      </c>
      <c r="B19" s="7" t="s">
        <v>301</v>
      </c>
      <c r="C19" s="7" t="s">
        <v>302</v>
      </c>
      <c r="D19" s="7" t="s">
        <v>303</v>
      </c>
      <c r="E19" s="7" t="s">
        <v>303</v>
      </c>
      <c r="F19" s="7" t="s">
        <v>1034</v>
      </c>
      <c r="G19" s="7" t="s">
        <v>1328</v>
      </c>
      <c r="H19" s="7" t="s">
        <v>51</v>
      </c>
      <c r="I19" s="7" t="s">
        <v>52</v>
      </c>
      <c r="J19" s="7" t="s">
        <v>53</v>
      </c>
      <c r="K19" s="7" t="s">
        <v>39</v>
      </c>
      <c r="L19" s="7" t="s">
        <v>40</v>
      </c>
      <c r="M19" s="7" t="s">
        <v>41</v>
      </c>
      <c r="N19" s="7" t="s">
        <v>304</v>
      </c>
      <c r="O19" s="7">
        <v>38.918300000000002</v>
      </c>
      <c r="P19" s="7">
        <v>15.3315</v>
      </c>
      <c r="Q19" s="7" t="s">
        <v>1313</v>
      </c>
      <c r="R19" s="7" t="s">
        <v>17</v>
      </c>
      <c r="S19" s="8" t="s">
        <v>1335</v>
      </c>
      <c r="T19" s="9"/>
      <c r="U19" s="10"/>
    </row>
    <row r="20" spans="1:21" x14ac:dyDescent="0.25">
      <c r="A20" s="1">
        <v>748</v>
      </c>
      <c r="B20" s="2" t="s">
        <v>793</v>
      </c>
      <c r="C20" s="2" t="s">
        <v>794</v>
      </c>
      <c r="D20" s="2" t="s">
        <v>795</v>
      </c>
      <c r="E20" s="2" t="s">
        <v>795</v>
      </c>
      <c r="F20" s="2" t="s">
        <v>1036</v>
      </c>
      <c r="G20" s="2" t="s">
        <v>1316</v>
      </c>
      <c r="H20" s="2" t="s">
        <v>51</v>
      </c>
      <c r="I20" s="2" t="s">
        <v>52</v>
      </c>
      <c r="J20" s="2" t="s">
        <v>53</v>
      </c>
      <c r="K20" s="2" t="s">
        <v>54</v>
      </c>
      <c r="L20" s="2" t="s">
        <v>55</v>
      </c>
      <c r="M20" s="2" t="s">
        <v>56</v>
      </c>
      <c r="N20" s="2" t="s">
        <v>796</v>
      </c>
      <c r="O20" s="2">
        <v>31.465900000000001</v>
      </c>
      <c r="P20" s="2">
        <v>-26.522500000000001</v>
      </c>
      <c r="Q20" s="2" t="s">
        <v>1320</v>
      </c>
      <c r="R20" s="2"/>
      <c r="S20" s="3" t="s">
        <v>1336</v>
      </c>
      <c r="T20" s="4"/>
      <c r="U20" s="5"/>
    </row>
    <row r="21" spans="1:21" x14ac:dyDescent="0.25">
      <c r="A21" s="6">
        <v>231</v>
      </c>
      <c r="B21" s="7" t="s">
        <v>313</v>
      </c>
      <c r="C21" s="7" t="s">
        <v>314</v>
      </c>
      <c r="D21" s="7" t="s">
        <v>315</v>
      </c>
      <c r="E21" s="7" t="s">
        <v>315</v>
      </c>
      <c r="F21" s="7" t="s">
        <v>1037</v>
      </c>
      <c r="G21" s="7" t="s">
        <v>1328</v>
      </c>
      <c r="H21" s="7" t="s">
        <v>51</v>
      </c>
      <c r="I21" s="7" t="s">
        <v>52</v>
      </c>
      <c r="J21" s="7" t="s">
        <v>53</v>
      </c>
      <c r="K21" s="7" t="s">
        <v>39</v>
      </c>
      <c r="L21" s="7" t="s">
        <v>40</v>
      </c>
      <c r="M21" s="7" t="s">
        <v>41</v>
      </c>
      <c r="N21" s="7" t="s">
        <v>316</v>
      </c>
      <c r="O21" s="7">
        <v>38.7468</v>
      </c>
      <c r="P21" s="7">
        <v>9.0227400000000006</v>
      </c>
      <c r="Q21" s="7" t="s">
        <v>1320</v>
      </c>
      <c r="R21" s="7"/>
      <c r="S21" s="8" t="s">
        <v>1337</v>
      </c>
      <c r="T21" s="9"/>
      <c r="U21" s="10"/>
    </row>
    <row r="22" spans="1:21" x14ac:dyDescent="0.25">
      <c r="A22" s="1">
        <v>266</v>
      </c>
      <c r="B22" s="2" t="s">
        <v>337</v>
      </c>
      <c r="C22" s="2" t="s">
        <v>338</v>
      </c>
      <c r="D22" s="2" t="s">
        <v>339</v>
      </c>
      <c r="E22" s="2" t="s">
        <v>339</v>
      </c>
      <c r="F22" s="2" t="s">
        <v>1056</v>
      </c>
      <c r="G22" s="2" t="s">
        <v>1322</v>
      </c>
      <c r="H22" s="2" t="s">
        <v>51</v>
      </c>
      <c r="I22" s="2" t="s">
        <v>52</v>
      </c>
      <c r="J22" s="2" t="s">
        <v>53</v>
      </c>
      <c r="K22" s="2" t="s">
        <v>76</v>
      </c>
      <c r="L22" s="2" t="s">
        <v>77</v>
      </c>
      <c r="M22" s="2" t="s">
        <v>78</v>
      </c>
      <c r="N22" s="2" t="s">
        <v>340</v>
      </c>
      <c r="O22" s="2">
        <v>9.4516200000000001</v>
      </c>
      <c r="P22" s="2">
        <v>0.38832</v>
      </c>
      <c r="Q22" s="2" t="s">
        <v>1313</v>
      </c>
      <c r="R22" s="2"/>
      <c r="S22" s="3" t="s">
        <v>1325</v>
      </c>
      <c r="T22" s="4" t="s">
        <v>1315</v>
      </c>
      <c r="U22" s="5" t="s">
        <v>1315</v>
      </c>
    </row>
    <row r="23" spans="1:21" x14ac:dyDescent="0.25">
      <c r="A23" s="6">
        <v>270</v>
      </c>
      <c r="B23" s="7" t="s">
        <v>360</v>
      </c>
      <c r="C23" s="7" t="s">
        <v>361</v>
      </c>
      <c r="D23" s="7" t="s">
        <v>362</v>
      </c>
      <c r="E23" s="7" t="s">
        <v>1338</v>
      </c>
      <c r="F23" s="7" t="s">
        <v>1058</v>
      </c>
      <c r="G23" s="7" t="s">
        <v>1318</v>
      </c>
      <c r="H23" s="7" t="s">
        <v>51</v>
      </c>
      <c r="I23" s="7" t="s">
        <v>52</v>
      </c>
      <c r="J23" s="7" t="s">
        <v>53</v>
      </c>
      <c r="K23" s="7" t="s">
        <v>39</v>
      </c>
      <c r="L23" s="7" t="s">
        <v>40</v>
      </c>
      <c r="M23" s="7" t="s">
        <v>41</v>
      </c>
      <c r="N23" s="7" t="s">
        <v>363</v>
      </c>
      <c r="O23" s="7">
        <v>-16.5885</v>
      </c>
      <c r="P23" s="7">
        <v>13.4495</v>
      </c>
      <c r="Q23" s="7" t="s">
        <v>1313</v>
      </c>
      <c r="R23" s="7" t="s">
        <v>17</v>
      </c>
      <c r="S23" s="8" t="s">
        <v>1319</v>
      </c>
      <c r="T23" s="9"/>
      <c r="U23" s="10"/>
    </row>
    <row r="24" spans="1:21" x14ac:dyDescent="0.25">
      <c r="A24" s="1">
        <v>288</v>
      </c>
      <c r="B24" s="2" t="s">
        <v>349</v>
      </c>
      <c r="C24" s="2" t="s">
        <v>350</v>
      </c>
      <c r="D24" s="2" t="s">
        <v>351</v>
      </c>
      <c r="E24" s="2" t="s">
        <v>351</v>
      </c>
      <c r="F24" s="2" t="s">
        <v>1061</v>
      </c>
      <c r="G24" s="2" t="s">
        <v>1318</v>
      </c>
      <c r="H24" s="2" t="s">
        <v>51</v>
      </c>
      <c r="I24" s="2" t="s">
        <v>52</v>
      </c>
      <c r="J24" s="2" t="s">
        <v>53</v>
      </c>
      <c r="K24" s="2" t="s">
        <v>54</v>
      </c>
      <c r="L24" s="2" t="s">
        <v>55</v>
      </c>
      <c r="M24" s="2" t="s">
        <v>56</v>
      </c>
      <c r="N24" s="2" t="s">
        <v>352</v>
      </c>
      <c r="O24" s="2">
        <v>-0.20795</v>
      </c>
      <c r="P24" s="2">
        <v>5.5704500000000001</v>
      </c>
      <c r="Q24" s="2" t="s">
        <v>1313</v>
      </c>
      <c r="R24" s="2"/>
      <c r="S24" s="3" t="s">
        <v>1319</v>
      </c>
      <c r="T24" s="4"/>
      <c r="U24" s="5"/>
    </row>
    <row r="25" spans="1:21" x14ac:dyDescent="0.25">
      <c r="A25" s="6">
        <v>324</v>
      </c>
      <c r="B25" s="7" t="s">
        <v>356</v>
      </c>
      <c r="C25" s="7" t="s">
        <v>357</v>
      </c>
      <c r="D25" s="7" t="s">
        <v>358</v>
      </c>
      <c r="E25" s="7" t="s">
        <v>358</v>
      </c>
      <c r="F25" s="7" t="s">
        <v>1074</v>
      </c>
      <c r="G25" s="7" t="s">
        <v>1318</v>
      </c>
      <c r="H25" s="7" t="s">
        <v>51</v>
      </c>
      <c r="I25" s="7" t="s">
        <v>52</v>
      </c>
      <c r="J25" s="7" t="s">
        <v>53</v>
      </c>
      <c r="K25" s="7" t="s">
        <v>39</v>
      </c>
      <c r="L25" s="7" t="s">
        <v>40</v>
      </c>
      <c r="M25" s="7" t="s">
        <v>41</v>
      </c>
      <c r="N25" s="7" t="s">
        <v>359</v>
      </c>
      <c r="O25" s="7">
        <v>-13.7</v>
      </c>
      <c r="P25" s="7">
        <v>9.5166699999999995</v>
      </c>
      <c r="Q25" s="7" t="s">
        <v>1313</v>
      </c>
      <c r="R25" s="7"/>
      <c r="S25" s="8" t="s">
        <v>1319</v>
      </c>
      <c r="T25" s="9"/>
      <c r="U25" s="10"/>
    </row>
    <row r="26" spans="1:21" x14ac:dyDescent="0.25">
      <c r="A26" s="1">
        <v>624</v>
      </c>
      <c r="B26" s="2" t="s">
        <v>364</v>
      </c>
      <c r="C26" s="2" t="s">
        <v>365</v>
      </c>
      <c r="D26" s="2" t="s">
        <v>366</v>
      </c>
      <c r="E26" s="2" t="s">
        <v>366</v>
      </c>
      <c r="F26" s="2" t="s">
        <v>1075</v>
      </c>
      <c r="G26" s="2" t="s">
        <v>1318</v>
      </c>
      <c r="H26" s="2" t="s">
        <v>51</v>
      </c>
      <c r="I26" s="2" t="s">
        <v>52</v>
      </c>
      <c r="J26" s="2" t="s">
        <v>53</v>
      </c>
      <c r="K26" s="2" t="s">
        <v>39</v>
      </c>
      <c r="L26" s="2" t="s">
        <v>40</v>
      </c>
      <c r="M26" s="2" t="s">
        <v>41</v>
      </c>
      <c r="N26" s="2" t="s">
        <v>367</v>
      </c>
      <c r="O26" s="2">
        <v>-15.180400000000001</v>
      </c>
      <c r="P26" s="2">
        <v>11.803699999999999</v>
      </c>
      <c r="Q26" s="2" t="s">
        <v>1324</v>
      </c>
      <c r="R26" s="2" t="s">
        <v>17</v>
      </c>
      <c r="S26" s="3" t="s">
        <v>1319</v>
      </c>
      <c r="T26" s="4"/>
      <c r="U26" s="5"/>
    </row>
    <row r="27" spans="1:21" x14ac:dyDescent="0.25">
      <c r="A27" s="6">
        <v>404</v>
      </c>
      <c r="B27" s="7" t="s">
        <v>468</v>
      </c>
      <c r="C27" s="7" t="s">
        <v>469</v>
      </c>
      <c r="D27" s="7" t="s">
        <v>470</v>
      </c>
      <c r="E27" s="7" t="s">
        <v>470</v>
      </c>
      <c r="F27" s="7" t="s">
        <v>1106</v>
      </c>
      <c r="G27" s="7" t="s">
        <v>1328</v>
      </c>
      <c r="H27" s="7" t="s">
        <v>51</v>
      </c>
      <c r="I27" s="7" t="s">
        <v>52</v>
      </c>
      <c r="J27" s="7" t="s">
        <v>53</v>
      </c>
      <c r="K27" s="7" t="s">
        <v>54</v>
      </c>
      <c r="L27" s="7" t="s">
        <v>55</v>
      </c>
      <c r="M27" s="7" t="s">
        <v>56</v>
      </c>
      <c r="N27" s="7" t="s">
        <v>471</v>
      </c>
      <c r="O27" s="7">
        <v>36.812600000000003</v>
      </c>
      <c r="P27" s="7">
        <v>-1.2797499999999999</v>
      </c>
      <c r="Q27" s="7" t="s">
        <v>1313</v>
      </c>
      <c r="R27" s="7"/>
      <c r="S27" s="8" t="s">
        <v>1339</v>
      </c>
      <c r="T27" s="9"/>
      <c r="U27" s="10"/>
    </row>
    <row r="28" spans="1:21" x14ac:dyDescent="0.25">
      <c r="A28" s="1">
        <v>426</v>
      </c>
      <c r="B28" s="2" t="s">
        <v>524</v>
      </c>
      <c r="C28" s="2" t="s">
        <v>525</v>
      </c>
      <c r="D28" s="2" t="s">
        <v>526</v>
      </c>
      <c r="E28" s="2" t="s">
        <v>526</v>
      </c>
      <c r="F28" s="2" t="s">
        <v>1118</v>
      </c>
      <c r="G28" s="2" t="s">
        <v>1316</v>
      </c>
      <c r="H28" s="2" t="s">
        <v>51</v>
      </c>
      <c r="I28" s="2" t="s">
        <v>52</v>
      </c>
      <c r="J28" s="2" t="s">
        <v>53</v>
      </c>
      <c r="K28" s="2" t="s">
        <v>54</v>
      </c>
      <c r="L28" s="2" t="s">
        <v>55</v>
      </c>
      <c r="M28" s="2" t="s">
        <v>56</v>
      </c>
      <c r="N28" s="2" t="s">
        <v>527</v>
      </c>
      <c r="O28" s="2">
        <v>27.716699999999999</v>
      </c>
      <c r="P28" s="2">
        <v>-29.520800000000001</v>
      </c>
      <c r="Q28" s="2" t="s">
        <v>1320</v>
      </c>
      <c r="R28" s="2"/>
      <c r="S28" s="3" t="s">
        <v>1321</v>
      </c>
      <c r="T28" s="4"/>
      <c r="U28" s="5"/>
    </row>
    <row r="29" spans="1:21" x14ac:dyDescent="0.25">
      <c r="A29" s="6">
        <v>430</v>
      </c>
      <c r="B29" s="7" t="s">
        <v>504</v>
      </c>
      <c r="C29" s="7" t="s">
        <v>505</v>
      </c>
      <c r="D29" s="7" t="s">
        <v>506</v>
      </c>
      <c r="E29" s="7" t="s">
        <v>506</v>
      </c>
      <c r="F29" s="7" t="s">
        <v>1119</v>
      </c>
      <c r="G29" s="7" t="s">
        <v>1318</v>
      </c>
      <c r="H29" s="7" t="s">
        <v>51</v>
      </c>
      <c r="I29" s="7" t="s">
        <v>52</v>
      </c>
      <c r="J29" s="7" t="s">
        <v>53</v>
      </c>
      <c r="K29" s="7" t="s">
        <v>39</v>
      </c>
      <c r="L29" s="7" t="s">
        <v>40</v>
      </c>
      <c r="M29" s="7" t="s">
        <v>41</v>
      </c>
      <c r="N29" s="7" t="s">
        <v>507</v>
      </c>
      <c r="O29" s="7">
        <v>-10.7957</v>
      </c>
      <c r="P29" s="7">
        <v>6.3003900000000002</v>
      </c>
      <c r="Q29" s="7" t="s">
        <v>1313</v>
      </c>
      <c r="R29" s="7" t="s">
        <v>17</v>
      </c>
      <c r="S29" s="8" t="s">
        <v>1319</v>
      </c>
      <c r="T29" s="9"/>
      <c r="U29" s="10"/>
    </row>
    <row r="30" spans="1:21" x14ac:dyDescent="0.25">
      <c r="A30" s="1">
        <v>434</v>
      </c>
      <c r="B30" s="2" t="s">
        <v>508</v>
      </c>
      <c r="C30" s="2" t="s">
        <v>509</v>
      </c>
      <c r="D30" s="2" t="s">
        <v>510</v>
      </c>
      <c r="E30" s="2" t="s">
        <v>510</v>
      </c>
      <c r="F30" s="2" t="s">
        <v>1120</v>
      </c>
      <c r="G30" s="2" t="s">
        <v>1312</v>
      </c>
      <c r="H30" s="2" t="s">
        <v>118</v>
      </c>
      <c r="I30" s="2" t="s">
        <v>119</v>
      </c>
      <c r="J30" s="2" t="s">
        <v>120</v>
      </c>
      <c r="K30" s="2" t="s">
        <v>76</v>
      </c>
      <c r="L30" s="2" t="s">
        <v>77</v>
      </c>
      <c r="M30" s="2" t="s">
        <v>78</v>
      </c>
      <c r="N30" s="2" t="s">
        <v>511</v>
      </c>
      <c r="O30" s="2">
        <v>13.107200000000001</v>
      </c>
      <c r="P30" s="2">
        <v>32.857799999999997</v>
      </c>
      <c r="Q30" s="2" t="s">
        <v>1313</v>
      </c>
      <c r="R30" s="2" t="s">
        <v>17</v>
      </c>
      <c r="S30" s="3" t="s">
        <v>1340</v>
      </c>
      <c r="T30" s="4" t="s">
        <v>1315</v>
      </c>
      <c r="U30" s="5" t="s">
        <v>1315</v>
      </c>
    </row>
    <row r="31" spans="1:21" x14ac:dyDescent="0.25">
      <c r="A31" s="6">
        <v>450</v>
      </c>
      <c r="B31" s="7" t="s">
        <v>557</v>
      </c>
      <c r="C31" s="7" t="s">
        <v>558</v>
      </c>
      <c r="D31" s="7" t="s">
        <v>559</v>
      </c>
      <c r="E31" s="7" t="s">
        <v>559</v>
      </c>
      <c r="F31" s="7" t="s">
        <v>559</v>
      </c>
      <c r="G31" s="7" t="s">
        <v>1328</v>
      </c>
      <c r="H31" s="7" t="s">
        <v>51</v>
      </c>
      <c r="I31" s="7" t="s">
        <v>52</v>
      </c>
      <c r="J31" s="7" t="s">
        <v>53</v>
      </c>
      <c r="K31" s="7" t="s">
        <v>39</v>
      </c>
      <c r="L31" s="7" t="s">
        <v>40</v>
      </c>
      <c r="M31" s="7" t="s">
        <v>41</v>
      </c>
      <c r="N31" s="7" t="s">
        <v>560</v>
      </c>
      <c r="O31" s="7">
        <v>45.716700000000003</v>
      </c>
      <c r="P31" s="7">
        <v>-20.466699999999999</v>
      </c>
      <c r="Q31" s="7" t="s">
        <v>1313</v>
      </c>
      <c r="R31" s="7"/>
      <c r="S31" s="8" t="s">
        <v>1336</v>
      </c>
      <c r="T31" s="9"/>
      <c r="U31" s="10"/>
    </row>
    <row r="32" spans="1:21" x14ac:dyDescent="0.25">
      <c r="A32" s="1">
        <v>454</v>
      </c>
      <c r="B32" s="2" t="s">
        <v>613</v>
      </c>
      <c r="C32" s="2" t="s">
        <v>614</v>
      </c>
      <c r="D32" s="2" t="s">
        <v>615</v>
      </c>
      <c r="E32" s="2" t="s">
        <v>615</v>
      </c>
      <c r="F32" s="2" t="s">
        <v>1125</v>
      </c>
      <c r="G32" s="2" t="s">
        <v>1316</v>
      </c>
      <c r="H32" s="2" t="s">
        <v>51</v>
      </c>
      <c r="I32" s="2" t="s">
        <v>52</v>
      </c>
      <c r="J32" s="2" t="s">
        <v>53</v>
      </c>
      <c r="K32" s="2" t="s">
        <v>39</v>
      </c>
      <c r="L32" s="2" t="s">
        <v>40</v>
      </c>
      <c r="M32" s="2" t="s">
        <v>41</v>
      </c>
      <c r="N32" s="2" t="s">
        <v>616</v>
      </c>
      <c r="O32" s="2">
        <v>33.770299999999999</v>
      </c>
      <c r="P32" s="2">
        <v>-13.9899</v>
      </c>
      <c r="Q32" s="2" t="s">
        <v>1320</v>
      </c>
      <c r="R32" s="2"/>
      <c r="S32" s="3" t="s">
        <v>1336</v>
      </c>
      <c r="T32" s="4"/>
      <c r="U32" s="5"/>
    </row>
    <row r="33" spans="1:21" x14ac:dyDescent="0.25">
      <c r="A33" s="6">
        <v>466</v>
      </c>
      <c r="B33" s="7" t="s">
        <v>577</v>
      </c>
      <c r="C33" s="7" t="s">
        <v>578</v>
      </c>
      <c r="D33" s="7" t="s">
        <v>579</v>
      </c>
      <c r="E33" s="7" t="s">
        <v>579</v>
      </c>
      <c r="F33" s="7" t="s">
        <v>1128</v>
      </c>
      <c r="G33" s="7" t="s">
        <v>1318</v>
      </c>
      <c r="H33" s="7" t="s">
        <v>51</v>
      </c>
      <c r="I33" s="7" t="s">
        <v>52</v>
      </c>
      <c r="J33" s="7" t="s">
        <v>53</v>
      </c>
      <c r="K33" s="7" t="s">
        <v>39</v>
      </c>
      <c r="L33" s="7" t="s">
        <v>40</v>
      </c>
      <c r="M33" s="7" t="s">
        <v>41</v>
      </c>
      <c r="N33" s="7" t="s">
        <v>580</v>
      </c>
      <c r="O33" s="7">
        <v>-7.5003399999999996</v>
      </c>
      <c r="P33" s="7">
        <v>13.566700000000001</v>
      </c>
      <c r="Q33" s="7" t="s">
        <v>1320</v>
      </c>
      <c r="R33" s="7" t="s">
        <v>17</v>
      </c>
      <c r="S33" s="8" t="s">
        <v>1319</v>
      </c>
      <c r="T33" s="9"/>
      <c r="U33" s="10"/>
    </row>
    <row r="34" spans="1:21" x14ac:dyDescent="0.25">
      <c r="A34" s="1">
        <v>478</v>
      </c>
      <c r="B34" s="2" t="s">
        <v>605</v>
      </c>
      <c r="C34" s="2" t="s">
        <v>606</v>
      </c>
      <c r="D34" s="2" t="s">
        <v>607</v>
      </c>
      <c r="E34" s="2" t="s">
        <v>607</v>
      </c>
      <c r="F34" s="2" t="s">
        <v>1136</v>
      </c>
      <c r="G34" s="2" t="s">
        <v>1312</v>
      </c>
      <c r="H34" s="2" t="s">
        <v>51</v>
      </c>
      <c r="I34" s="2" t="s">
        <v>52</v>
      </c>
      <c r="J34" s="2" t="s">
        <v>53</v>
      </c>
      <c r="K34" s="2" t="s">
        <v>54</v>
      </c>
      <c r="L34" s="2" t="s">
        <v>55</v>
      </c>
      <c r="M34" s="2" t="s">
        <v>56</v>
      </c>
      <c r="N34" s="2" t="s">
        <v>608</v>
      </c>
      <c r="O34" s="2">
        <v>-15.9824</v>
      </c>
      <c r="P34" s="2">
        <v>18.236699999999999</v>
      </c>
      <c r="Q34" s="2" t="s">
        <v>1313</v>
      </c>
      <c r="R34" s="2"/>
      <c r="S34" s="3" t="s">
        <v>1341</v>
      </c>
      <c r="T34" s="4"/>
      <c r="U34" s="5"/>
    </row>
    <row r="35" spans="1:21" x14ac:dyDescent="0.25">
      <c r="A35" s="6">
        <v>480</v>
      </c>
      <c r="B35" s="7" t="s">
        <v>609</v>
      </c>
      <c r="C35" s="7" t="s">
        <v>610</v>
      </c>
      <c r="D35" s="7" t="s">
        <v>611</v>
      </c>
      <c r="E35" s="7" t="s">
        <v>611</v>
      </c>
      <c r="F35" s="7" t="s">
        <v>1137</v>
      </c>
      <c r="G35" s="7" t="s">
        <v>1328</v>
      </c>
      <c r="H35" s="7" t="s">
        <v>51</v>
      </c>
      <c r="I35" s="7" t="s">
        <v>52</v>
      </c>
      <c r="J35" s="7" t="s">
        <v>53</v>
      </c>
      <c r="K35" s="7" t="s">
        <v>76</v>
      </c>
      <c r="L35" s="7" t="s">
        <v>77</v>
      </c>
      <c r="M35" s="7" t="s">
        <v>78</v>
      </c>
      <c r="N35" s="7" t="s">
        <v>612</v>
      </c>
      <c r="O35" s="7">
        <v>57.497700000000002</v>
      </c>
      <c r="P35" s="7">
        <v>-20.160499999999999</v>
      </c>
      <c r="Q35" s="7" t="s">
        <v>1313</v>
      </c>
      <c r="R35" s="7"/>
      <c r="S35" s="8" t="s">
        <v>1336</v>
      </c>
      <c r="T35" s="9"/>
      <c r="U35" s="10"/>
    </row>
    <row r="36" spans="1:21" x14ac:dyDescent="0.25">
      <c r="A36" s="1">
        <v>504</v>
      </c>
      <c r="B36" s="2" t="s">
        <v>546</v>
      </c>
      <c r="C36" s="2" t="s">
        <v>547</v>
      </c>
      <c r="D36" s="2" t="s">
        <v>548</v>
      </c>
      <c r="E36" s="2" t="s">
        <v>548</v>
      </c>
      <c r="F36" s="2" t="s">
        <v>1151</v>
      </c>
      <c r="G36" s="2" t="s">
        <v>1312</v>
      </c>
      <c r="H36" s="2" t="s">
        <v>118</v>
      </c>
      <c r="I36" s="2" t="s">
        <v>119</v>
      </c>
      <c r="J36" s="2" t="s">
        <v>120</v>
      </c>
      <c r="K36" s="2" t="s">
        <v>54</v>
      </c>
      <c r="L36" s="2" t="s">
        <v>55</v>
      </c>
      <c r="M36" s="2" t="s">
        <v>56</v>
      </c>
      <c r="N36" s="2" t="s">
        <v>549</v>
      </c>
      <c r="O36" s="2">
        <v>-6.8704000000000001</v>
      </c>
      <c r="P36" s="2">
        <v>33.990499999999997</v>
      </c>
      <c r="Q36" s="2" t="s">
        <v>1313</v>
      </c>
      <c r="R36" s="2"/>
      <c r="S36" s="3" t="s">
        <v>1341</v>
      </c>
      <c r="T36" s="4"/>
      <c r="U36" s="5"/>
    </row>
    <row r="37" spans="1:21" x14ac:dyDescent="0.25">
      <c r="A37" s="6">
        <v>508</v>
      </c>
      <c r="B37" s="7" t="s">
        <v>601</v>
      </c>
      <c r="C37" s="7" t="s">
        <v>602</v>
      </c>
      <c r="D37" s="7" t="s">
        <v>603</v>
      </c>
      <c r="E37" s="7" t="s">
        <v>603</v>
      </c>
      <c r="F37" s="7" t="s">
        <v>1152</v>
      </c>
      <c r="G37" s="7" t="s">
        <v>1316</v>
      </c>
      <c r="H37" s="7" t="s">
        <v>51</v>
      </c>
      <c r="I37" s="7" t="s">
        <v>52</v>
      </c>
      <c r="J37" s="7" t="s">
        <v>53</v>
      </c>
      <c r="K37" s="7" t="s">
        <v>39</v>
      </c>
      <c r="L37" s="7" t="s">
        <v>40</v>
      </c>
      <c r="M37" s="7" t="s">
        <v>41</v>
      </c>
      <c r="N37" s="7" t="s">
        <v>604</v>
      </c>
      <c r="O37" s="7">
        <v>32.571300000000001</v>
      </c>
      <c r="P37" s="7">
        <v>-25.9664</v>
      </c>
      <c r="Q37" s="7" t="s">
        <v>1313</v>
      </c>
      <c r="R37" s="7" t="s">
        <v>17</v>
      </c>
      <c r="S37" s="8" t="s">
        <v>1321</v>
      </c>
      <c r="T37" s="9"/>
      <c r="U37" s="10"/>
    </row>
    <row r="38" spans="1:21" x14ac:dyDescent="0.25">
      <c r="A38" s="1">
        <v>516</v>
      </c>
      <c r="B38" s="2" t="s">
        <v>131</v>
      </c>
      <c r="C38" s="2" t="s">
        <v>621</v>
      </c>
      <c r="D38" s="2" t="s">
        <v>622</v>
      </c>
      <c r="E38" s="2" t="s">
        <v>622</v>
      </c>
      <c r="F38" s="2" t="s">
        <v>1154</v>
      </c>
      <c r="G38" s="2" t="s">
        <v>1316</v>
      </c>
      <c r="H38" s="2" t="s">
        <v>51</v>
      </c>
      <c r="I38" s="2" t="s">
        <v>52</v>
      </c>
      <c r="J38" s="2" t="s">
        <v>53</v>
      </c>
      <c r="K38" s="2" t="s">
        <v>76</v>
      </c>
      <c r="L38" s="2" t="s">
        <v>77</v>
      </c>
      <c r="M38" s="2" t="s">
        <v>78</v>
      </c>
      <c r="N38" s="2" t="s">
        <v>623</v>
      </c>
      <c r="O38" s="2">
        <v>17.0931</v>
      </c>
      <c r="P38" s="2">
        <v>-22.564800000000002</v>
      </c>
      <c r="Q38" s="2" t="s">
        <v>1313</v>
      </c>
      <c r="R38" s="2"/>
      <c r="S38" s="3" t="s">
        <v>1321</v>
      </c>
      <c r="T38" s="4"/>
      <c r="U38" s="5"/>
    </row>
    <row r="39" spans="1:21" x14ac:dyDescent="0.25">
      <c r="A39" s="6">
        <v>562</v>
      </c>
      <c r="B39" s="7" t="s">
        <v>628</v>
      </c>
      <c r="C39" s="7" t="s">
        <v>629</v>
      </c>
      <c r="D39" s="7" t="s">
        <v>630</v>
      </c>
      <c r="E39" s="7" t="s">
        <v>630</v>
      </c>
      <c r="F39" s="7" t="s">
        <v>1162</v>
      </c>
      <c r="G39" s="7" t="s">
        <v>1318</v>
      </c>
      <c r="H39" s="7" t="s">
        <v>51</v>
      </c>
      <c r="I39" s="7" t="s">
        <v>52</v>
      </c>
      <c r="J39" s="7" t="s">
        <v>53</v>
      </c>
      <c r="K39" s="7" t="s">
        <v>39</v>
      </c>
      <c r="L39" s="7" t="s">
        <v>40</v>
      </c>
      <c r="M39" s="7" t="s">
        <v>41</v>
      </c>
      <c r="N39" s="7" t="s">
        <v>631</v>
      </c>
      <c r="O39" s="7">
        <v>2.1073</v>
      </c>
      <c r="P39" s="7">
        <v>13.513999999999999</v>
      </c>
      <c r="Q39" s="7" t="s">
        <v>1320</v>
      </c>
      <c r="R39" s="7" t="s">
        <v>17</v>
      </c>
      <c r="S39" s="8" t="s">
        <v>1319</v>
      </c>
      <c r="T39" s="9"/>
      <c r="U39" s="10"/>
    </row>
    <row r="40" spans="1:21" x14ac:dyDescent="0.25">
      <c r="A40" s="1">
        <v>566</v>
      </c>
      <c r="B40" s="2" t="s">
        <v>632</v>
      </c>
      <c r="C40" s="2" t="s">
        <v>633</v>
      </c>
      <c r="D40" s="2" t="s">
        <v>634</v>
      </c>
      <c r="E40" s="2" t="s">
        <v>634</v>
      </c>
      <c r="F40" s="2" t="s">
        <v>1163</v>
      </c>
      <c r="G40" s="2" t="s">
        <v>1318</v>
      </c>
      <c r="H40" s="2" t="s">
        <v>51</v>
      </c>
      <c r="I40" s="2" t="s">
        <v>52</v>
      </c>
      <c r="J40" s="2" t="s">
        <v>53</v>
      </c>
      <c r="K40" s="2" t="s">
        <v>54</v>
      </c>
      <c r="L40" s="2" t="s">
        <v>55</v>
      </c>
      <c r="M40" s="2" t="s">
        <v>56</v>
      </c>
      <c r="N40" s="2" t="s">
        <v>635</v>
      </c>
      <c r="O40" s="2">
        <v>7.4890600000000003</v>
      </c>
      <c r="P40" s="2">
        <v>9.0580400000000001</v>
      </c>
      <c r="Q40" s="2" t="s">
        <v>1313</v>
      </c>
      <c r="R40" s="2" t="s">
        <v>17</v>
      </c>
      <c r="S40" s="3" t="s">
        <v>1319</v>
      </c>
      <c r="T40" s="4" t="s">
        <v>1315</v>
      </c>
      <c r="U40" s="5" t="s">
        <v>1315</v>
      </c>
    </row>
    <row r="41" spans="1:21" x14ac:dyDescent="0.25">
      <c r="A41" s="6">
        <v>646</v>
      </c>
      <c r="B41" s="7" t="s">
        <v>727</v>
      </c>
      <c r="C41" s="7" t="s">
        <v>728</v>
      </c>
      <c r="D41" s="7" t="s">
        <v>729</v>
      </c>
      <c r="E41" s="7" t="s">
        <v>729</v>
      </c>
      <c r="F41" s="7" t="s">
        <v>1195</v>
      </c>
      <c r="G41" s="7" t="s">
        <v>1328</v>
      </c>
      <c r="H41" s="7" t="s">
        <v>51</v>
      </c>
      <c r="I41" s="7" t="s">
        <v>52</v>
      </c>
      <c r="J41" s="7" t="s">
        <v>53</v>
      </c>
      <c r="K41" s="7" t="s">
        <v>39</v>
      </c>
      <c r="L41" s="7" t="s">
        <v>40</v>
      </c>
      <c r="M41" s="7" t="s">
        <v>41</v>
      </c>
      <c r="N41" s="7" t="s">
        <v>730</v>
      </c>
      <c r="O41" s="7">
        <v>30.058700000000002</v>
      </c>
      <c r="P41" s="7">
        <v>-1.9532499999999999</v>
      </c>
      <c r="Q41" s="7" t="s">
        <v>1320</v>
      </c>
      <c r="R41" s="7"/>
      <c r="S41" s="8" t="s">
        <v>1342</v>
      </c>
      <c r="T41" s="9"/>
      <c r="U41" s="10"/>
    </row>
    <row r="42" spans="1:21" x14ac:dyDescent="0.25">
      <c r="A42" s="1">
        <v>678</v>
      </c>
      <c r="B42" s="2" t="s">
        <v>773</v>
      </c>
      <c r="C42" s="2" t="s">
        <v>774</v>
      </c>
      <c r="D42" s="2" t="s">
        <v>775</v>
      </c>
      <c r="E42" s="2" t="s">
        <v>1343</v>
      </c>
      <c r="F42" s="2" t="s">
        <v>1222</v>
      </c>
      <c r="G42" s="2" t="s">
        <v>1322</v>
      </c>
      <c r="H42" s="2" t="s">
        <v>51</v>
      </c>
      <c r="I42" s="2" t="s">
        <v>52</v>
      </c>
      <c r="J42" s="2" t="s">
        <v>53</v>
      </c>
      <c r="K42" s="2" t="s">
        <v>54</v>
      </c>
      <c r="L42" s="2" t="s">
        <v>55</v>
      </c>
      <c r="M42" s="2" t="s">
        <v>56</v>
      </c>
      <c r="N42" s="2" t="s">
        <v>776</v>
      </c>
      <c r="O42" s="2">
        <v>6.6071</v>
      </c>
      <c r="P42" s="2">
        <v>0.20618</v>
      </c>
      <c r="Q42" s="2" t="s">
        <v>1324</v>
      </c>
      <c r="R42" s="2"/>
      <c r="S42" s="3" t="s">
        <v>1327</v>
      </c>
      <c r="T42" s="4"/>
      <c r="U42" s="5"/>
    </row>
    <row r="43" spans="1:21" x14ac:dyDescent="0.25">
      <c r="A43" s="6">
        <v>686</v>
      </c>
      <c r="B43" s="7" t="s">
        <v>739</v>
      </c>
      <c r="C43" s="7" t="s">
        <v>740</v>
      </c>
      <c r="D43" s="7" t="s">
        <v>741</v>
      </c>
      <c r="E43" s="7" t="s">
        <v>741</v>
      </c>
      <c r="F43" s="7" t="s">
        <v>1224</v>
      </c>
      <c r="G43" s="7" t="s">
        <v>1318</v>
      </c>
      <c r="H43" s="7" t="s">
        <v>51</v>
      </c>
      <c r="I43" s="7" t="s">
        <v>52</v>
      </c>
      <c r="J43" s="7" t="s">
        <v>53</v>
      </c>
      <c r="K43" s="7" t="s">
        <v>54</v>
      </c>
      <c r="L43" s="7" t="s">
        <v>55</v>
      </c>
      <c r="M43" s="7" t="s">
        <v>56</v>
      </c>
      <c r="N43" s="7" t="s">
        <v>742</v>
      </c>
      <c r="O43" s="7">
        <v>-17.473400000000002</v>
      </c>
      <c r="P43" s="7">
        <v>14.7247</v>
      </c>
      <c r="Q43" s="7" t="s">
        <v>1313</v>
      </c>
      <c r="R43" s="7"/>
      <c r="S43" s="8" t="s">
        <v>1319</v>
      </c>
      <c r="T43" s="9"/>
      <c r="U43" s="10"/>
    </row>
    <row r="44" spans="1:21" x14ac:dyDescent="0.25">
      <c r="A44" s="1">
        <v>690</v>
      </c>
      <c r="B44" s="2" t="s">
        <v>801</v>
      </c>
      <c r="C44" s="2" t="s">
        <v>802</v>
      </c>
      <c r="D44" s="2" t="s">
        <v>803</v>
      </c>
      <c r="E44" s="2" t="s">
        <v>803</v>
      </c>
      <c r="F44" s="2" t="s">
        <v>1226</v>
      </c>
      <c r="G44" s="2" t="s">
        <v>1328</v>
      </c>
      <c r="H44" s="2" t="s">
        <v>51</v>
      </c>
      <c r="I44" s="2" t="s">
        <v>52</v>
      </c>
      <c r="J44" s="2" t="s">
        <v>53</v>
      </c>
      <c r="K44" s="2" t="s">
        <v>25</v>
      </c>
      <c r="L44" s="2" t="s">
        <v>26</v>
      </c>
      <c r="M44" s="2" t="s">
        <v>27</v>
      </c>
      <c r="N44" s="2" t="s">
        <v>804</v>
      </c>
      <c r="O44" s="2">
        <v>55.446599999999997</v>
      </c>
      <c r="P44" s="2">
        <v>-4.6308999999999996</v>
      </c>
      <c r="Q44" s="2" t="s">
        <v>1324</v>
      </c>
      <c r="R44" s="2"/>
      <c r="S44" s="3" t="s">
        <v>1336</v>
      </c>
      <c r="T44" s="4"/>
      <c r="U44" s="5"/>
    </row>
    <row r="45" spans="1:21" x14ac:dyDescent="0.25">
      <c r="A45" s="6">
        <v>694</v>
      </c>
      <c r="B45" s="7" t="s">
        <v>750</v>
      </c>
      <c r="C45" s="7" t="s">
        <v>751</v>
      </c>
      <c r="D45" s="7" t="s">
        <v>752</v>
      </c>
      <c r="E45" s="7" t="s">
        <v>752</v>
      </c>
      <c r="F45" s="7" t="s">
        <v>1227</v>
      </c>
      <c r="G45" s="7" t="s">
        <v>1318</v>
      </c>
      <c r="H45" s="7" t="s">
        <v>51</v>
      </c>
      <c r="I45" s="7" t="s">
        <v>52</v>
      </c>
      <c r="J45" s="7" t="s">
        <v>53</v>
      </c>
      <c r="K45" s="7" t="s">
        <v>39</v>
      </c>
      <c r="L45" s="7" t="s">
        <v>40</v>
      </c>
      <c r="M45" s="7" t="s">
        <v>41</v>
      </c>
      <c r="N45" s="7" t="s">
        <v>753</v>
      </c>
      <c r="O45" s="7">
        <v>-13.2134</v>
      </c>
      <c r="P45" s="7">
        <v>8.4821000000000009</v>
      </c>
      <c r="Q45" s="7" t="s">
        <v>1313</v>
      </c>
      <c r="R45" s="7"/>
      <c r="S45" s="8" t="s">
        <v>1319</v>
      </c>
      <c r="T45" s="9"/>
      <c r="U45" s="10"/>
    </row>
    <row r="46" spans="1:21" x14ac:dyDescent="0.25">
      <c r="A46" s="1">
        <v>706</v>
      </c>
      <c r="B46" s="2" t="s">
        <v>761</v>
      </c>
      <c r="C46" s="2" t="s">
        <v>762</v>
      </c>
      <c r="D46" s="2" t="s">
        <v>763</v>
      </c>
      <c r="E46" s="2" t="s">
        <v>763</v>
      </c>
      <c r="F46" s="2" t="s">
        <v>1234</v>
      </c>
      <c r="G46" s="2" t="s">
        <v>1328</v>
      </c>
      <c r="H46" s="2" t="s">
        <v>51</v>
      </c>
      <c r="I46" s="2" t="s">
        <v>52</v>
      </c>
      <c r="J46" s="2" t="s">
        <v>53</v>
      </c>
      <c r="K46" s="2" t="s">
        <v>39</v>
      </c>
      <c r="L46" s="2" t="s">
        <v>40</v>
      </c>
      <c r="M46" s="2" t="s">
        <v>41</v>
      </c>
      <c r="N46" s="2" t="s">
        <v>764</v>
      </c>
      <c r="O46" s="2">
        <v>45.325400000000002</v>
      </c>
      <c r="P46" s="2">
        <v>2.0751499999999998</v>
      </c>
      <c r="Q46" s="2" t="s">
        <v>1313</v>
      </c>
      <c r="R46" s="2" t="s">
        <v>17</v>
      </c>
      <c r="S46" s="3" t="s">
        <v>1344</v>
      </c>
      <c r="T46" s="4"/>
      <c r="U46" s="5"/>
    </row>
    <row r="47" spans="1:21" x14ac:dyDescent="0.25">
      <c r="A47" s="6">
        <v>710</v>
      </c>
      <c r="B47" s="7" t="s">
        <v>920</v>
      </c>
      <c r="C47" s="7" t="s">
        <v>921</v>
      </c>
      <c r="D47" s="7" t="s">
        <v>922</v>
      </c>
      <c r="E47" s="7" t="s">
        <v>922</v>
      </c>
      <c r="F47" s="7" t="s">
        <v>1235</v>
      </c>
      <c r="G47" s="7" t="s">
        <v>1316</v>
      </c>
      <c r="H47" s="7" t="s">
        <v>51</v>
      </c>
      <c r="I47" s="7" t="s">
        <v>52</v>
      </c>
      <c r="J47" s="7" t="s">
        <v>53</v>
      </c>
      <c r="K47" s="7" t="s">
        <v>76</v>
      </c>
      <c r="L47" s="7" t="s">
        <v>77</v>
      </c>
      <c r="M47" s="7" t="s">
        <v>78</v>
      </c>
      <c r="N47" s="7" t="s">
        <v>923</v>
      </c>
      <c r="O47" s="7">
        <v>28.187100000000001</v>
      </c>
      <c r="P47" s="7">
        <v>-25.745999999999999</v>
      </c>
      <c r="Q47" s="7" t="s">
        <v>1313</v>
      </c>
      <c r="R47" s="7"/>
      <c r="S47" s="8" t="s">
        <v>1321</v>
      </c>
      <c r="T47" s="9"/>
      <c r="U47" s="10"/>
    </row>
    <row r="48" spans="1:21" x14ac:dyDescent="0.25">
      <c r="A48" s="1">
        <v>728</v>
      </c>
      <c r="B48" s="2" t="s">
        <v>769</v>
      </c>
      <c r="C48" s="2" t="s">
        <v>770</v>
      </c>
      <c r="D48" s="2" t="s">
        <v>771</v>
      </c>
      <c r="E48" s="2" t="s">
        <v>771</v>
      </c>
      <c r="F48" s="2" t="s">
        <v>1240</v>
      </c>
      <c r="G48" s="2" t="s">
        <v>1328</v>
      </c>
      <c r="H48" s="2" t="s">
        <v>51</v>
      </c>
      <c r="I48" s="2" t="s">
        <v>52</v>
      </c>
      <c r="J48" s="2" t="s">
        <v>53</v>
      </c>
      <c r="K48" s="2" t="s">
        <v>39</v>
      </c>
      <c r="L48" s="2" t="s">
        <v>40</v>
      </c>
      <c r="M48" s="2" t="s">
        <v>41</v>
      </c>
      <c r="N48" s="2" t="s">
        <v>772</v>
      </c>
      <c r="O48" s="2">
        <v>31.6</v>
      </c>
      <c r="P48" s="2">
        <v>4.8499999999999996</v>
      </c>
      <c r="Q48" s="2" t="s">
        <v>1320</v>
      </c>
      <c r="R48" s="2" t="s">
        <v>17</v>
      </c>
      <c r="S48" s="3" t="s">
        <v>1345</v>
      </c>
      <c r="T48" s="4"/>
      <c r="U48" s="5"/>
    </row>
    <row r="49" spans="1:21" x14ac:dyDescent="0.25">
      <c r="A49" s="6">
        <v>729</v>
      </c>
      <c r="B49" s="7" t="s">
        <v>735</v>
      </c>
      <c r="C49" s="7" t="s">
        <v>736</v>
      </c>
      <c r="D49" s="7" t="s">
        <v>737</v>
      </c>
      <c r="E49" s="7" t="s">
        <v>737</v>
      </c>
      <c r="F49" s="7" t="s">
        <v>1243</v>
      </c>
      <c r="G49" s="7" t="s">
        <v>1328</v>
      </c>
      <c r="H49" s="7" t="s">
        <v>51</v>
      </c>
      <c r="I49" s="7" t="s">
        <v>52</v>
      </c>
      <c r="J49" s="7" t="s">
        <v>53</v>
      </c>
      <c r="K49" s="7" t="s">
        <v>39</v>
      </c>
      <c r="L49" s="7" t="s">
        <v>40</v>
      </c>
      <c r="M49" s="7" t="s">
        <v>41</v>
      </c>
      <c r="N49" s="7" t="s">
        <v>738</v>
      </c>
      <c r="O49" s="7">
        <v>32.536299999999997</v>
      </c>
      <c r="P49" s="7">
        <v>15.5932</v>
      </c>
      <c r="Q49" s="7" t="s">
        <v>1313</v>
      </c>
      <c r="R49" s="7" t="s">
        <v>17</v>
      </c>
      <c r="S49" s="8" t="s">
        <v>1346</v>
      </c>
      <c r="T49" s="9" t="s">
        <v>1315</v>
      </c>
      <c r="U49" s="10"/>
    </row>
    <row r="50" spans="1:21" x14ac:dyDescent="0.25">
      <c r="A50" s="1">
        <v>834</v>
      </c>
      <c r="B50" s="2" t="s">
        <v>860</v>
      </c>
      <c r="C50" s="2" t="s">
        <v>861</v>
      </c>
      <c r="D50" s="2" t="s">
        <v>862</v>
      </c>
      <c r="E50" s="2" t="s">
        <v>862</v>
      </c>
      <c r="F50" s="2" t="s">
        <v>1257</v>
      </c>
      <c r="G50" s="2" t="s">
        <v>1328</v>
      </c>
      <c r="H50" s="2" t="s">
        <v>51</v>
      </c>
      <c r="I50" s="2" t="s">
        <v>52</v>
      </c>
      <c r="J50" s="2" t="s">
        <v>53</v>
      </c>
      <c r="K50" s="2" t="s">
        <v>54</v>
      </c>
      <c r="L50" s="2" t="s">
        <v>55</v>
      </c>
      <c r="M50" s="2" t="s">
        <v>56</v>
      </c>
      <c r="N50" s="2" t="s">
        <v>863</v>
      </c>
      <c r="O50" s="2">
        <v>35.738199999999999</v>
      </c>
      <c r="P50" s="2">
        <v>-6.1748599999999998</v>
      </c>
      <c r="Q50" s="2" t="s">
        <v>1313</v>
      </c>
      <c r="R50" s="2"/>
      <c r="S50" s="3" t="s">
        <v>1347</v>
      </c>
      <c r="T50" s="4"/>
      <c r="U50" s="5"/>
    </row>
    <row r="51" spans="1:21" x14ac:dyDescent="0.25">
      <c r="A51" s="6">
        <v>768</v>
      </c>
      <c r="B51" s="7" t="s">
        <v>817</v>
      </c>
      <c r="C51" s="7" t="s">
        <v>818</v>
      </c>
      <c r="D51" s="7" t="s">
        <v>819</v>
      </c>
      <c r="E51" s="7" t="s">
        <v>819</v>
      </c>
      <c r="F51" s="7" t="s">
        <v>1260</v>
      </c>
      <c r="G51" s="7" t="s">
        <v>1318</v>
      </c>
      <c r="H51" s="7" t="s">
        <v>51</v>
      </c>
      <c r="I51" s="7" t="s">
        <v>52</v>
      </c>
      <c r="J51" s="7" t="s">
        <v>53</v>
      </c>
      <c r="K51" s="7" t="s">
        <v>39</v>
      </c>
      <c r="L51" s="7" t="s">
        <v>40</v>
      </c>
      <c r="M51" s="7" t="s">
        <v>41</v>
      </c>
      <c r="N51" s="7" t="s">
        <v>820</v>
      </c>
      <c r="O51" s="7">
        <v>1.2255</v>
      </c>
      <c r="P51" s="7">
        <v>6.1227999999999998</v>
      </c>
      <c r="Q51" s="7" t="s">
        <v>1313</v>
      </c>
      <c r="R51" s="7"/>
      <c r="S51" s="8" t="s">
        <v>1319</v>
      </c>
      <c r="T51" s="9"/>
      <c r="U51" s="10"/>
    </row>
    <row r="52" spans="1:21" x14ac:dyDescent="0.25">
      <c r="A52" s="1">
        <v>788</v>
      </c>
      <c r="B52" s="2" t="s">
        <v>845</v>
      </c>
      <c r="C52" s="2" t="s">
        <v>846</v>
      </c>
      <c r="D52" s="2" t="s">
        <v>847</v>
      </c>
      <c r="E52" s="2" t="s">
        <v>847</v>
      </c>
      <c r="F52" s="2" t="s">
        <v>1267</v>
      </c>
      <c r="G52" s="2" t="s">
        <v>1312</v>
      </c>
      <c r="H52" s="2" t="s">
        <v>118</v>
      </c>
      <c r="I52" s="2" t="s">
        <v>119</v>
      </c>
      <c r="J52" s="2" t="s">
        <v>120</v>
      </c>
      <c r="K52" s="2" t="s">
        <v>54</v>
      </c>
      <c r="L52" s="2" t="s">
        <v>55</v>
      </c>
      <c r="M52" s="2" t="s">
        <v>56</v>
      </c>
      <c r="N52" s="2" t="s">
        <v>848</v>
      </c>
      <c r="O52" s="2">
        <v>10.210000000000001</v>
      </c>
      <c r="P52" s="2">
        <v>36.789900000000003</v>
      </c>
      <c r="Q52" s="2" t="s">
        <v>1313</v>
      </c>
      <c r="R52" s="2"/>
      <c r="S52" s="3" t="s">
        <v>1341</v>
      </c>
      <c r="T52" s="4"/>
      <c r="U52" s="5"/>
    </row>
    <row r="53" spans="1:21" x14ac:dyDescent="0.25">
      <c r="A53" s="6">
        <v>800</v>
      </c>
      <c r="B53" s="7" t="s">
        <v>864</v>
      </c>
      <c r="C53" s="7" t="s">
        <v>865</v>
      </c>
      <c r="D53" s="7" t="s">
        <v>866</v>
      </c>
      <c r="E53" s="7" t="s">
        <v>866</v>
      </c>
      <c r="F53" s="7" t="s">
        <v>1273</v>
      </c>
      <c r="G53" s="7" t="s">
        <v>1328</v>
      </c>
      <c r="H53" s="7" t="s">
        <v>51</v>
      </c>
      <c r="I53" s="7" t="s">
        <v>52</v>
      </c>
      <c r="J53" s="7" t="s">
        <v>53</v>
      </c>
      <c r="K53" s="7" t="s">
        <v>39</v>
      </c>
      <c r="L53" s="7" t="s">
        <v>40</v>
      </c>
      <c r="M53" s="7" t="s">
        <v>41</v>
      </c>
      <c r="N53" s="7" t="s">
        <v>867</v>
      </c>
      <c r="O53" s="7">
        <v>32.572899999999997</v>
      </c>
      <c r="P53" s="7">
        <v>0.31426900000000002</v>
      </c>
      <c r="Q53" s="7" t="s">
        <v>1320</v>
      </c>
      <c r="R53" s="7"/>
      <c r="S53" s="8" t="s">
        <v>1348</v>
      </c>
      <c r="T53" s="9"/>
      <c r="U53" s="10"/>
    </row>
    <row r="54" spans="1:21" x14ac:dyDescent="0.25">
      <c r="A54" s="1">
        <v>894</v>
      </c>
      <c r="B54" s="2" t="s">
        <v>924</v>
      </c>
      <c r="C54" s="2" t="s">
        <v>925</v>
      </c>
      <c r="D54" s="2" t="s">
        <v>926</v>
      </c>
      <c r="E54" s="2" t="s">
        <v>926</v>
      </c>
      <c r="F54" s="2" t="s">
        <v>1305</v>
      </c>
      <c r="G54" s="2" t="s">
        <v>1316</v>
      </c>
      <c r="H54" s="2" t="s">
        <v>51</v>
      </c>
      <c r="I54" s="2" t="s">
        <v>52</v>
      </c>
      <c r="J54" s="2" t="s">
        <v>53</v>
      </c>
      <c r="K54" s="2" t="s">
        <v>54</v>
      </c>
      <c r="L54" s="2" t="s">
        <v>55</v>
      </c>
      <c r="M54" s="2" t="s">
        <v>56</v>
      </c>
      <c r="N54" s="2" t="s">
        <v>927</v>
      </c>
      <c r="O54" s="2">
        <v>28.293700000000001</v>
      </c>
      <c r="P54" s="2">
        <v>-15.398199999999999</v>
      </c>
      <c r="Q54" s="2" t="s">
        <v>1320</v>
      </c>
      <c r="R54" s="2"/>
      <c r="S54" s="3" t="s">
        <v>1349</v>
      </c>
      <c r="T54" s="4"/>
      <c r="U54" s="5"/>
    </row>
    <row r="55" spans="1:21" x14ac:dyDescent="0.25">
      <c r="A55" s="11">
        <v>716</v>
      </c>
      <c r="B55" s="12" t="s">
        <v>928</v>
      </c>
      <c r="C55" s="12" t="s">
        <v>929</v>
      </c>
      <c r="D55" s="12" t="s">
        <v>930</v>
      </c>
      <c r="E55" s="12" t="s">
        <v>930</v>
      </c>
      <c r="F55" s="12" t="s">
        <v>1306</v>
      </c>
      <c r="G55" s="12" t="s">
        <v>1316</v>
      </c>
      <c r="H55" s="12" t="s">
        <v>51</v>
      </c>
      <c r="I55" s="12" t="s">
        <v>52</v>
      </c>
      <c r="J55" s="12" t="s">
        <v>53</v>
      </c>
      <c r="K55" s="12" t="s">
        <v>54</v>
      </c>
      <c r="L55" s="12" t="s">
        <v>55</v>
      </c>
      <c r="M55" s="12" t="s">
        <v>56</v>
      </c>
      <c r="N55" s="12" t="s">
        <v>931</v>
      </c>
      <c r="O55" s="12">
        <v>31.0672</v>
      </c>
      <c r="P55" s="12">
        <v>-17.831199999999999</v>
      </c>
      <c r="Q55" s="12" t="s">
        <v>1320</v>
      </c>
      <c r="R55" s="12" t="s">
        <v>17</v>
      </c>
      <c r="S55" s="13" t="s">
        <v>1336</v>
      </c>
      <c r="T55" s="9"/>
      <c r="U55"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671C1-20E5-40AC-8F87-2AE119AAADC2}">
  <dimension ref="A1:E250"/>
  <sheetViews>
    <sheetView workbookViewId="0">
      <selection activeCell="D229" sqref="D229"/>
    </sheetView>
  </sheetViews>
  <sheetFormatPr defaultRowHeight="15" x14ac:dyDescent="0.25"/>
  <sheetData>
    <row r="1" spans="1:5" x14ac:dyDescent="0.25">
      <c r="A1" t="s">
        <v>933</v>
      </c>
      <c r="B1" t="s">
        <v>934</v>
      </c>
      <c r="C1" t="s">
        <v>935</v>
      </c>
      <c r="D1" t="s">
        <v>936</v>
      </c>
      <c r="E1" t="s">
        <v>937</v>
      </c>
    </row>
    <row r="2" spans="1:5" x14ac:dyDescent="0.25">
      <c r="A2" t="s">
        <v>35</v>
      </c>
      <c r="B2" t="s">
        <v>938</v>
      </c>
      <c r="C2" t="s">
        <v>33</v>
      </c>
      <c r="D2" t="s">
        <v>34</v>
      </c>
      <c r="E2">
        <v>4</v>
      </c>
    </row>
    <row r="3" spans="1:5" x14ac:dyDescent="0.25">
      <c r="A3" t="s">
        <v>193</v>
      </c>
      <c r="B3" t="s">
        <v>939</v>
      </c>
      <c r="C3" t="s">
        <v>191</v>
      </c>
      <c r="D3" t="s">
        <v>192</v>
      </c>
      <c r="E3">
        <v>8</v>
      </c>
    </row>
    <row r="4" spans="1:5" x14ac:dyDescent="0.25">
      <c r="A4" t="s">
        <v>291</v>
      </c>
      <c r="B4" t="s">
        <v>940</v>
      </c>
      <c r="C4" t="s">
        <v>289</v>
      </c>
      <c r="D4" t="s">
        <v>290</v>
      </c>
      <c r="E4">
        <v>12</v>
      </c>
    </row>
    <row r="5" spans="1:5" x14ac:dyDescent="0.25">
      <c r="A5" t="s">
        <v>213</v>
      </c>
      <c r="B5" t="s">
        <v>941</v>
      </c>
      <c r="C5" t="s">
        <v>211</v>
      </c>
      <c r="D5" t="s">
        <v>212</v>
      </c>
      <c r="E5">
        <v>16</v>
      </c>
    </row>
    <row r="6" spans="1:5" x14ac:dyDescent="0.25">
      <c r="A6" t="s">
        <v>201</v>
      </c>
      <c r="B6" t="s">
        <v>942</v>
      </c>
      <c r="C6" t="s">
        <v>199</v>
      </c>
      <c r="D6" t="s">
        <v>200</v>
      </c>
      <c r="E6">
        <v>20</v>
      </c>
    </row>
    <row r="7" spans="1:5" x14ac:dyDescent="0.25">
      <c r="A7" t="s">
        <v>185</v>
      </c>
      <c r="B7" t="s">
        <v>943</v>
      </c>
      <c r="C7" t="s">
        <v>183</v>
      </c>
      <c r="D7" t="s">
        <v>184</v>
      </c>
      <c r="E7">
        <v>24</v>
      </c>
    </row>
    <row r="8" spans="1:5" x14ac:dyDescent="0.25">
      <c r="A8" t="s">
        <v>944</v>
      </c>
      <c r="B8" t="s">
        <v>944</v>
      </c>
      <c r="C8" t="s">
        <v>945</v>
      </c>
      <c r="D8" t="s">
        <v>946</v>
      </c>
      <c r="E8">
        <v>660</v>
      </c>
    </row>
    <row r="9" spans="1:5" x14ac:dyDescent="0.25">
      <c r="A9" t="s">
        <v>947</v>
      </c>
      <c r="B9" t="s">
        <v>948</v>
      </c>
      <c r="C9" t="s">
        <v>949</v>
      </c>
      <c r="D9" t="s">
        <v>950</v>
      </c>
      <c r="E9">
        <v>10</v>
      </c>
    </row>
    <row r="10" spans="1:5" x14ac:dyDescent="0.25">
      <c r="A10" t="s">
        <v>60</v>
      </c>
      <c r="B10" t="s">
        <v>951</v>
      </c>
      <c r="C10" t="s">
        <v>58</v>
      </c>
      <c r="D10" t="s">
        <v>59</v>
      </c>
      <c r="E10">
        <v>28</v>
      </c>
    </row>
    <row r="11" spans="1:5" x14ac:dyDescent="0.25">
      <c r="A11" t="s">
        <v>209</v>
      </c>
      <c r="B11" t="s">
        <v>952</v>
      </c>
      <c r="C11" t="s">
        <v>207</v>
      </c>
      <c r="D11" t="s">
        <v>208</v>
      </c>
      <c r="E11">
        <v>32</v>
      </c>
    </row>
    <row r="12" spans="1:5" x14ac:dyDescent="0.25">
      <c r="A12" t="s">
        <v>72</v>
      </c>
      <c r="B12" t="s">
        <v>953</v>
      </c>
      <c r="C12" t="s">
        <v>70</v>
      </c>
      <c r="D12" t="s">
        <v>71</v>
      </c>
      <c r="E12">
        <v>51</v>
      </c>
    </row>
    <row r="13" spans="1:5" x14ac:dyDescent="0.25">
      <c r="A13" t="s">
        <v>21</v>
      </c>
      <c r="B13" t="s">
        <v>21</v>
      </c>
      <c r="C13" t="s">
        <v>19</v>
      </c>
      <c r="D13" t="s">
        <v>20</v>
      </c>
      <c r="E13">
        <v>533</v>
      </c>
    </row>
    <row r="14" spans="1:5" x14ac:dyDescent="0.25">
      <c r="A14" t="s">
        <v>86</v>
      </c>
      <c r="B14" t="s">
        <v>954</v>
      </c>
      <c r="C14" t="s">
        <v>84</v>
      </c>
      <c r="D14" t="s">
        <v>85</v>
      </c>
      <c r="E14">
        <v>36</v>
      </c>
    </row>
    <row r="15" spans="1:5" x14ac:dyDescent="0.25">
      <c r="A15" t="s">
        <v>150</v>
      </c>
      <c r="B15" t="s">
        <v>955</v>
      </c>
      <c r="C15" t="s">
        <v>148</v>
      </c>
      <c r="D15" t="s">
        <v>149</v>
      </c>
      <c r="E15">
        <v>40</v>
      </c>
    </row>
    <row r="16" spans="1:5" x14ac:dyDescent="0.25">
      <c r="A16" t="s">
        <v>98</v>
      </c>
      <c r="B16" t="s">
        <v>956</v>
      </c>
      <c r="C16" t="s">
        <v>96</v>
      </c>
      <c r="D16" t="s">
        <v>97</v>
      </c>
      <c r="E16">
        <v>31</v>
      </c>
    </row>
    <row r="17" spans="1:5" x14ac:dyDescent="0.25">
      <c r="A17" t="s">
        <v>957</v>
      </c>
      <c r="B17" t="s">
        <v>958</v>
      </c>
      <c r="C17" t="s">
        <v>107</v>
      </c>
      <c r="D17" t="s">
        <v>108</v>
      </c>
      <c r="E17">
        <v>44</v>
      </c>
    </row>
    <row r="18" spans="1:5" x14ac:dyDescent="0.25">
      <c r="A18" t="s">
        <v>117</v>
      </c>
      <c r="B18" t="s">
        <v>959</v>
      </c>
      <c r="C18" t="s">
        <v>115</v>
      </c>
      <c r="D18" t="s">
        <v>116</v>
      </c>
      <c r="E18">
        <v>48</v>
      </c>
    </row>
    <row r="19" spans="1:5" x14ac:dyDescent="0.25">
      <c r="A19" t="s">
        <v>217</v>
      </c>
      <c r="B19" t="s">
        <v>960</v>
      </c>
      <c r="C19" t="s">
        <v>215</v>
      </c>
      <c r="D19" t="s">
        <v>216</v>
      </c>
      <c r="E19">
        <v>50</v>
      </c>
    </row>
    <row r="20" spans="1:5" x14ac:dyDescent="0.25">
      <c r="A20" t="s">
        <v>142</v>
      </c>
      <c r="B20" t="s">
        <v>961</v>
      </c>
      <c r="C20" t="s">
        <v>140</v>
      </c>
      <c r="D20" t="s">
        <v>141</v>
      </c>
      <c r="E20">
        <v>52</v>
      </c>
    </row>
    <row r="21" spans="1:5" x14ac:dyDescent="0.25">
      <c r="A21" t="s">
        <v>229</v>
      </c>
      <c r="B21" t="s">
        <v>962</v>
      </c>
      <c r="C21" t="s">
        <v>227</v>
      </c>
      <c r="D21" t="s">
        <v>228</v>
      </c>
      <c r="E21">
        <v>112</v>
      </c>
    </row>
    <row r="22" spans="1:5" x14ac:dyDescent="0.25">
      <c r="A22" t="s">
        <v>162</v>
      </c>
      <c r="B22" t="s">
        <v>963</v>
      </c>
      <c r="C22" t="s">
        <v>160</v>
      </c>
      <c r="D22" t="s">
        <v>161</v>
      </c>
      <c r="E22">
        <v>56</v>
      </c>
    </row>
    <row r="23" spans="1:5" x14ac:dyDescent="0.25">
      <c r="A23" t="s">
        <v>146</v>
      </c>
      <c r="B23" t="s">
        <v>964</v>
      </c>
      <c r="C23" t="s">
        <v>144</v>
      </c>
      <c r="D23" t="s">
        <v>145</v>
      </c>
      <c r="E23">
        <v>84</v>
      </c>
    </row>
    <row r="24" spans="1:5" x14ac:dyDescent="0.25">
      <c r="A24" t="s">
        <v>49</v>
      </c>
      <c r="B24" t="s">
        <v>965</v>
      </c>
      <c r="C24" t="s">
        <v>47</v>
      </c>
      <c r="D24" t="s">
        <v>48</v>
      </c>
      <c r="E24">
        <v>204</v>
      </c>
    </row>
    <row r="25" spans="1:5" x14ac:dyDescent="0.25">
      <c r="A25" t="s">
        <v>233</v>
      </c>
      <c r="B25" t="s">
        <v>966</v>
      </c>
      <c r="C25" t="s">
        <v>231</v>
      </c>
      <c r="D25" t="s">
        <v>232</v>
      </c>
      <c r="E25">
        <v>60</v>
      </c>
    </row>
    <row r="26" spans="1:5" x14ac:dyDescent="0.25">
      <c r="A26" t="s">
        <v>154</v>
      </c>
      <c r="B26" t="s">
        <v>967</v>
      </c>
      <c r="C26" t="s">
        <v>152</v>
      </c>
      <c r="D26" t="s">
        <v>153</v>
      </c>
      <c r="E26">
        <v>64</v>
      </c>
    </row>
    <row r="27" spans="1:5" x14ac:dyDescent="0.25">
      <c r="A27" t="s">
        <v>968</v>
      </c>
      <c r="B27" t="s">
        <v>969</v>
      </c>
      <c r="C27" t="s">
        <v>66</v>
      </c>
      <c r="D27" t="s">
        <v>67</v>
      </c>
      <c r="E27">
        <v>68</v>
      </c>
    </row>
    <row r="28" spans="1:5" x14ac:dyDescent="0.25">
      <c r="A28" t="s">
        <v>970</v>
      </c>
      <c r="B28" t="s">
        <v>971</v>
      </c>
      <c r="C28" t="s">
        <v>972</v>
      </c>
      <c r="D28" t="s">
        <v>973</v>
      </c>
      <c r="E28">
        <v>535</v>
      </c>
    </row>
    <row r="29" spans="1:5" x14ac:dyDescent="0.25">
      <c r="A29" t="s">
        <v>225</v>
      </c>
      <c r="B29" t="s">
        <v>974</v>
      </c>
      <c r="C29" t="s">
        <v>223</v>
      </c>
      <c r="D29" t="s">
        <v>224</v>
      </c>
      <c r="E29">
        <v>70</v>
      </c>
    </row>
    <row r="30" spans="1:5" x14ac:dyDescent="0.25">
      <c r="A30" t="s">
        <v>158</v>
      </c>
      <c r="B30" t="s">
        <v>975</v>
      </c>
      <c r="C30" t="s">
        <v>156</v>
      </c>
      <c r="D30" t="s">
        <v>157</v>
      </c>
      <c r="E30">
        <v>72</v>
      </c>
    </row>
    <row r="31" spans="1:5" x14ac:dyDescent="0.25">
      <c r="A31" t="s">
        <v>976</v>
      </c>
      <c r="B31" t="s">
        <v>977</v>
      </c>
      <c r="C31" t="s">
        <v>978</v>
      </c>
      <c r="D31" t="s">
        <v>979</v>
      </c>
      <c r="E31">
        <v>74</v>
      </c>
    </row>
    <row r="32" spans="1:5" x14ac:dyDescent="0.25">
      <c r="A32" t="s">
        <v>241</v>
      </c>
      <c r="B32" t="s">
        <v>980</v>
      </c>
      <c r="C32" t="s">
        <v>239</v>
      </c>
      <c r="D32" t="s">
        <v>240</v>
      </c>
      <c r="E32">
        <v>76</v>
      </c>
    </row>
    <row r="33" spans="1:5" x14ac:dyDescent="0.25">
      <c r="A33" t="s">
        <v>981</v>
      </c>
      <c r="B33" t="s">
        <v>982</v>
      </c>
      <c r="C33" t="s">
        <v>983</v>
      </c>
      <c r="D33" t="s">
        <v>984</v>
      </c>
      <c r="E33">
        <v>86</v>
      </c>
    </row>
    <row r="34" spans="1:5" x14ac:dyDescent="0.25">
      <c r="A34" t="s">
        <v>166</v>
      </c>
      <c r="B34" t="s">
        <v>985</v>
      </c>
      <c r="C34" t="s">
        <v>164</v>
      </c>
      <c r="D34" t="s">
        <v>165</v>
      </c>
      <c r="E34">
        <v>96</v>
      </c>
    </row>
    <row r="35" spans="1:5" x14ac:dyDescent="0.25">
      <c r="A35" t="s">
        <v>221</v>
      </c>
      <c r="B35" t="s">
        <v>986</v>
      </c>
      <c r="C35" t="s">
        <v>219</v>
      </c>
      <c r="D35" t="s">
        <v>220</v>
      </c>
      <c r="E35">
        <v>100</v>
      </c>
    </row>
    <row r="36" spans="1:5" x14ac:dyDescent="0.25">
      <c r="A36" t="s">
        <v>82</v>
      </c>
      <c r="B36" t="s">
        <v>987</v>
      </c>
      <c r="C36" t="s">
        <v>80</v>
      </c>
      <c r="D36" t="s">
        <v>81</v>
      </c>
      <c r="E36">
        <v>854</v>
      </c>
    </row>
    <row r="37" spans="1:5" x14ac:dyDescent="0.25">
      <c r="A37" t="s">
        <v>94</v>
      </c>
      <c r="B37" t="s">
        <v>988</v>
      </c>
      <c r="C37" t="s">
        <v>92</v>
      </c>
      <c r="D37" t="s">
        <v>93</v>
      </c>
      <c r="E37">
        <v>108</v>
      </c>
    </row>
    <row r="38" spans="1:5" x14ac:dyDescent="0.25">
      <c r="A38" t="s">
        <v>170</v>
      </c>
      <c r="B38" t="s">
        <v>170</v>
      </c>
      <c r="C38" t="s">
        <v>168</v>
      </c>
      <c r="D38" t="s">
        <v>169</v>
      </c>
      <c r="E38">
        <v>132</v>
      </c>
    </row>
    <row r="39" spans="1:5" x14ac:dyDescent="0.25">
      <c r="A39" t="s">
        <v>478</v>
      </c>
      <c r="B39" t="s">
        <v>989</v>
      </c>
      <c r="C39" t="s">
        <v>476</v>
      </c>
      <c r="D39" t="s">
        <v>477</v>
      </c>
      <c r="E39">
        <v>116</v>
      </c>
    </row>
    <row r="40" spans="1:5" x14ac:dyDescent="0.25">
      <c r="A40" t="s">
        <v>102</v>
      </c>
      <c r="B40" t="s">
        <v>990</v>
      </c>
      <c r="C40" t="s">
        <v>100</v>
      </c>
      <c r="D40" t="s">
        <v>101</v>
      </c>
      <c r="E40">
        <v>120</v>
      </c>
    </row>
    <row r="41" spans="1:5" x14ac:dyDescent="0.25">
      <c r="A41" t="s">
        <v>174</v>
      </c>
      <c r="B41" t="s">
        <v>991</v>
      </c>
      <c r="C41" t="s">
        <v>172</v>
      </c>
      <c r="D41" t="s">
        <v>173</v>
      </c>
      <c r="E41">
        <v>124</v>
      </c>
    </row>
    <row r="42" spans="1:5" x14ac:dyDescent="0.25">
      <c r="A42" t="s">
        <v>992</v>
      </c>
      <c r="B42" t="s">
        <v>993</v>
      </c>
      <c r="C42" t="s">
        <v>258</v>
      </c>
      <c r="D42" t="s">
        <v>259</v>
      </c>
      <c r="E42">
        <v>136</v>
      </c>
    </row>
    <row r="43" spans="1:5" x14ac:dyDescent="0.25">
      <c r="A43" t="s">
        <v>994</v>
      </c>
      <c r="B43" t="s">
        <v>995</v>
      </c>
      <c r="C43" t="s">
        <v>111</v>
      </c>
      <c r="D43" t="s">
        <v>112</v>
      </c>
      <c r="E43">
        <v>140</v>
      </c>
    </row>
    <row r="44" spans="1:5" x14ac:dyDescent="0.25">
      <c r="A44" t="s">
        <v>815</v>
      </c>
      <c r="B44" t="s">
        <v>996</v>
      </c>
      <c r="C44" t="s">
        <v>813</v>
      </c>
      <c r="D44" t="s">
        <v>814</v>
      </c>
      <c r="E44">
        <v>148</v>
      </c>
    </row>
    <row r="45" spans="1:5" x14ac:dyDescent="0.25">
      <c r="A45" t="s">
        <v>181</v>
      </c>
      <c r="B45" t="s">
        <v>997</v>
      </c>
      <c r="C45" t="s">
        <v>179</v>
      </c>
      <c r="D45" t="s">
        <v>180</v>
      </c>
      <c r="E45">
        <v>152</v>
      </c>
    </row>
    <row r="46" spans="1:5" x14ac:dyDescent="0.25">
      <c r="A46" t="s">
        <v>248</v>
      </c>
      <c r="B46" t="s">
        <v>998</v>
      </c>
      <c r="C46" t="s">
        <v>246</v>
      </c>
      <c r="D46" t="s">
        <v>247</v>
      </c>
      <c r="E46">
        <v>156</v>
      </c>
    </row>
    <row r="47" spans="1:5" x14ac:dyDescent="0.25">
      <c r="A47" t="s">
        <v>999</v>
      </c>
      <c r="B47" t="s">
        <v>1000</v>
      </c>
      <c r="C47" t="s">
        <v>1001</v>
      </c>
      <c r="D47" t="s">
        <v>1002</v>
      </c>
      <c r="E47">
        <v>162</v>
      </c>
    </row>
    <row r="48" spans="1:5" x14ac:dyDescent="0.25">
      <c r="A48" t="s">
        <v>1003</v>
      </c>
      <c r="B48" t="s">
        <v>1004</v>
      </c>
      <c r="C48" t="s">
        <v>1005</v>
      </c>
      <c r="D48" t="s">
        <v>1006</v>
      </c>
      <c r="E48">
        <v>166</v>
      </c>
    </row>
    <row r="49" spans="1:5" x14ac:dyDescent="0.25">
      <c r="A49" t="s">
        <v>189</v>
      </c>
      <c r="B49" t="s">
        <v>1007</v>
      </c>
      <c r="C49" t="s">
        <v>187</v>
      </c>
      <c r="D49" t="s">
        <v>188</v>
      </c>
      <c r="E49">
        <v>170</v>
      </c>
    </row>
    <row r="50" spans="1:5" x14ac:dyDescent="0.25">
      <c r="A50" t="s">
        <v>1008</v>
      </c>
      <c r="B50" t="s">
        <v>1009</v>
      </c>
      <c r="C50" t="s">
        <v>123</v>
      </c>
      <c r="D50" t="s">
        <v>124</v>
      </c>
      <c r="E50">
        <v>174</v>
      </c>
    </row>
    <row r="51" spans="1:5" x14ac:dyDescent="0.25">
      <c r="A51" t="s">
        <v>1010</v>
      </c>
      <c r="B51" t="s">
        <v>1011</v>
      </c>
      <c r="C51" t="s">
        <v>127</v>
      </c>
      <c r="D51" t="s">
        <v>128</v>
      </c>
      <c r="E51">
        <v>180</v>
      </c>
    </row>
    <row r="52" spans="1:5" x14ac:dyDescent="0.25">
      <c r="A52" t="s">
        <v>1012</v>
      </c>
      <c r="B52" t="s">
        <v>1013</v>
      </c>
      <c r="C52" t="s">
        <v>132</v>
      </c>
      <c r="D52" t="s">
        <v>133</v>
      </c>
      <c r="E52">
        <v>178</v>
      </c>
    </row>
    <row r="53" spans="1:5" x14ac:dyDescent="0.25">
      <c r="A53" t="s">
        <v>1014</v>
      </c>
      <c r="B53" t="s">
        <v>1015</v>
      </c>
      <c r="C53" t="s">
        <v>1016</v>
      </c>
      <c r="D53" t="s">
        <v>1017</v>
      </c>
      <c r="E53">
        <v>184</v>
      </c>
    </row>
    <row r="54" spans="1:5" x14ac:dyDescent="0.25">
      <c r="A54" t="s">
        <v>197</v>
      </c>
      <c r="B54" t="s">
        <v>1018</v>
      </c>
      <c r="C54" t="s">
        <v>195</v>
      </c>
      <c r="D54" t="s">
        <v>196</v>
      </c>
      <c r="E54">
        <v>188</v>
      </c>
    </row>
    <row r="55" spans="1:5" x14ac:dyDescent="0.25">
      <c r="A55" t="s">
        <v>405</v>
      </c>
      <c r="B55" t="s">
        <v>1019</v>
      </c>
      <c r="C55" t="s">
        <v>403</v>
      </c>
      <c r="D55" t="s">
        <v>404</v>
      </c>
      <c r="E55">
        <v>191</v>
      </c>
    </row>
    <row r="56" spans="1:5" x14ac:dyDescent="0.25">
      <c r="A56" t="s">
        <v>252</v>
      </c>
      <c r="B56" t="s">
        <v>252</v>
      </c>
      <c r="C56" t="s">
        <v>250</v>
      </c>
      <c r="D56" t="s">
        <v>251</v>
      </c>
      <c r="E56">
        <v>192</v>
      </c>
    </row>
    <row r="57" spans="1:5" x14ac:dyDescent="0.25">
      <c r="A57" t="s">
        <v>1020</v>
      </c>
      <c r="B57" t="s">
        <v>1020</v>
      </c>
      <c r="C57" t="s">
        <v>254</v>
      </c>
      <c r="D57" t="s">
        <v>255</v>
      </c>
      <c r="E57">
        <v>531</v>
      </c>
    </row>
    <row r="58" spans="1:5" x14ac:dyDescent="0.25">
      <c r="A58" t="s">
        <v>264</v>
      </c>
      <c r="B58" t="s">
        <v>1021</v>
      </c>
      <c r="C58" t="s">
        <v>262</v>
      </c>
      <c r="D58" t="s">
        <v>263</v>
      </c>
      <c r="E58">
        <v>196</v>
      </c>
    </row>
    <row r="59" spans="1:5" x14ac:dyDescent="0.25">
      <c r="A59" t="s">
        <v>1022</v>
      </c>
      <c r="B59" t="s">
        <v>1023</v>
      </c>
      <c r="C59" t="s">
        <v>266</v>
      </c>
      <c r="D59" t="s">
        <v>267</v>
      </c>
      <c r="E59">
        <v>203</v>
      </c>
    </row>
    <row r="60" spans="1:5" x14ac:dyDescent="0.25">
      <c r="A60" t="s">
        <v>1024</v>
      </c>
      <c r="B60" t="s">
        <v>1025</v>
      </c>
      <c r="C60" t="s">
        <v>136</v>
      </c>
      <c r="D60" t="s">
        <v>137</v>
      </c>
      <c r="E60">
        <v>384</v>
      </c>
    </row>
    <row r="61" spans="1:5" x14ac:dyDescent="0.25">
      <c r="A61" t="s">
        <v>283</v>
      </c>
      <c r="B61" t="s">
        <v>1026</v>
      </c>
      <c r="C61" t="s">
        <v>281</v>
      </c>
      <c r="D61" t="s">
        <v>282</v>
      </c>
      <c r="E61">
        <v>208</v>
      </c>
    </row>
    <row r="62" spans="1:5" x14ac:dyDescent="0.25">
      <c r="A62" t="s">
        <v>276</v>
      </c>
      <c r="B62" t="s">
        <v>276</v>
      </c>
      <c r="C62" t="s">
        <v>274</v>
      </c>
      <c r="D62" t="s">
        <v>275</v>
      </c>
      <c r="E62">
        <v>262</v>
      </c>
    </row>
    <row r="63" spans="1:5" x14ac:dyDescent="0.25">
      <c r="A63" t="s">
        <v>279</v>
      </c>
      <c r="B63" t="s">
        <v>1027</v>
      </c>
      <c r="C63" t="s">
        <v>277</v>
      </c>
      <c r="D63" t="s">
        <v>278</v>
      </c>
      <c r="E63">
        <v>212</v>
      </c>
    </row>
    <row r="64" spans="1:5" x14ac:dyDescent="0.25">
      <c r="A64" t="s">
        <v>1028</v>
      </c>
      <c r="B64" t="s">
        <v>1029</v>
      </c>
      <c r="C64" t="s">
        <v>285</v>
      </c>
      <c r="D64" t="s">
        <v>286</v>
      </c>
      <c r="E64">
        <v>214</v>
      </c>
    </row>
    <row r="65" spans="1:5" x14ac:dyDescent="0.25">
      <c r="A65" t="s">
        <v>295</v>
      </c>
      <c r="B65" t="s">
        <v>1030</v>
      </c>
      <c r="C65" t="s">
        <v>293</v>
      </c>
      <c r="D65" t="s">
        <v>294</v>
      </c>
      <c r="E65">
        <v>218</v>
      </c>
    </row>
    <row r="66" spans="1:5" x14ac:dyDescent="0.25">
      <c r="A66" t="s">
        <v>1031</v>
      </c>
      <c r="B66" t="s">
        <v>1032</v>
      </c>
      <c r="C66" t="s">
        <v>297</v>
      </c>
      <c r="D66" t="s">
        <v>298</v>
      </c>
      <c r="E66">
        <v>818</v>
      </c>
    </row>
    <row r="67" spans="1:5" x14ac:dyDescent="0.25">
      <c r="A67" t="s">
        <v>756</v>
      </c>
      <c r="B67" t="s">
        <v>756</v>
      </c>
      <c r="C67" t="s">
        <v>754</v>
      </c>
      <c r="D67" t="s">
        <v>755</v>
      </c>
      <c r="E67">
        <v>222</v>
      </c>
    </row>
    <row r="68" spans="1:5" x14ac:dyDescent="0.25">
      <c r="A68" t="s">
        <v>370</v>
      </c>
      <c r="B68" t="s">
        <v>1033</v>
      </c>
      <c r="C68" t="s">
        <v>368</v>
      </c>
      <c r="D68" t="s">
        <v>369</v>
      </c>
      <c r="E68">
        <v>226</v>
      </c>
    </row>
    <row r="69" spans="1:5" x14ac:dyDescent="0.25">
      <c r="A69" t="s">
        <v>303</v>
      </c>
      <c r="B69" t="s">
        <v>1034</v>
      </c>
      <c r="C69" t="s">
        <v>301</v>
      </c>
      <c r="D69" t="s">
        <v>302</v>
      </c>
      <c r="E69">
        <v>232</v>
      </c>
    </row>
    <row r="70" spans="1:5" x14ac:dyDescent="0.25">
      <c r="A70" t="s">
        <v>311</v>
      </c>
      <c r="B70" t="s">
        <v>1035</v>
      </c>
      <c r="C70" t="s">
        <v>309</v>
      </c>
      <c r="D70" t="s">
        <v>310</v>
      </c>
      <c r="E70">
        <v>233</v>
      </c>
    </row>
    <row r="71" spans="1:5" x14ac:dyDescent="0.25">
      <c r="A71" t="s">
        <v>795</v>
      </c>
      <c r="B71" t="s">
        <v>1036</v>
      </c>
      <c r="C71" t="s">
        <v>793</v>
      </c>
      <c r="D71" t="s">
        <v>794</v>
      </c>
      <c r="E71">
        <v>748</v>
      </c>
    </row>
    <row r="72" spans="1:5" x14ac:dyDescent="0.25">
      <c r="A72" t="s">
        <v>315</v>
      </c>
      <c r="B72" t="s">
        <v>1037</v>
      </c>
      <c r="C72" t="s">
        <v>313</v>
      </c>
      <c r="D72" t="s">
        <v>314</v>
      </c>
      <c r="E72">
        <v>231</v>
      </c>
    </row>
    <row r="73" spans="1:5" x14ac:dyDescent="0.25">
      <c r="A73" t="s">
        <v>1038</v>
      </c>
      <c r="B73" t="s">
        <v>1039</v>
      </c>
      <c r="C73" t="s">
        <v>1040</v>
      </c>
      <c r="D73" t="s">
        <v>1041</v>
      </c>
      <c r="E73">
        <v>238</v>
      </c>
    </row>
    <row r="74" spans="1:5" x14ac:dyDescent="0.25">
      <c r="A74" t="s">
        <v>1042</v>
      </c>
      <c r="B74" t="s">
        <v>1043</v>
      </c>
      <c r="C74" t="s">
        <v>329</v>
      </c>
      <c r="D74" t="s">
        <v>330</v>
      </c>
      <c r="E74">
        <v>234</v>
      </c>
    </row>
    <row r="75" spans="1:5" x14ac:dyDescent="0.25">
      <c r="A75" t="s">
        <v>323</v>
      </c>
      <c r="B75" t="s">
        <v>1044</v>
      </c>
      <c r="C75" t="s">
        <v>321</v>
      </c>
      <c r="D75" t="s">
        <v>322</v>
      </c>
      <c r="E75">
        <v>242</v>
      </c>
    </row>
    <row r="76" spans="1:5" x14ac:dyDescent="0.25">
      <c r="A76" t="s">
        <v>319</v>
      </c>
      <c r="B76" t="s">
        <v>1045</v>
      </c>
      <c r="C76" t="s">
        <v>317</v>
      </c>
      <c r="D76" t="s">
        <v>318</v>
      </c>
      <c r="E76">
        <v>246</v>
      </c>
    </row>
    <row r="77" spans="1:5" x14ac:dyDescent="0.25">
      <c r="A77" t="s">
        <v>327</v>
      </c>
      <c r="B77" t="s">
        <v>1046</v>
      </c>
      <c r="C77" t="s">
        <v>325</v>
      </c>
      <c r="D77" t="s">
        <v>326</v>
      </c>
      <c r="E77">
        <v>250</v>
      </c>
    </row>
    <row r="78" spans="1:5" x14ac:dyDescent="0.25">
      <c r="A78" t="s">
        <v>1047</v>
      </c>
      <c r="B78" t="s">
        <v>1048</v>
      </c>
      <c r="C78" t="s">
        <v>1049</v>
      </c>
      <c r="D78" t="s">
        <v>1050</v>
      </c>
      <c r="E78">
        <v>254</v>
      </c>
    </row>
    <row r="79" spans="1:5" x14ac:dyDescent="0.25">
      <c r="A79" t="s">
        <v>713</v>
      </c>
      <c r="B79" t="s">
        <v>1051</v>
      </c>
      <c r="C79" t="s">
        <v>711</v>
      </c>
      <c r="D79" t="s">
        <v>712</v>
      </c>
      <c r="E79">
        <v>258</v>
      </c>
    </row>
    <row r="80" spans="1:5" x14ac:dyDescent="0.25">
      <c r="A80" t="s">
        <v>1052</v>
      </c>
      <c r="B80" t="s">
        <v>1053</v>
      </c>
      <c r="C80" t="s">
        <v>1054</v>
      </c>
      <c r="D80" t="s">
        <v>1055</v>
      </c>
      <c r="E80">
        <v>260</v>
      </c>
    </row>
    <row r="81" spans="1:5" x14ac:dyDescent="0.25">
      <c r="A81" t="s">
        <v>339</v>
      </c>
      <c r="B81" t="s">
        <v>1056</v>
      </c>
      <c r="C81" t="s">
        <v>337</v>
      </c>
      <c r="D81" t="s">
        <v>338</v>
      </c>
      <c r="E81">
        <v>266</v>
      </c>
    </row>
    <row r="82" spans="1:5" x14ac:dyDescent="0.25">
      <c r="A82" t="s">
        <v>1057</v>
      </c>
      <c r="B82" t="s">
        <v>1058</v>
      </c>
      <c r="C82" t="s">
        <v>360</v>
      </c>
      <c r="D82" t="s">
        <v>361</v>
      </c>
      <c r="E82">
        <v>270</v>
      </c>
    </row>
    <row r="83" spans="1:5" x14ac:dyDescent="0.25">
      <c r="A83" t="s">
        <v>347</v>
      </c>
      <c r="B83" t="s">
        <v>1059</v>
      </c>
      <c r="C83" t="s">
        <v>345</v>
      </c>
      <c r="D83" t="s">
        <v>346</v>
      </c>
      <c r="E83">
        <v>268</v>
      </c>
    </row>
    <row r="84" spans="1:5" x14ac:dyDescent="0.25">
      <c r="A84" t="s">
        <v>272</v>
      </c>
      <c r="B84" t="s">
        <v>1060</v>
      </c>
      <c r="C84" t="s">
        <v>270</v>
      </c>
      <c r="D84" t="s">
        <v>271</v>
      </c>
      <c r="E84">
        <v>276</v>
      </c>
    </row>
    <row r="85" spans="1:5" x14ac:dyDescent="0.25">
      <c r="A85" t="s">
        <v>351</v>
      </c>
      <c r="B85" t="s">
        <v>1061</v>
      </c>
      <c r="C85" t="s">
        <v>349</v>
      </c>
      <c r="D85" t="s">
        <v>350</v>
      </c>
      <c r="E85">
        <v>288</v>
      </c>
    </row>
    <row r="86" spans="1:5" x14ac:dyDescent="0.25">
      <c r="A86" t="s">
        <v>355</v>
      </c>
      <c r="B86" t="s">
        <v>355</v>
      </c>
      <c r="C86" t="s">
        <v>353</v>
      </c>
      <c r="D86" t="s">
        <v>354</v>
      </c>
      <c r="E86">
        <v>292</v>
      </c>
    </row>
    <row r="87" spans="1:5" x14ac:dyDescent="0.25">
      <c r="A87" t="s">
        <v>374</v>
      </c>
      <c r="B87" t="s">
        <v>1062</v>
      </c>
      <c r="C87" t="s">
        <v>372</v>
      </c>
      <c r="D87" t="s">
        <v>373</v>
      </c>
      <c r="E87">
        <v>300</v>
      </c>
    </row>
    <row r="88" spans="1:5" x14ac:dyDescent="0.25">
      <c r="A88" t="s">
        <v>382</v>
      </c>
      <c r="B88" t="s">
        <v>1063</v>
      </c>
      <c r="C88" t="s">
        <v>380</v>
      </c>
      <c r="D88" t="s">
        <v>381</v>
      </c>
      <c r="E88">
        <v>304</v>
      </c>
    </row>
    <row r="89" spans="1:5" x14ac:dyDescent="0.25">
      <c r="A89" t="s">
        <v>378</v>
      </c>
      <c r="B89" t="s">
        <v>1064</v>
      </c>
      <c r="C89" t="s">
        <v>376</v>
      </c>
      <c r="D89" t="s">
        <v>377</v>
      </c>
      <c r="E89">
        <v>308</v>
      </c>
    </row>
    <row r="90" spans="1:5" x14ac:dyDescent="0.25">
      <c r="A90" t="s">
        <v>1065</v>
      </c>
      <c r="B90" t="s">
        <v>1066</v>
      </c>
      <c r="C90" t="s">
        <v>1067</v>
      </c>
      <c r="D90" t="s">
        <v>1068</v>
      </c>
      <c r="E90">
        <v>312</v>
      </c>
    </row>
    <row r="91" spans="1:5" x14ac:dyDescent="0.25">
      <c r="A91" t="s">
        <v>390</v>
      </c>
      <c r="B91" t="s">
        <v>390</v>
      </c>
      <c r="C91" t="s">
        <v>388</v>
      </c>
      <c r="D91" t="s">
        <v>389</v>
      </c>
      <c r="E91">
        <v>316</v>
      </c>
    </row>
    <row r="92" spans="1:5" x14ac:dyDescent="0.25">
      <c r="A92" t="s">
        <v>386</v>
      </c>
      <c r="B92" t="s">
        <v>1069</v>
      </c>
      <c r="C92" t="s">
        <v>384</v>
      </c>
      <c r="D92" t="s">
        <v>385</v>
      </c>
      <c r="E92">
        <v>320</v>
      </c>
    </row>
    <row r="93" spans="1:5" x14ac:dyDescent="0.25">
      <c r="A93" t="s">
        <v>1070</v>
      </c>
      <c r="B93" t="s">
        <v>1071</v>
      </c>
      <c r="C93" t="s">
        <v>1072</v>
      </c>
      <c r="D93" t="s">
        <v>1073</v>
      </c>
      <c r="E93">
        <v>831</v>
      </c>
    </row>
    <row r="94" spans="1:5" x14ac:dyDescent="0.25">
      <c r="A94" t="s">
        <v>358</v>
      </c>
      <c r="B94" t="s">
        <v>1074</v>
      </c>
      <c r="C94" t="s">
        <v>356</v>
      </c>
      <c r="D94" t="s">
        <v>357</v>
      </c>
      <c r="E94">
        <v>324</v>
      </c>
    </row>
    <row r="95" spans="1:5" x14ac:dyDescent="0.25">
      <c r="A95" t="s">
        <v>366</v>
      </c>
      <c r="B95" t="s">
        <v>1075</v>
      </c>
      <c r="C95" t="s">
        <v>364</v>
      </c>
      <c r="D95" t="s">
        <v>365</v>
      </c>
      <c r="E95">
        <v>624</v>
      </c>
    </row>
    <row r="96" spans="1:5" x14ac:dyDescent="0.25">
      <c r="A96" t="s">
        <v>394</v>
      </c>
      <c r="B96" t="s">
        <v>1076</v>
      </c>
      <c r="C96" t="s">
        <v>392</v>
      </c>
      <c r="D96" t="s">
        <v>393</v>
      </c>
      <c r="E96">
        <v>328</v>
      </c>
    </row>
    <row r="97" spans="1:5" x14ac:dyDescent="0.25">
      <c r="A97" t="s">
        <v>409</v>
      </c>
      <c r="B97" t="s">
        <v>1077</v>
      </c>
      <c r="C97" t="s">
        <v>407</v>
      </c>
      <c r="D97" t="s">
        <v>408</v>
      </c>
      <c r="E97">
        <v>332</v>
      </c>
    </row>
    <row r="98" spans="1:5" x14ac:dyDescent="0.25">
      <c r="A98" t="s">
        <v>1078</v>
      </c>
      <c r="B98" t="s">
        <v>1079</v>
      </c>
      <c r="C98" t="s">
        <v>1080</v>
      </c>
      <c r="D98" t="s">
        <v>1081</v>
      </c>
      <c r="E98">
        <v>334</v>
      </c>
    </row>
    <row r="99" spans="1:5" x14ac:dyDescent="0.25">
      <c r="A99" t="s">
        <v>1082</v>
      </c>
      <c r="B99" t="s">
        <v>1083</v>
      </c>
      <c r="C99" t="s">
        <v>1084</v>
      </c>
      <c r="D99" t="s">
        <v>1085</v>
      </c>
      <c r="E99">
        <v>336</v>
      </c>
    </row>
    <row r="100" spans="1:5" x14ac:dyDescent="0.25">
      <c r="A100" t="s">
        <v>401</v>
      </c>
      <c r="B100" t="s">
        <v>1086</v>
      </c>
      <c r="C100" t="s">
        <v>399</v>
      </c>
      <c r="D100" t="s">
        <v>400</v>
      </c>
      <c r="E100">
        <v>340</v>
      </c>
    </row>
    <row r="101" spans="1:5" x14ac:dyDescent="0.25">
      <c r="A101" t="s">
        <v>1087</v>
      </c>
      <c r="B101" t="s">
        <v>1087</v>
      </c>
      <c r="C101" t="s">
        <v>396</v>
      </c>
      <c r="D101" t="s">
        <v>397</v>
      </c>
      <c r="E101">
        <v>344</v>
      </c>
    </row>
    <row r="102" spans="1:5" x14ac:dyDescent="0.25">
      <c r="A102" t="s">
        <v>413</v>
      </c>
      <c r="B102" t="s">
        <v>1088</v>
      </c>
      <c r="C102" t="s">
        <v>411</v>
      </c>
      <c r="D102" t="s">
        <v>412</v>
      </c>
      <c r="E102">
        <v>348</v>
      </c>
    </row>
    <row r="103" spans="1:5" x14ac:dyDescent="0.25">
      <c r="A103" t="s">
        <v>443</v>
      </c>
      <c r="B103" t="s">
        <v>1089</v>
      </c>
      <c r="C103" t="s">
        <v>441</v>
      </c>
      <c r="D103" t="s">
        <v>442</v>
      </c>
      <c r="E103">
        <v>352</v>
      </c>
    </row>
    <row r="104" spans="1:5" x14ac:dyDescent="0.25">
      <c r="A104" t="s">
        <v>425</v>
      </c>
      <c r="B104" t="s">
        <v>1090</v>
      </c>
      <c r="C104" t="s">
        <v>423</v>
      </c>
      <c r="D104" t="s">
        <v>424</v>
      </c>
      <c r="E104">
        <v>356</v>
      </c>
    </row>
    <row r="105" spans="1:5" x14ac:dyDescent="0.25">
      <c r="A105" t="s">
        <v>417</v>
      </c>
      <c r="B105" t="s">
        <v>1091</v>
      </c>
      <c r="C105" t="s">
        <v>415</v>
      </c>
      <c r="D105" t="s">
        <v>416</v>
      </c>
      <c r="E105">
        <v>360</v>
      </c>
    </row>
    <row r="106" spans="1:5" x14ac:dyDescent="0.25">
      <c r="A106" t="s">
        <v>1092</v>
      </c>
      <c r="B106" t="s">
        <v>1093</v>
      </c>
      <c r="C106" t="s">
        <v>433</v>
      </c>
      <c r="D106" t="s">
        <v>434</v>
      </c>
      <c r="E106">
        <v>364</v>
      </c>
    </row>
    <row r="107" spans="1:5" x14ac:dyDescent="0.25">
      <c r="A107" t="s">
        <v>439</v>
      </c>
      <c r="B107" t="s">
        <v>1094</v>
      </c>
      <c r="C107" t="s">
        <v>437</v>
      </c>
      <c r="D107" t="s">
        <v>438</v>
      </c>
      <c r="E107">
        <v>368</v>
      </c>
    </row>
    <row r="108" spans="1:5" x14ac:dyDescent="0.25">
      <c r="A108" t="s">
        <v>431</v>
      </c>
      <c r="B108" t="s">
        <v>1095</v>
      </c>
      <c r="C108" t="s">
        <v>429</v>
      </c>
      <c r="D108" t="s">
        <v>430</v>
      </c>
      <c r="E108">
        <v>372</v>
      </c>
    </row>
    <row r="109" spans="1:5" x14ac:dyDescent="0.25">
      <c r="A109" t="s">
        <v>421</v>
      </c>
      <c r="B109" t="s">
        <v>1096</v>
      </c>
      <c r="C109" t="s">
        <v>419</v>
      </c>
      <c r="D109" t="s">
        <v>420</v>
      </c>
      <c r="E109">
        <v>833</v>
      </c>
    </row>
    <row r="110" spans="1:5" x14ac:dyDescent="0.25">
      <c r="A110" t="s">
        <v>447</v>
      </c>
      <c r="B110" t="s">
        <v>1097</v>
      </c>
      <c r="C110" t="s">
        <v>445</v>
      </c>
      <c r="D110" t="s">
        <v>446</v>
      </c>
      <c r="E110">
        <v>376</v>
      </c>
    </row>
    <row r="111" spans="1:5" x14ac:dyDescent="0.25">
      <c r="A111" t="s">
        <v>450</v>
      </c>
      <c r="B111" t="s">
        <v>1098</v>
      </c>
      <c r="C111" t="s">
        <v>448</v>
      </c>
      <c r="D111" t="s">
        <v>449</v>
      </c>
      <c r="E111">
        <v>380</v>
      </c>
    </row>
    <row r="112" spans="1:5" x14ac:dyDescent="0.25">
      <c r="A112" t="s">
        <v>454</v>
      </c>
      <c r="B112" t="s">
        <v>1099</v>
      </c>
      <c r="C112" t="s">
        <v>452</v>
      </c>
      <c r="D112" t="s">
        <v>453</v>
      </c>
      <c r="E112">
        <v>388</v>
      </c>
    </row>
    <row r="113" spans="1:5" x14ac:dyDescent="0.25">
      <c r="A113" t="s">
        <v>462</v>
      </c>
      <c r="B113" t="s">
        <v>1100</v>
      </c>
      <c r="C113" t="s">
        <v>460</v>
      </c>
      <c r="D113" t="s">
        <v>461</v>
      </c>
      <c r="E113">
        <v>392</v>
      </c>
    </row>
    <row r="114" spans="1:5" x14ac:dyDescent="0.25">
      <c r="A114" t="s">
        <v>1101</v>
      </c>
      <c r="B114" t="s">
        <v>1101</v>
      </c>
      <c r="C114" t="s">
        <v>1102</v>
      </c>
      <c r="D114" t="s">
        <v>1103</v>
      </c>
      <c r="E114">
        <v>832</v>
      </c>
    </row>
    <row r="115" spans="1:5" x14ac:dyDescent="0.25">
      <c r="A115" t="s">
        <v>458</v>
      </c>
      <c r="B115" t="s">
        <v>1104</v>
      </c>
      <c r="C115" t="s">
        <v>456</v>
      </c>
      <c r="D115" t="s">
        <v>457</v>
      </c>
      <c r="E115">
        <v>400</v>
      </c>
    </row>
    <row r="116" spans="1:5" x14ac:dyDescent="0.25">
      <c r="A116" t="s">
        <v>466</v>
      </c>
      <c r="B116" t="s">
        <v>1105</v>
      </c>
      <c r="C116" t="s">
        <v>464</v>
      </c>
      <c r="D116" t="s">
        <v>465</v>
      </c>
      <c r="E116">
        <v>398</v>
      </c>
    </row>
    <row r="117" spans="1:5" x14ac:dyDescent="0.25">
      <c r="A117" t="s">
        <v>470</v>
      </c>
      <c r="B117" t="s">
        <v>1106</v>
      </c>
      <c r="C117" t="s">
        <v>468</v>
      </c>
      <c r="D117" t="s">
        <v>469</v>
      </c>
      <c r="E117">
        <v>404</v>
      </c>
    </row>
    <row r="118" spans="1:5" x14ac:dyDescent="0.25">
      <c r="A118" t="s">
        <v>482</v>
      </c>
      <c r="B118" t="s">
        <v>482</v>
      </c>
      <c r="C118" t="s">
        <v>480</v>
      </c>
      <c r="D118" t="s">
        <v>481</v>
      </c>
      <c r="E118">
        <v>296</v>
      </c>
    </row>
    <row r="119" spans="1:5" x14ac:dyDescent="0.25">
      <c r="A119" t="s">
        <v>1107</v>
      </c>
      <c r="B119" t="s">
        <v>1108</v>
      </c>
      <c r="C119" t="s">
        <v>696</v>
      </c>
      <c r="D119" t="s">
        <v>697</v>
      </c>
      <c r="E119">
        <v>408</v>
      </c>
    </row>
    <row r="120" spans="1:5" x14ac:dyDescent="0.25">
      <c r="A120" t="s">
        <v>1109</v>
      </c>
      <c r="B120" t="s">
        <v>1110</v>
      </c>
      <c r="C120" t="s">
        <v>488</v>
      </c>
      <c r="D120" t="s">
        <v>489</v>
      </c>
      <c r="E120">
        <v>410</v>
      </c>
    </row>
    <row r="121" spans="1:5" x14ac:dyDescent="0.25">
      <c r="A121" t="s">
        <v>494</v>
      </c>
      <c r="B121" t="s">
        <v>1111</v>
      </c>
      <c r="C121" t="s">
        <v>492</v>
      </c>
      <c r="D121" t="s">
        <v>493</v>
      </c>
      <c r="E121">
        <v>414</v>
      </c>
    </row>
    <row r="122" spans="1:5" x14ac:dyDescent="0.25">
      <c r="A122" t="s">
        <v>1112</v>
      </c>
      <c r="B122" t="s">
        <v>1113</v>
      </c>
      <c r="C122" t="s">
        <v>472</v>
      </c>
      <c r="D122" t="s">
        <v>473</v>
      </c>
      <c r="E122">
        <v>417</v>
      </c>
    </row>
    <row r="123" spans="1:5" x14ac:dyDescent="0.25">
      <c r="A123" t="s">
        <v>1114</v>
      </c>
      <c r="B123" t="s">
        <v>1115</v>
      </c>
      <c r="C123" t="s">
        <v>496</v>
      </c>
      <c r="D123" t="s">
        <v>497</v>
      </c>
      <c r="E123">
        <v>418</v>
      </c>
    </row>
    <row r="124" spans="1:5" x14ac:dyDescent="0.25">
      <c r="A124" t="s">
        <v>537</v>
      </c>
      <c r="B124" t="s">
        <v>1116</v>
      </c>
      <c r="C124" t="s">
        <v>535</v>
      </c>
      <c r="D124" t="s">
        <v>536</v>
      </c>
      <c r="E124">
        <v>428</v>
      </c>
    </row>
    <row r="125" spans="1:5" x14ac:dyDescent="0.25">
      <c r="A125" t="s">
        <v>502</v>
      </c>
      <c r="B125" t="s">
        <v>1117</v>
      </c>
      <c r="C125" t="s">
        <v>500</v>
      </c>
      <c r="D125" t="s">
        <v>501</v>
      </c>
      <c r="E125">
        <v>422</v>
      </c>
    </row>
    <row r="126" spans="1:5" x14ac:dyDescent="0.25">
      <c r="A126" t="s">
        <v>526</v>
      </c>
      <c r="B126" t="s">
        <v>1118</v>
      </c>
      <c r="C126" t="s">
        <v>524</v>
      </c>
      <c r="D126" t="s">
        <v>525</v>
      </c>
      <c r="E126">
        <v>426</v>
      </c>
    </row>
    <row r="127" spans="1:5" x14ac:dyDescent="0.25">
      <c r="A127" t="s">
        <v>506</v>
      </c>
      <c r="B127" t="s">
        <v>1119</v>
      </c>
      <c r="C127" t="s">
        <v>504</v>
      </c>
      <c r="D127" t="s">
        <v>505</v>
      </c>
      <c r="E127">
        <v>430</v>
      </c>
    </row>
    <row r="128" spans="1:5" x14ac:dyDescent="0.25">
      <c r="A128" t="s">
        <v>510</v>
      </c>
      <c r="B128" t="s">
        <v>1120</v>
      </c>
      <c r="C128" t="s">
        <v>508</v>
      </c>
      <c r="D128" t="s">
        <v>509</v>
      </c>
      <c r="E128">
        <v>434</v>
      </c>
    </row>
    <row r="129" spans="1:5" x14ac:dyDescent="0.25">
      <c r="A129" t="s">
        <v>518</v>
      </c>
      <c r="B129" t="s">
        <v>1121</v>
      </c>
      <c r="C129" t="s">
        <v>516</v>
      </c>
      <c r="D129" t="s">
        <v>517</v>
      </c>
      <c r="E129">
        <v>438</v>
      </c>
    </row>
    <row r="130" spans="1:5" x14ac:dyDescent="0.25">
      <c r="A130" t="s">
        <v>530</v>
      </c>
      <c r="B130" t="s">
        <v>1122</v>
      </c>
      <c r="C130" t="s">
        <v>528</v>
      </c>
      <c r="D130" t="s">
        <v>529</v>
      </c>
      <c r="E130">
        <v>440</v>
      </c>
    </row>
    <row r="131" spans="1:5" x14ac:dyDescent="0.25">
      <c r="A131" t="s">
        <v>534</v>
      </c>
      <c r="B131" t="s">
        <v>1123</v>
      </c>
      <c r="C131" t="s">
        <v>532</v>
      </c>
      <c r="D131" t="s">
        <v>533</v>
      </c>
      <c r="E131">
        <v>442</v>
      </c>
    </row>
    <row r="132" spans="1:5" x14ac:dyDescent="0.25">
      <c r="A132" t="s">
        <v>1124</v>
      </c>
      <c r="B132" t="s">
        <v>1124</v>
      </c>
      <c r="C132" t="s">
        <v>539</v>
      </c>
      <c r="D132" t="s">
        <v>540</v>
      </c>
      <c r="E132">
        <v>446</v>
      </c>
    </row>
    <row r="133" spans="1:5" x14ac:dyDescent="0.25">
      <c r="A133" t="s">
        <v>559</v>
      </c>
      <c r="B133" t="s">
        <v>559</v>
      </c>
      <c r="C133" t="s">
        <v>557</v>
      </c>
      <c r="D133" t="s">
        <v>558</v>
      </c>
      <c r="E133">
        <v>450</v>
      </c>
    </row>
    <row r="134" spans="1:5" x14ac:dyDescent="0.25">
      <c r="A134" t="s">
        <v>615</v>
      </c>
      <c r="B134" t="s">
        <v>1125</v>
      </c>
      <c r="C134" t="s">
        <v>613</v>
      </c>
      <c r="D134" t="s">
        <v>614</v>
      </c>
      <c r="E134">
        <v>454</v>
      </c>
    </row>
    <row r="135" spans="1:5" x14ac:dyDescent="0.25">
      <c r="A135" t="s">
        <v>619</v>
      </c>
      <c r="B135" t="s">
        <v>1126</v>
      </c>
      <c r="C135" t="s">
        <v>617</v>
      </c>
      <c r="D135" t="s">
        <v>618</v>
      </c>
      <c r="E135">
        <v>458</v>
      </c>
    </row>
    <row r="136" spans="1:5" x14ac:dyDescent="0.25">
      <c r="A136" t="s">
        <v>563</v>
      </c>
      <c r="B136" t="s">
        <v>1127</v>
      </c>
      <c r="C136" t="s">
        <v>561</v>
      </c>
      <c r="D136" t="s">
        <v>562</v>
      </c>
      <c r="E136">
        <v>462</v>
      </c>
    </row>
    <row r="137" spans="1:5" x14ac:dyDescent="0.25">
      <c r="A137" t="s">
        <v>579</v>
      </c>
      <c r="B137" t="s">
        <v>1128</v>
      </c>
      <c r="C137" t="s">
        <v>577</v>
      </c>
      <c r="D137" t="s">
        <v>578</v>
      </c>
      <c r="E137">
        <v>466</v>
      </c>
    </row>
    <row r="138" spans="1:5" x14ac:dyDescent="0.25">
      <c r="A138" t="s">
        <v>583</v>
      </c>
      <c r="B138" t="s">
        <v>1129</v>
      </c>
      <c r="C138" t="s">
        <v>581</v>
      </c>
      <c r="D138" t="s">
        <v>582</v>
      </c>
      <c r="E138">
        <v>470</v>
      </c>
    </row>
    <row r="139" spans="1:5" x14ac:dyDescent="0.25">
      <c r="A139" t="s">
        <v>1130</v>
      </c>
      <c r="B139" t="s">
        <v>1131</v>
      </c>
      <c r="C139" t="s">
        <v>569</v>
      </c>
      <c r="D139" t="s">
        <v>570</v>
      </c>
      <c r="E139">
        <v>584</v>
      </c>
    </row>
    <row r="140" spans="1:5" x14ac:dyDescent="0.25">
      <c r="A140" t="s">
        <v>1132</v>
      </c>
      <c r="B140" t="s">
        <v>1133</v>
      </c>
      <c r="C140" t="s">
        <v>1134</v>
      </c>
      <c r="D140" t="s">
        <v>1135</v>
      </c>
      <c r="E140">
        <v>474</v>
      </c>
    </row>
    <row r="141" spans="1:5" x14ac:dyDescent="0.25">
      <c r="A141" t="s">
        <v>607</v>
      </c>
      <c r="B141" t="s">
        <v>1136</v>
      </c>
      <c r="C141" t="s">
        <v>605</v>
      </c>
      <c r="D141" t="s">
        <v>606</v>
      </c>
      <c r="E141">
        <v>478</v>
      </c>
    </row>
    <row r="142" spans="1:5" x14ac:dyDescent="0.25">
      <c r="A142" t="s">
        <v>611</v>
      </c>
      <c r="B142" t="s">
        <v>1137</v>
      </c>
      <c r="C142" t="s">
        <v>609</v>
      </c>
      <c r="D142" t="s">
        <v>610</v>
      </c>
      <c r="E142">
        <v>480</v>
      </c>
    </row>
    <row r="143" spans="1:5" x14ac:dyDescent="0.25">
      <c r="A143" t="s">
        <v>1138</v>
      </c>
      <c r="B143" t="s">
        <v>1138</v>
      </c>
      <c r="C143" t="s">
        <v>1139</v>
      </c>
      <c r="D143" t="s">
        <v>1140</v>
      </c>
      <c r="E143">
        <v>175</v>
      </c>
    </row>
    <row r="144" spans="1:5" x14ac:dyDescent="0.25">
      <c r="A144" t="s">
        <v>567</v>
      </c>
      <c r="B144" t="s">
        <v>1141</v>
      </c>
      <c r="C144" t="s">
        <v>565</v>
      </c>
      <c r="D144" t="s">
        <v>566</v>
      </c>
      <c r="E144">
        <v>484</v>
      </c>
    </row>
    <row r="145" spans="1:5" x14ac:dyDescent="0.25">
      <c r="A145" t="s">
        <v>1142</v>
      </c>
      <c r="B145" t="s">
        <v>1143</v>
      </c>
      <c r="C145" t="s">
        <v>333</v>
      </c>
      <c r="D145" t="s">
        <v>334</v>
      </c>
      <c r="E145">
        <v>583</v>
      </c>
    </row>
    <row r="146" spans="1:5" x14ac:dyDescent="0.25">
      <c r="A146" t="s">
        <v>1144</v>
      </c>
      <c r="B146" t="s">
        <v>1145</v>
      </c>
      <c r="C146" t="s">
        <v>553</v>
      </c>
      <c r="D146" t="s">
        <v>554</v>
      </c>
      <c r="E146">
        <v>498</v>
      </c>
    </row>
    <row r="147" spans="1:5" x14ac:dyDescent="0.25">
      <c r="A147" t="s">
        <v>552</v>
      </c>
      <c r="B147" t="s">
        <v>552</v>
      </c>
      <c r="C147" t="s">
        <v>550</v>
      </c>
      <c r="D147" t="s">
        <v>551</v>
      </c>
      <c r="E147">
        <v>492</v>
      </c>
    </row>
    <row r="148" spans="1:5" x14ac:dyDescent="0.25">
      <c r="A148" t="s">
        <v>595</v>
      </c>
      <c r="B148" t="s">
        <v>1146</v>
      </c>
      <c r="C148" t="s">
        <v>593</v>
      </c>
      <c r="D148" t="s">
        <v>594</v>
      </c>
      <c r="E148">
        <v>496</v>
      </c>
    </row>
    <row r="149" spans="1:5" x14ac:dyDescent="0.25">
      <c r="A149" t="s">
        <v>591</v>
      </c>
      <c r="B149" t="s">
        <v>1147</v>
      </c>
      <c r="C149" t="s">
        <v>589</v>
      </c>
      <c r="D149" t="s">
        <v>590</v>
      </c>
      <c r="E149">
        <v>499</v>
      </c>
    </row>
    <row r="150" spans="1:5" x14ac:dyDescent="0.25">
      <c r="A150" t="s">
        <v>1148</v>
      </c>
      <c r="B150" t="s">
        <v>1148</v>
      </c>
      <c r="C150" t="s">
        <v>1149</v>
      </c>
      <c r="D150" t="s">
        <v>1150</v>
      </c>
      <c r="E150">
        <v>500</v>
      </c>
    </row>
    <row r="151" spans="1:5" x14ac:dyDescent="0.25">
      <c r="A151" t="s">
        <v>548</v>
      </c>
      <c r="B151" t="s">
        <v>1151</v>
      </c>
      <c r="C151" t="s">
        <v>546</v>
      </c>
      <c r="D151" t="s">
        <v>547</v>
      </c>
      <c r="E151">
        <v>504</v>
      </c>
    </row>
    <row r="152" spans="1:5" x14ac:dyDescent="0.25">
      <c r="A152" t="s">
        <v>603</v>
      </c>
      <c r="B152" t="s">
        <v>1152</v>
      </c>
      <c r="C152" t="s">
        <v>601</v>
      </c>
      <c r="D152" t="s">
        <v>602</v>
      </c>
      <c r="E152">
        <v>508</v>
      </c>
    </row>
    <row r="153" spans="1:5" x14ac:dyDescent="0.25">
      <c r="A153" t="s">
        <v>587</v>
      </c>
      <c r="B153" t="s">
        <v>1153</v>
      </c>
      <c r="C153" t="s">
        <v>585</v>
      </c>
      <c r="D153" t="s">
        <v>586</v>
      </c>
      <c r="E153">
        <v>104</v>
      </c>
    </row>
    <row r="154" spans="1:5" x14ac:dyDescent="0.25">
      <c r="A154" t="s">
        <v>622</v>
      </c>
      <c r="B154" t="s">
        <v>1154</v>
      </c>
      <c r="C154" t="s">
        <v>131</v>
      </c>
      <c r="D154" t="s">
        <v>621</v>
      </c>
      <c r="E154">
        <v>516</v>
      </c>
    </row>
    <row r="155" spans="1:5" x14ac:dyDescent="0.25">
      <c r="A155" t="s">
        <v>654</v>
      </c>
      <c r="B155" t="s">
        <v>654</v>
      </c>
      <c r="C155" t="s">
        <v>652</v>
      </c>
      <c r="D155" t="s">
        <v>653</v>
      </c>
      <c r="E155">
        <v>520</v>
      </c>
    </row>
    <row r="156" spans="1:5" x14ac:dyDescent="0.25">
      <c r="A156" t="s">
        <v>650</v>
      </c>
      <c r="B156" t="s">
        <v>1155</v>
      </c>
      <c r="C156" t="s">
        <v>648</v>
      </c>
      <c r="D156" t="s">
        <v>649</v>
      </c>
      <c r="E156">
        <v>524</v>
      </c>
    </row>
    <row r="157" spans="1:5" x14ac:dyDescent="0.25">
      <c r="A157" t="s">
        <v>1156</v>
      </c>
      <c r="B157" t="s">
        <v>1157</v>
      </c>
      <c r="C157" t="s">
        <v>640</v>
      </c>
      <c r="D157" t="s">
        <v>641</v>
      </c>
      <c r="E157">
        <v>528</v>
      </c>
    </row>
    <row r="158" spans="1:5" x14ac:dyDescent="0.25">
      <c r="A158" t="s">
        <v>626</v>
      </c>
      <c r="B158" t="s">
        <v>1158</v>
      </c>
      <c r="C158" t="s">
        <v>624</v>
      </c>
      <c r="D158" t="s">
        <v>625</v>
      </c>
      <c r="E158">
        <v>540</v>
      </c>
    </row>
    <row r="159" spans="1:5" x14ac:dyDescent="0.25">
      <c r="A159" t="s">
        <v>658</v>
      </c>
      <c r="B159" t="s">
        <v>1159</v>
      </c>
      <c r="C159" t="s">
        <v>656</v>
      </c>
      <c r="D159" t="s">
        <v>657</v>
      </c>
      <c r="E159">
        <v>554</v>
      </c>
    </row>
    <row r="160" spans="1:5" x14ac:dyDescent="0.25">
      <c r="A160" t="s">
        <v>638</v>
      </c>
      <c r="B160" t="s">
        <v>1160</v>
      </c>
      <c r="C160" t="s">
        <v>636</v>
      </c>
      <c r="D160" t="s">
        <v>637</v>
      </c>
      <c r="E160">
        <v>558</v>
      </c>
    </row>
    <row r="161" spans="1:5" x14ac:dyDescent="0.25">
      <c r="A161" t="s">
        <v>1161</v>
      </c>
      <c r="B161" t="s">
        <v>1162</v>
      </c>
      <c r="C161" t="s">
        <v>628</v>
      </c>
      <c r="D161" t="s">
        <v>629</v>
      </c>
      <c r="E161">
        <v>562</v>
      </c>
    </row>
    <row r="162" spans="1:5" x14ac:dyDescent="0.25">
      <c r="A162" t="s">
        <v>634</v>
      </c>
      <c r="B162" t="s">
        <v>1163</v>
      </c>
      <c r="C162" t="s">
        <v>632</v>
      </c>
      <c r="D162" t="s">
        <v>633</v>
      </c>
      <c r="E162">
        <v>566</v>
      </c>
    </row>
    <row r="163" spans="1:5" x14ac:dyDescent="0.25">
      <c r="A163" t="s">
        <v>1164</v>
      </c>
      <c r="B163" t="s">
        <v>1164</v>
      </c>
      <c r="C163" t="s">
        <v>1165</v>
      </c>
      <c r="D163" t="s">
        <v>1166</v>
      </c>
      <c r="E163">
        <v>570</v>
      </c>
    </row>
    <row r="164" spans="1:5" x14ac:dyDescent="0.25">
      <c r="A164" t="s">
        <v>1167</v>
      </c>
      <c r="B164" t="s">
        <v>1168</v>
      </c>
      <c r="C164" t="s">
        <v>1169</v>
      </c>
      <c r="D164" t="s">
        <v>1170</v>
      </c>
      <c r="E164">
        <v>574</v>
      </c>
    </row>
    <row r="165" spans="1:5" x14ac:dyDescent="0.25">
      <c r="A165" t="s">
        <v>575</v>
      </c>
      <c r="B165" t="s">
        <v>1171</v>
      </c>
      <c r="C165" t="s">
        <v>573</v>
      </c>
      <c r="D165" t="s">
        <v>574</v>
      </c>
      <c r="E165">
        <v>807</v>
      </c>
    </row>
    <row r="166" spans="1:5" x14ac:dyDescent="0.25">
      <c r="A166" t="s">
        <v>1172</v>
      </c>
      <c r="B166" t="s">
        <v>1173</v>
      </c>
      <c r="C166" t="s">
        <v>597</v>
      </c>
      <c r="D166" t="s">
        <v>598</v>
      </c>
      <c r="E166">
        <v>580</v>
      </c>
    </row>
    <row r="167" spans="1:5" x14ac:dyDescent="0.25">
      <c r="A167" t="s">
        <v>646</v>
      </c>
      <c r="B167" t="s">
        <v>1174</v>
      </c>
      <c r="C167" t="s">
        <v>644</v>
      </c>
      <c r="D167" t="s">
        <v>645</v>
      </c>
      <c r="E167">
        <v>578</v>
      </c>
    </row>
    <row r="168" spans="1:5" x14ac:dyDescent="0.25">
      <c r="A168" t="s">
        <v>662</v>
      </c>
      <c r="B168" t="s">
        <v>662</v>
      </c>
      <c r="C168" t="s">
        <v>660</v>
      </c>
      <c r="D168" t="s">
        <v>661</v>
      </c>
      <c r="E168">
        <v>512</v>
      </c>
    </row>
    <row r="169" spans="1:5" x14ac:dyDescent="0.25">
      <c r="A169" t="s">
        <v>666</v>
      </c>
      <c r="B169" t="s">
        <v>1175</v>
      </c>
      <c r="C169" t="s">
        <v>664</v>
      </c>
      <c r="D169" t="s">
        <v>665</v>
      </c>
      <c r="E169">
        <v>586</v>
      </c>
    </row>
    <row r="170" spans="1:5" x14ac:dyDescent="0.25">
      <c r="A170" t="s">
        <v>682</v>
      </c>
      <c r="B170" t="s">
        <v>1176</v>
      </c>
      <c r="C170" t="s">
        <v>680</v>
      </c>
      <c r="D170" t="s">
        <v>681</v>
      </c>
      <c r="E170">
        <v>585</v>
      </c>
    </row>
    <row r="171" spans="1:5" x14ac:dyDescent="0.25">
      <c r="A171" t="s">
        <v>1177</v>
      </c>
      <c r="B171" t="s">
        <v>1178</v>
      </c>
      <c r="C171" t="s">
        <v>708</v>
      </c>
      <c r="D171" t="s">
        <v>709</v>
      </c>
      <c r="E171">
        <v>275</v>
      </c>
    </row>
    <row r="172" spans="1:5" x14ac:dyDescent="0.25">
      <c r="A172" t="s">
        <v>670</v>
      </c>
      <c r="B172" t="s">
        <v>1179</v>
      </c>
      <c r="C172" t="s">
        <v>668</v>
      </c>
      <c r="D172" t="s">
        <v>669</v>
      </c>
      <c r="E172">
        <v>591</v>
      </c>
    </row>
    <row r="173" spans="1:5" x14ac:dyDescent="0.25">
      <c r="A173" t="s">
        <v>686</v>
      </c>
      <c r="B173" t="s">
        <v>1180</v>
      </c>
      <c r="C173" t="s">
        <v>684</v>
      </c>
      <c r="D173" t="s">
        <v>685</v>
      </c>
      <c r="E173">
        <v>598</v>
      </c>
    </row>
    <row r="174" spans="1:5" x14ac:dyDescent="0.25">
      <c r="A174" t="s">
        <v>706</v>
      </c>
      <c r="B174" t="s">
        <v>1181</v>
      </c>
      <c r="C174" t="s">
        <v>704</v>
      </c>
      <c r="D174" t="s">
        <v>705</v>
      </c>
      <c r="E174">
        <v>600</v>
      </c>
    </row>
    <row r="175" spans="1:5" x14ac:dyDescent="0.25">
      <c r="A175" t="s">
        <v>674</v>
      </c>
      <c r="B175" t="s">
        <v>1182</v>
      </c>
      <c r="C175" t="s">
        <v>672</v>
      </c>
      <c r="D175" t="s">
        <v>673</v>
      </c>
      <c r="E175">
        <v>604</v>
      </c>
    </row>
    <row r="176" spans="1:5" x14ac:dyDescent="0.25">
      <c r="A176" t="s">
        <v>1183</v>
      </c>
      <c r="B176" t="s">
        <v>1184</v>
      </c>
      <c r="C176" t="s">
        <v>676</v>
      </c>
      <c r="D176" t="s">
        <v>677</v>
      </c>
      <c r="E176">
        <v>608</v>
      </c>
    </row>
    <row r="177" spans="1:5" x14ac:dyDescent="0.25">
      <c r="A177" t="s">
        <v>1185</v>
      </c>
      <c r="B177" t="s">
        <v>1185</v>
      </c>
      <c r="C177" t="s">
        <v>1186</v>
      </c>
      <c r="D177" t="s">
        <v>1187</v>
      </c>
      <c r="E177">
        <v>612</v>
      </c>
    </row>
    <row r="178" spans="1:5" x14ac:dyDescent="0.25">
      <c r="A178" t="s">
        <v>690</v>
      </c>
      <c r="B178" t="s">
        <v>1188</v>
      </c>
      <c r="C178" t="s">
        <v>688</v>
      </c>
      <c r="D178" t="s">
        <v>689</v>
      </c>
      <c r="E178">
        <v>616</v>
      </c>
    </row>
    <row r="179" spans="1:5" x14ac:dyDescent="0.25">
      <c r="A179" t="s">
        <v>702</v>
      </c>
      <c r="B179" t="s">
        <v>1189</v>
      </c>
      <c r="C179" t="s">
        <v>700</v>
      </c>
      <c r="D179" t="s">
        <v>701</v>
      </c>
      <c r="E179">
        <v>620</v>
      </c>
    </row>
    <row r="180" spans="1:5" x14ac:dyDescent="0.25">
      <c r="A180" t="s">
        <v>694</v>
      </c>
      <c r="B180" t="s">
        <v>1190</v>
      </c>
      <c r="C180" t="s">
        <v>692</v>
      </c>
      <c r="D180" t="s">
        <v>693</v>
      </c>
      <c r="E180">
        <v>630</v>
      </c>
    </row>
    <row r="181" spans="1:5" x14ac:dyDescent="0.25">
      <c r="A181" t="s">
        <v>717</v>
      </c>
      <c r="B181" t="s">
        <v>1191</v>
      </c>
      <c r="C181" t="s">
        <v>715</v>
      </c>
      <c r="D181" t="s">
        <v>716</v>
      </c>
      <c r="E181">
        <v>634</v>
      </c>
    </row>
    <row r="182" spans="1:5" x14ac:dyDescent="0.25">
      <c r="A182" t="s">
        <v>721</v>
      </c>
      <c r="B182" t="s">
        <v>1192</v>
      </c>
      <c r="C182" t="s">
        <v>719</v>
      </c>
      <c r="D182" t="s">
        <v>720</v>
      </c>
      <c r="E182">
        <v>642</v>
      </c>
    </row>
    <row r="183" spans="1:5" x14ac:dyDescent="0.25">
      <c r="A183" t="s">
        <v>1193</v>
      </c>
      <c r="B183" t="s">
        <v>1194</v>
      </c>
      <c r="C183" t="s">
        <v>723</v>
      </c>
      <c r="D183" t="s">
        <v>724</v>
      </c>
      <c r="E183">
        <v>643</v>
      </c>
    </row>
    <row r="184" spans="1:5" x14ac:dyDescent="0.25">
      <c r="A184" t="s">
        <v>729</v>
      </c>
      <c r="B184" t="s">
        <v>1195</v>
      </c>
      <c r="C184" t="s">
        <v>727</v>
      </c>
      <c r="D184" t="s">
        <v>728</v>
      </c>
      <c r="E184">
        <v>646</v>
      </c>
    </row>
    <row r="185" spans="1:5" x14ac:dyDescent="0.25">
      <c r="A185" t="s">
        <v>1196</v>
      </c>
      <c r="B185" t="s">
        <v>1197</v>
      </c>
      <c r="C185" t="s">
        <v>1198</v>
      </c>
      <c r="D185" t="s">
        <v>1199</v>
      </c>
      <c r="E185">
        <v>638</v>
      </c>
    </row>
    <row r="186" spans="1:5" x14ac:dyDescent="0.25">
      <c r="A186" t="s">
        <v>1200</v>
      </c>
      <c r="B186" t="s">
        <v>1201</v>
      </c>
      <c r="C186" t="s">
        <v>1202</v>
      </c>
      <c r="D186" t="s">
        <v>1203</v>
      </c>
      <c r="E186">
        <v>652</v>
      </c>
    </row>
    <row r="187" spans="1:5" x14ac:dyDescent="0.25">
      <c r="A187" t="s">
        <v>1204</v>
      </c>
      <c r="B187" t="s">
        <v>1205</v>
      </c>
      <c r="C187" t="s">
        <v>1206</v>
      </c>
      <c r="D187" t="s">
        <v>1207</v>
      </c>
      <c r="E187">
        <v>654</v>
      </c>
    </row>
    <row r="188" spans="1:5" x14ac:dyDescent="0.25">
      <c r="A188" t="s">
        <v>1208</v>
      </c>
      <c r="B188" t="s">
        <v>1209</v>
      </c>
      <c r="C188" t="s">
        <v>484</v>
      </c>
      <c r="D188" t="s">
        <v>485</v>
      </c>
      <c r="E188">
        <v>659</v>
      </c>
    </row>
    <row r="189" spans="1:5" x14ac:dyDescent="0.25">
      <c r="A189" t="s">
        <v>1210</v>
      </c>
      <c r="B189" t="s">
        <v>1211</v>
      </c>
      <c r="C189" t="s">
        <v>512</v>
      </c>
      <c r="D189" t="s">
        <v>513</v>
      </c>
      <c r="E189">
        <v>662</v>
      </c>
    </row>
    <row r="190" spans="1:5" x14ac:dyDescent="0.25">
      <c r="A190" t="s">
        <v>1212</v>
      </c>
      <c r="B190" t="s">
        <v>1213</v>
      </c>
      <c r="C190" t="s">
        <v>542</v>
      </c>
      <c r="D190" t="s">
        <v>543</v>
      </c>
      <c r="E190">
        <v>663</v>
      </c>
    </row>
    <row r="191" spans="1:5" x14ac:dyDescent="0.25">
      <c r="A191" t="s">
        <v>1214</v>
      </c>
      <c r="B191" t="s">
        <v>1215</v>
      </c>
      <c r="C191" t="s">
        <v>1216</v>
      </c>
      <c r="D191" t="s">
        <v>1217</v>
      </c>
      <c r="E191">
        <v>666</v>
      </c>
    </row>
    <row r="192" spans="1:5" x14ac:dyDescent="0.25">
      <c r="A192" t="s">
        <v>1218</v>
      </c>
      <c r="B192" t="s">
        <v>1219</v>
      </c>
      <c r="C192" t="s">
        <v>884</v>
      </c>
      <c r="D192" t="s">
        <v>885</v>
      </c>
      <c r="E192">
        <v>670</v>
      </c>
    </row>
    <row r="193" spans="1:5" x14ac:dyDescent="0.25">
      <c r="A193" t="s">
        <v>910</v>
      </c>
      <c r="B193" t="s">
        <v>1220</v>
      </c>
      <c r="C193" t="s">
        <v>908</v>
      </c>
      <c r="D193" t="s">
        <v>909</v>
      </c>
      <c r="E193">
        <v>882</v>
      </c>
    </row>
    <row r="194" spans="1:5" x14ac:dyDescent="0.25">
      <c r="A194" t="s">
        <v>760</v>
      </c>
      <c r="B194" t="s">
        <v>1221</v>
      </c>
      <c r="C194" t="s">
        <v>758</v>
      </c>
      <c r="D194" t="s">
        <v>759</v>
      </c>
      <c r="E194">
        <v>674</v>
      </c>
    </row>
    <row r="195" spans="1:5" x14ac:dyDescent="0.25">
      <c r="A195" t="s">
        <v>775</v>
      </c>
      <c r="B195" t="s">
        <v>1222</v>
      </c>
      <c r="C195" t="s">
        <v>773</v>
      </c>
      <c r="D195" t="s">
        <v>774</v>
      </c>
      <c r="E195">
        <v>678</v>
      </c>
    </row>
    <row r="196" spans="1:5" x14ac:dyDescent="0.25">
      <c r="A196" t="s">
        <v>733</v>
      </c>
      <c r="B196" t="s">
        <v>1223</v>
      </c>
      <c r="C196" t="s">
        <v>731</v>
      </c>
      <c r="D196" t="s">
        <v>732</v>
      </c>
      <c r="E196">
        <v>682</v>
      </c>
    </row>
    <row r="197" spans="1:5" x14ac:dyDescent="0.25">
      <c r="A197" t="s">
        <v>741</v>
      </c>
      <c r="B197" t="s">
        <v>1224</v>
      </c>
      <c r="C197" t="s">
        <v>739</v>
      </c>
      <c r="D197" t="s">
        <v>740</v>
      </c>
      <c r="E197">
        <v>686</v>
      </c>
    </row>
    <row r="198" spans="1:5" x14ac:dyDescent="0.25">
      <c r="A198" t="s">
        <v>767</v>
      </c>
      <c r="B198" t="s">
        <v>1225</v>
      </c>
      <c r="C198" t="s">
        <v>765</v>
      </c>
      <c r="D198" t="s">
        <v>766</v>
      </c>
      <c r="E198">
        <v>688</v>
      </c>
    </row>
    <row r="199" spans="1:5" x14ac:dyDescent="0.25">
      <c r="A199" t="s">
        <v>803</v>
      </c>
      <c r="B199" t="s">
        <v>1226</v>
      </c>
      <c r="C199" t="s">
        <v>801</v>
      </c>
      <c r="D199" t="s">
        <v>802</v>
      </c>
      <c r="E199">
        <v>690</v>
      </c>
    </row>
    <row r="200" spans="1:5" x14ac:dyDescent="0.25">
      <c r="A200" t="s">
        <v>752</v>
      </c>
      <c r="B200" t="s">
        <v>1227</v>
      </c>
      <c r="C200" t="s">
        <v>750</v>
      </c>
      <c r="D200" t="s">
        <v>751</v>
      </c>
      <c r="E200">
        <v>694</v>
      </c>
    </row>
    <row r="201" spans="1:5" x14ac:dyDescent="0.25">
      <c r="A201" t="s">
        <v>745</v>
      </c>
      <c r="B201" t="s">
        <v>1228</v>
      </c>
      <c r="C201" t="s">
        <v>743</v>
      </c>
      <c r="D201" t="s">
        <v>744</v>
      </c>
      <c r="E201">
        <v>702</v>
      </c>
    </row>
    <row r="202" spans="1:5" x14ac:dyDescent="0.25">
      <c r="A202" t="s">
        <v>799</v>
      </c>
      <c r="B202" t="s">
        <v>1229</v>
      </c>
      <c r="C202" t="s">
        <v>797</v>
      </c>
      <c r="D202" t="s">
        <v>798</v>
      </c>
      <c r="E202">
        <v>534</v>
      </c>
    </row>
    <row r="203" spans="1:5" x14ac:dyDescent="0.25">
      <c r="A203" t="s">
        <v>1230</v>
      </c>
      <c r="B203" t="s">
        <v>1231</v>
      </c>
      <c r="C203" t="s">
        <v>781</v>
      </c>
      <c r="D203" t="s">
        <v>782</v>
      </c>
      <c r="E203">
        <v>703</v>
      </c>
    </row>
    <row r="204" spans="1:5" x14ac:dyDescent="0.25">
      <c r="A204" t="s">
        <v>787</v>
      </c>
      <c r="B204" t="s">
        <v>1232</v>
      </c>
      <c r="C204" t="s">
        <v>785</v>
      </c>
      <c r="D204" t="s">
        <v>786</v>
      </c>
      <c r="E204">
        <v>705</v>
      </c>
    </row>
    <row r="205" spans="1:5" x14ac:dyDescent="0.25">
      <c r="A205" t="s">
        <v>748</v>
      </c>
      <c r="B205" t="s">
        <v>1233</v>
      </c>
      <c r="C205" t="s">
        <v>746</v>
      </c>
      <c r="D205" t="s">
        <v>747</v>
      </c>
      <c r="E205">
        <v>90</v>
      </c>
    </row>
    <row r="206" spans="1:5" x14ac:dyDescent="0.25">
      <c r="A206" t="s">
        <v>763</v>
      </c>
      <c r="B206" t="s">
        <v>1234</v>
      </c>
      <c r="C206" t="s">
        <v>761</v>
      </c>
      <c r="D206" t="s">
        <v>762</v>
      </c>
      <c r="E206">
        <v>706</v>
      </c>
    </row>
    <row r="207" spans="1:5" x14ac:dyDescent="0.25">
      <c r="A207" t="s">
        <v>922</v>
      </c>
      <c r="B207" t="s">
        <v>1235</v>
      </c>
      <c r="C207" t="s">
        <v>920</v>
      </c>
      <c r="D207" t="s">
        <v>921</v>
      </c>
      <c r="E207">
        <v>710</v>
      </c>
    </row>
    <row r="208" spans="1:5" x14ac:dyDescent="0.25">
      <c r="A208" t="s">
        <v>1236</v>
      </c>
      <c r="B208" t="s">
        <v>1237</v>
      </c>
      <c r="C208" t="s">
        <v>1238</v>
      </c>
      <c r="D208" t="s">
        <v>1239</v>
      </c>
      <c r="E208">
        <v>239</v>
      </c>
    </row>
    <row r="209" spans="1:5" x14ac:dyDescent="0.25">
      <c r="A209" t="s">
        <v>771</v>
      </c>
      <c r="B209" t="s">
        <v>1240</v>
      </c>
      <c r="C209" t="s">
        <v>769</v>
      </c>
      <c r="D209" t="s">
        <v>770</v>
      </c>
      <c r="E209">
        <v>728</v>
      </c>
    </row>
    <row r="210" spans="1:5" x14ac:dyDescent="0.25">
      <c r="A210" t="s">
        <v>307</v>
      </c>
      <c r="B210" t="s">
        <v>1241</v>
      </c>
      <c r="C210" t="s">
        <v>305</v>
      </c>
      <c r="D210" t="s">
        <v>306</v>
      </c>
      <c r="E210">
        <v>724</v>
      </c>
    </row>
    <row r="211" spans="1:5" x14ac:dyDescent="0.25">
      <c r="A211" t="s">
        <v>522</v>
      </c>
      <c r="B211" t="s">
        <v>522</v>
      </c>
      <c r="C211" t="s">
        <v>520</v>
      </c>
      <c r="D211" t="s">
        <v>521</v>
      </c>
      <c r="E211">
        <v>144</v>
      </c>
    </row>
    <row r="212" spans="1:5" x14ac:dyDescent="0.25">
      <c r="A212" t="s">
        <v>1242</v>
      </c>
      <c r="B212" t="s">
        <v>1243</v>
      </c>
      <c r="C212" t="s">
        <v>735</v>
      </c>
      <c r="D212" t="s">
        <v>736</v>
      </c>
      <c r="E212">
        <v>729</v>
      </c>
    </row>
    <row r="213" spans="1:5" x14ac:dyDescent="0.25">
      <c r="A213" t="s">
        <v>779</v>
      </c>
      <c r="B213" t="s">
        <v>1244</v>
      </c>
      <c r="C213" t="s">
        <v>777</v>
      </c>
      <c r="D213" t="s">
        <v>778</v>
      </c>
      <c r="E213">
        <v>740</v>
      </c>
    </row>
    <row r="214" spans="1:5" x14ac:dyDescent="0.25">
      <c r="A214" t="s">
        <v>1245</v>
      </c>
      <c r="B214" t="s">
        <v>1246</v>
      </c>
      <c r="C214" t="s">
        <v>1247</v>
      </c>
      <c r="D214" t="s">
        <v>1248</v>
      </c>
      <c r="E214">
        <v>744</v>
      </c>
    </row>
    <row r="215" spans="1:5" x14ac:dyDescent="0.25">
      <c r="A215" t="s">
        <v>791</v>
      </c>
      <c r="B215" t="s">
        <v>1249</v>
      </c>
      <c r="C215" t="s">
        <v>789</v>
      </c>
      <c r="D215" t="s">
        <v>790</v>
      </c>
      <c r="E215">
        <v>752</v>
      </c>
    </row>
    <row r="216" spans="1:5" x14ac:dyDescent="0.25">
      <c r="A216" t="s">
        <v>237</v>
      </c>
      <c r="B216" t="s">
        <v>1250</v>
      </c>
      <c r="C216" t="s">
        <v>235</v>
      </c>
      <c r="D216" t="s">
        <v>236</v>
      </c>
      <c r="E216">
        <v>756</v>
      </c>
    </row>
    <row r="217" spans="1:5" x14ac:dyDescent="0.25">
      <c r="A217" t="s">
        <v>1251</v>
      </c>
      <c r="B217" t="s">
        <v>1252</v>
      </c>
      <c r="C217" t="s">
        <v>805</v>
      </c>
      <c r="D217" t="s">
        <v>806</v>
      </c>
      <c r="E217">
        <v>760</v>
      </c>
    </row>
    <row r="218" spans="1:5" x14ac:dyDescent="0.25">
      <c r="A218" t="s">
        <v>1253</v>
      </c>
      <c r="B218" t="s">
        <v>1254</v>
      </c>
      <c r="C218" t="s">
        <v>857</v>
      </c>
      <c r="D218" t="s">
        <v>858</v>
      </c>
      <c r="E218">
        <v>158</v>
      </c>
    </row>
    <row r="219" spans="1:5" x14ac:dyDescent="0.25">
      <c r="A219" t="s">
        <v>827</v>
      </c>
      <c r="B219" t="s">
        <v>1255</v>
      </c>
      <c r="C219" t="s">
        <v>825</v>
      </c>
      <c r="D219" t="s">
        <v>826</v>
      </c>
      <c r="E219">
        <v>762</v>
      </c>
    </row>
    <row r="220" spans="1:5" x14ac:dyDescent="0.25">
      <c r="A220" t="s">
        <v>1256</v>
      </c>
      <c r="B220" t="s">
        <v>1257</v>
      </c>
      <c r="C220" t="s">
        <v>860</v>
      </c>
      <c r="D220" t="s">
        <v>861</v>
      </c>
      <c r="E220">
        <v>834</v>
      </c>
    </row>
    <row r="221" spans="1:5" x14ac:dyDescent="0.25">
      <c r="A221" t="s">
        <v>823</v>
      </c>
      <c r="B221" t="s">
        <v>1258</v>
      </c>
      <c r="C221" t="s">
        <v>821</v>
      </c>
      <c r="D221" t="s">
        <v>822</v>
      </c>
      <c r="E221">
        <v>764</v>
      </c>
    </row>
    <row r="222" spans="1:5" x14ac:dyDescent="0.25">
      <c r="A222" t="s">
        <v>835</v>
      </c>
      <c r="B222" t="s">
        <v>1259</v>
      </c>
      <c r="C222" t="s">
        <v>833</v>
      </c>
      <c r="D222" t="s">
        <v>834</v>
      </c>
      <c r="E222">
        <v>626</v>
      </c>
    </row>
    <row r="223" spans="1:5" x14ac:dyDescent="0.25">
      <c r="A223" t="s">
        <v>819</v>
      </c>
      <c r="B223" t="s">
        <v>1260</v>
      </c>
      <c r="C223" t="s">
        <v>817</v>
      </c>
      <c r="D223" t="s">
        <v>818</v>
      </c>
      <c r="E223">
        <v>768</v>
      </c>
    </row>
    <row r="224" spans="1:5" x14ac:dyDescent="0.25">
      <c r="A224" t="s">
        <v>1261</v>
      </c>
      <c r="B224" t="s">
        <v>1262</v>
      </c>
      <c r="C224" t="s">
        <v>1263</v>
      </c>
      <c r="D224" t="s">
        <v>1264</v>
      </c>
      <c r="E224">
        <v>772</v>
      </c>
    </row>
    <row r="225" spans="1:5" x14ac:dyDescent="0.25">
      <c r="A225" t="s">
        <v>839</v>
      </c>
      <c r="B225" t="s">
        <v>1265</v>
      </c>
      <c r="C225" t="s">
        <v>837</v>
      </c>
      <c r="D225" t="s">
        <v>838</v>
      </c>
      <c r="E225">
        <v>776</v>
      </c>
    </row>
    <row r="226" spans="1:5" x14ac:dyDescent="0.25">
      <c r="A226" t="s">
        <v>843</v>
      </c>
      <c r="B226" t="s">
        <v>1266</v>
      </c>
      <c r="C226" t="s">
        <v>841</v>
      </c>
      <c r="D226" t="s">
        <v>842</v>
      </c>
      <c r="E226">
        <v>780</v>
      </c>
    </row>
    <row r="227" spans="1:5" x14ac:dyDescent="0.25">
      <c r="A227" t="s">
        <v>847</v>
      </c>
      <c r="B227" t="s">
        <v>1267</v>
      </c>
      <c r="C227" t="s">
        <v>845</v>
      </c>
      <c r="D227" t="s">
        <v>846</v>
      </c>
      <c r="E227">
        <v>788</v>
      </c>
    </row>
    <row r="228" spans="1:5" x14ac:dyDescent="0.25">
      <c r="A228" t="s">
        <v>851</v>
      </c>
      <c r="B228" t="s">
        <v>1268</v>
      </c>
      <c r="C228" t="s">
        <v>849</v>
      </c>
      <c r="D228" t="s">
        <v>850</v>
      </c>
      <c r="E228">
        <v>792</v>
      </c>
    </row>
    <row r="229" spans="1:5" x14ac:dyDescent="0.25">
      <c r="A229" t="s">
        <v>831</v>
      </c>
      <c r="B229" t="s">
        <v>1269</v>
      </c>
      <c r="C229" t="s">
        <v>829</v>
      </c>
      <c r="D229" t="s">
        <v>830</v>
      </c>
      <c r="E229">
        <v>795</v>
      </c>
    </row>
    <row r="230" spans="1:5" x14ac:dyDescent="0.25">
      <c r="A230" t="s">
        <v>1270</v>
      </c>
      <c r="B230" t="s">
        <v>1271</v>
      </c>
      <c r="C230" t="s">
        <v>809</v>
      </c>
      <c r="D230" t="s">
        <v>810</v>
      </c>
      <c r="E230">
        <v>796</v>
      </c>
    </row>
    <row r="231" spans="1:5" x14ac:dyDescent="0.25">
      <c r="A231" t="s">
        <v>855</v>
      </c>
      <c r="B231" t="s">
        <v>1272</v>
      </c>
      <c r="C231" t="s">
        <v>853</v>
      </c>
      <c r="D231" t="s">
        <v>854</v>
      </c>
      <c r="E231">
        <v>798</v>
      </c>
    </row>
    <row r="232" spans="1:5" x14ac:dyDescent="0.25">
      <c r="A232" t="s">
        <v>866</v>
      </c>
      <c r="B232" t="s">
        <v>1273</v>
      </c>
      <c r="C232" t="s">
        <v>864</v>
      </c>
      <c r="D232" t="s">
        <v>865</v>
      </c>
      <c r="E232">
        <v>800</v>
      </c>
    </row>
    <row r="233" spans="1:5" x14ac:dyDescent="0.25">
      <c r="A233" t="s">
        <v>870</v>
      </c>
      <c r="B233" t="s">
        <v>1274</v>
      </c>
      <c r="C233" t="s">
        <v>868</v>
      </c>
      <c r="D233" t="s">
        <v>869</v>
      </c>
      <c r="E233">
        <v>804</v>
      </c>
    </row>
    <row r="234" spans="1:5" x14ac:dyDescent="0.25">
      <c r="A234" t="s">
        <v>1275</v>
      </c>
      <c r="B234" t="s">
        <v>1276</v>
      </c>
      <c r="C234" t="s">
        <v>203</v>
      </c>
      <c r="D234" t="s">
        <v>204</v>
      </c>
      <c r="E234">
        <v>784</v>
      </c>
    </row>
    <row r="235" spans="1:5" x14ac:dyDescent="0.25">
      <c r="A235" t="s">
        <v>1277</v>
      </c>
      <c r="B235" t="s">
        <v>1278</v>
      </c>
      <c r="C235" t="s">
        <v>341</v>
      </c>
      <c r="D235" t="s">
        <v>342</v>
      </c>
      <c r="E235">
        <v>826</v>
      </c>
    </row>
    <row r="236" spans="1:5" x14ac:dyDescent="0.25">
      <c r="A236" t="s">
        <v>1279</v>
      </c>
      <c r="B236" t="s">
        <v>1280</v>
      </c>
      <c r="C236" t="s">
        <v>1281</v>
      </c>
      <c r="D236" t="s">
        <v>1282</v>
      </c>
      <c r="E236">
        <v>581</v>
      </c>
    </row>
    <row r="237" spans="1:5" x14ac:dyDescent="0.25">
      <c r="A237" t="s">
        <v>1283</v>
      </c>
      <c r="B237" t="s">
        <v>1284</v>
      </c>
      <c r="C237" t="s">
        <v>876</v>
      </c>
      <c r="D237" t="s">
        <v>877</v>
      </c>
      <c r="E237">
        <v>840</v>
      </c>
    </row>
    <row r="238" spans="1:5" x14ac:dyDescent="0.25">
      <c r="A238" t="s">
        <v>874</v>
      </c>
      <c r="B238" t="s">
        <v>1285</v>
      </c>
      <c r="C238" t="s">
        <v>872</v>
      </c>
      <c r="D238" t="s">
        <v>873</v>
      </c>
      <c r="E238">
        <v>858</v>
      </c>
    </row>
    <row r="239" spans="1:5" x14ac:dyDescent="0.25">
      <c r="A239" t="s">
        <v>882</v>
      </c>
      <c r="B239" t="s">
        <v>1286</v>
      </c>
      <c r="C239" t="s">
        <v>880</v>
      </c>
      <c r="D239" t="s">
        <v>881</v>
      </c>
      <c r="E239">
        <v>860</v>
      </c>
    </row>
    <row r="240" spans="1:5" x14ac:dyDescent="0.25">
      <c r="A240" t="s">
        <v>906</v>
      </c>
      <c r="B240" t="s">
        <v>1287</v>
      </c>
      <c r="C240" t="s">
        <v>904</v>
      </c>
      <c r="D240" t="s">
        <v>905</v>
      </c>
      <c r="E240">
        <v>548</v>
      </c>
    </row>
    <row r="241" spans="1:5" x14ac:dyDescent="0.25">
      <c r="A241" t="s">
        <v>1288</v>
      </c>
      <c r="B241" t="s">
        <v>1289</v>
      </c>
      <c r="C241" t="s">
        <v>888</v>
      </c>
      <c r="D241" t="s">
        <v>889</v>
      </c>
      <c r="E241">
        <v>862</v>
      </c>
    </row>
    <row r="242" spans="1:5" x14ac:dyDescent="0.25">
      <c r="A242" t="s">
        <v>1290</v>
      </c>
      <c r="B242" t="s">
        <v>1291</v>
      </c>
      <c r="C242" t="s">
        <v>900</v>
      </c>
      <c r="D242" t="s">
        <v>901</v>
      </c>
      <c r="E242">
        <v>704</v>
      </c>
    </row>
    <row r="243" spans="1:5" x14ac:dyDescent="0.25">
      <c r="A243" t="s">
        <v>1292</v>
      </c>
      <c r="B243" t="s">
        <v>1293</v>
      </c>
      <c r="C243" t="s">
        <v>892</v>
      </c>
      <c r="D243" t="s">
        <v>893</v>
      </c>
      <c r="E243">
        <v>92</v>
      </c>
    </row>
    <row r="244" spans="1:5" x14ac:dyDescent="0.25">
      <c r="A244" t="s">
        <v>898</v>
      </c>
      <c r="B244" t="s">
        <v>1294</v>
      </c>
      <c r="C244" t="s">
        <v>896</v>
      </c>
      <c r="D244" t="s">
        <v>897</v>
      </c>
      <c r="E244">
        <v>850</v>
      </c>
    </row>
    <row r="245" spans="1:5" x14ac:dyDescent="0.25">
      <c r="A245" t="s">
        <v>1295</v>
      </c>
      <c r="B245" t="s">
        <v>1296</v>
      </c>
      <c r="C245" t="s">
        <v>1297</v>
      </c>
      <c r="D245" t="s">
        <v>1298</v>
      </c>
      <c r="E245">
        <v>876</v>
      </c>
    </row>
    <row r="246" spans="1:5" x14ac:dyDescent="0.25">
      <c r="A246" t="s">
        <v>1299</v>
      </c>
      <c r="B246" t="s">
        <v>1300</v>
      </c>
      <c r="C246" t="s">
        <v>1301</v>
      </c>
      <c r="D246" t="s">
        <v>1302</v>
      </c>
      <c r="E246">
        <v>732</v>
      </c>
    </row>
    <row r="247" spans="1:5" x14ac:dyDescent="0.25">
      <c r="A247" t="s">
        <v>1303</v>
      </c>
      <c r="B247" t="s">
        <v>1304</v>
      </c>
      <c r="C247" t="s">
        <v>916</v>
      </c>
      <c r="D247" t="s">
        <v>917</v>
      </c>
      <c r="E247">
        <v>887</v>
      </c>
    </row>
    <row r="248" spans="1:5" x14ac:dyDescent="0.25">
      <c r="A248" t="s">
        <v>926</v>
      </c>
      <c r="B248" t="s">
        <v>1305</v>
      </c>
      <c r="C248" t="s">
        <v>924</v>
      </c>
      <c r="D248" t="s">
        <v>925</v>
      </c>
      <c r="E248">
        <v>894</v>
      </c>
    </row>
    <row r="249" spans="1:5" x14ac:dyDescent="0.25">
      <c r="A249" t="s">
        <v>930</v>
      </c>
      <c r="B249" t="s">
        <v>1306</v>
      </c>
      <c r="C249" t="s">
        <v>928</v>
      </c>
      <c r="D249" t="s">
        <v>929</v>
      </c>
      <c r="E249">
        <v>716</v>
      </c>
    </row>
    <row r="250" spans="1:5" x14ac:dyDescent="0.25">
      <c r="A250" t="s">
        <v>1307</v>
      </c>
      <c r="B250" t="s">
        <v>1308</v>
      </c>
      <c r="C250" t="s">
        <v>1309</v>
      </c>
      <c r="D250" t="s">
        <v>1310</v>
      </c>
      <c r="E250">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7C26D-C8EF-43E0-A4B3-C7E05824E0D7}">
  <dimension ref="A1:F240"/>
  <sheetViews>
    <sheetView workbookViewId="0">
      <selection activeCell="F30" sqref="F30"/>
    </sheetView>
  </sheetViews>
  <sheetFormatPr defaultRowHeight="15" x14ac:dyDescent="0.25"/>
  <cols>
    <col min="4" max="4" width="33" customWidth="1"/>
  </cols>
  <sheetData>
    <row r="1" spans="1:6" x14ac:dyDescent="0.25">
      <c r="A1" t="s">
        <v>1370</v>
      </c>
      <c r="B1" t="s">
        <v>1369</v>
      </c>
      <c r="C1" t="s">
        <v>1371</v>
      </c>
      <c r="D1" t="s">
        <v>1372</v>
      </c>
      <c r="E1" t="s">
        <v>1373</v>
      </c>
      <c r="F1" t="s">
        <v>1374</v>
      </c>
    </row>
    <row r="2" spans="1:6" x14ac:dyDescent="0.25">
      <c r="A2" t="s">
        <v>877</v>
      </c>
      <c r="B2">
        <v>2</v>
      </c>
      <c r="C2" t="s">
        <v>1375</v>
      </c>
      <c r="D2" t="s">
        <v>1376</v>
      </c>
      <c r="E2" t="s">
        <v>1377</v>
      </c>
      <c r="F2" t="b">
        <v>0</v>
      </c>
    </row>
    <row r="3" spans="1:6" x14ac:dyDescent="0.25">
      <c r="A3" t="s">
        <v>173</v>
      </c>
      <c r="B3">
        <v>20</v>
      </c>
      <c r="C3" t="s">
        <v>174</v>
      </c>
      <c r="D3" t="s">
        <v>1378</v>
      </c>
      <c r="E3" t="s">
        <v>1377</v>
      </c>
      <c r="F3" t="b">
        <v>0</v>
      </c>
    </row>
    <row r="4" spans="1:6" x14ac:dyDescent="0.25">
      <c r="A4" t="s">
        <v>1379</v>
      </c>
      <c r="B4">
        <v>31</v>
      </c>
      <c r="C4" t="s">
        <v>1380</v>
      </c>
      <c r="D4" s="16">
        <v>26944</v>
      </c>
      <c r="E4" t="s">
        <v>1377</v>
      </c>
      <c r="F4" t="b">
        <v>0</v>
      </c>
    </row>
    <row r="5" spans="1:6" x14ac:dyDescent="0.25">
      <c r="A5" t="s">
        <v>251</v>
      </c>
      <c r="B5">
        <v>40</v>
      </c>
      <c r="C5" t="s">
        <v>252</v>
      </c>
      <c r="D5" t="s">
        <v>1381</v>
      </c>
      <c r="E5" t="s">
        <v>1377</v>
      </c>
      <c r="F5" t="b">
        <v>0</v>
      </c>
    </row>
    <row r="6" spans="1:6" x14ac:dyDescent="0.25">
      <c r="A6" t="s">
        <v>1382</v>
      </c>
      <c r="B6">
        <v>41</v>
      </c>
      <c r="C6" t="s">
        <v>409</v>
      </c>
      <c r="D6" t="s">
        <v>1376</v>
      </c>
      <c r="E6" s="16">
        <v>5576</v>
      </c>
      <c r="F6" t="b">
        <v>0</v>
      </c>
    </row>
    <row r="7" spans="1:6" x14ac:dyDescent="0.25">
      <c r="A7" t="s">
        <v>1382</v>
      </c>
      <c r="B7">
        <v>41</v>
      </c>
      <c r="C7" t="s">
        <v>409</v>
      </c>
      <c r="D7" t="s">
        <v>1383</v>
      </c>
      <c r="E7" t="s">
        <v>1377</v>
      </c>
      <c r="F7" t="b">
        <v>0</v>
      </c>
    </row>
    <row r="8" spans="1:6" x14ac:dyDescent="0.25">
      <c r="A8" t="s">
        <v>286</v>
      </c>
      <c r="B8">
        <v>42</v>
      </c>
      <c r="C8" t="s">
        <v>287</v>
      </c>
      <c r="D8" t="s">
        <v>1384</v>
      </c>
      <c r="E8" t="s">
        <v>1377</v>
      </c>
      <c r="F8" t="b">
        <v>0</v>
      </c>
    </row>
    <row r="9" spans="1:6" x14ac:dyDescent="0.25">
      <c r="A9" t="s">
        <v>453</v>
      </c>
      <c r="B9">
        <v>51</v>
      </c>
      <c r="C9" t="s">
        <v>454</v>
      </c>
      <c r="D9" s="16">
        <v>22805</v>
      </c>
      <c r="E9" t="s">
        <v>1377</v>
      </c>
      <c r="F9" t="b">
        <v>0</v>
      </c>
    </row>
    <row r="10" spans="1:6" x14ac:dyDescent="0.25">
      <c r="A10" t="s">
        <v>1385</v>
      </c>
      <c r="B10">
        <v>52</v>
      </c>
      <c r="C10" t="s">
        <v>843</v>
      </c>
      <c r="D10" t="s">
        <v>1386</v>
      </c>
      <c r="E10" t="s">
        <v>1377</v>
      </c>
      <c r="F10" t="b">
        <v>0</v>
      </c>
    </row>
    <row r="11" spans="1:6" x14ac:dyDescent="0.25">
      <c r="A11" t="s">
        <v>1387</v>
      </c>
      <c r="B11">
        <v>53</v>
      </c>
      <c r="C11" t="s">
        <v>142</v>
      </c>
      <c r="D11" t="s">
        <v>1388</v>
      </c>
      <c r="E11" t="s">
        <v>1377</v>
      </c>
      <c r="F11" t="b">
        <v>0</v>
      </c>
    </row>
    <row r="12" spans="1:6" x14ac:dyDescent="0.25">
      <c r="A12" t="s">
        <v>566</v>
      </c>
      <c r="B12">
        <v>70</v>
      </c>
      <c r="C12" t="s">
        <v>567</v>
      </c>
      <c r="D12" t="s">
        <v>1389</v>
      </c>
      <c r="E12" t="s">
        <v>1377</v>
      </c>
      <c r="F12" t="b">
        <v>0</v>
      </c>
    </row>
    <row r="13" spans="1:6" x14ac:dyDescent="0.25">
      <c r="A13" t="s">
        <v>145</v>
      </c>
      <c r="B13">
        <v>80</v>
      </c>
      <c r="C13" t="s">
        <v>146</v>
      </c>
      <c r="D13" t="s">
        <v>1390</v>
      </c>
      <c r="E13" t="s">
        <v>1377</v>
      </c>
      <c r="F13" t="b">
        <v>0</v>
      </c>
    </row>
    <row r="14" spans="1:6" x14ac:dyDescent="0.25">
      <c r="A14" t="s">
        <v>1391</v>
      </c>
      <c r="B14">
        <v>89</v>
      </c>
      <c r="C14" t="s">
        <v>1392</v>
      </c>
      <c r="D14" t="s">
        <v>1393</v>
      </c>
      <c r="E14" t="s">
        <v>1394</v>
      </c>
      <c r="F14" t="b">
        <v>0</v>
      </c>
    </row>
    <row r="15" spans="1:6" x14ac:dyDescent="0.25">
      <c r="A15" t="s">
        <v>1395</v>
      </c>
      <c r="B15">
        <v>90</v>
      </c>
      <c r="C15" t="s">
        <v>386</v>
      </c>
      <c r="D15" t="s">
        <v>1396</v>
      </c>
      <c r="E15" t="s">
        <v>1377</v>
      </c>
      <c r="F15" t="b">
        <v>0</v>
      </c>
    </row>
    <row r="16" spans="1:6" x14ac:dyDescent="0.25">
      <c r="A16" t="s">
        <v>1397</v>
      </c>
      <c r="B16">
        <v>91</v>
      </c>
      <c r="C16" t="s">
        <v>401</v>
      </c>
      <c r="D16" t="s">
        <v>1396</v>
      </c>
      <c r="E16" t="s">
        <v>1377</v>
      </c>
      <c r="F16" t="b">
        <v>0</v>
      </c>
    </row>
    <row r="17" spans="1:6" x14ac:dyDescent="0.25">
      <c r="A17" t="s">
        <v>1398</v>
      </c>
      <c r="B17">
        <v>92</v>
      </c>
      <c r="C17" t="s">
        <v>756</v>
      </c>
      <c r="D17" t="s">
        <v>1396</v>
      </c>
      <c r="E17" t="s">
        <v>1377</v>
      </c>
      <c r="F17" t="b">
        <v>0</v>
      </c>
    </row>
    <row r="18" spans="1:6" x14ac:dyDescent="0.25">
      <c r="A18" t="s">
        <v>637</v>
      </c>
      <c r="B18">
        <v>93</v>
      </c>
      <c r="C18" t="s">
        <v>638</v>
      </c>
      <c r="D18" t="s">
        <v>1396</v>
      </c>
      <c r="E18" t="s">
        <v>1377</v>
      </c>
      <c r="F18" t="b">
        <v>0</v>
      </c>
    </row>
    <row r="19" spans="1:6" x14ac:dyDescent="0.25">
      <c r="A19" t="s">
        <v>1399</v>
      </c>
      <c r="B19">
        <v>94</v>
      </c>
      <c r="C19" t="s">
        <v>197</v>
      </c>
      <c r="D19" t="s">
        <v>1396</v>
      </c>
      <c r="E19" t="s">
        <v>1377</v>
      </c>
      <c r="F19" t="b">
        <v>0</v>
      </c>
    </row>
    <row r="20" spans="1:6" x14ac:dyDescent="0.25">
      <c r="A20" t="s">
        <v>669</v>
      </c>
      <c r="B20">
        <v>95</v>
      </c>
      <c r="C20" t="s">
        <v>670</v>
      </c>
      <c r="D20" s="16">
        <v>1166</v>
      </c>
      <c r="E20" t="s">
        <v>1377</v>
      </c>
      <c r="F20" t="b">
        <v>0</v>
      </c>
    </row>
    <row r="21" spans="1:6" x14ac:dyDescent="0.25">
      <c r="A21" t="s">
        <v>1400</v>
      </c>
      <c r="B21">
        <v>99</v>
      </c>
      <c r="C21" t="s">
        <v>1401</v>
      </c>
      <c r="D21" t="s">
        <v>1402</v>
      </c>
      <c r="E21" t="s">
        <v>1403</v>
      </c>
      <c r="F21" t="b">
        <v>0</v>
      </c>
    </row>
    <row r="22" spans="1:6" x14ac:dyDescent="0.25">
      <c r="A22" t="s">
        <v>188</v>
      </c>
      <c r="B22">
        <v>100</v>
      </c>
      <c r="C22" t="s">
        <v>189</v>
      </c>
      <c r="D22" t="s">
        <v>1404</v>
      </c>
      <c r="E22" t="s">
        <v>1377</v>
      </c>
      <c r="F22" t="b">
        <v>0</v>
      </c>
    </row>
    <row r="23" spans="1:6" x14ac:dyDescent="0.25">
      <c r="A23" t="s">
        <v>889</v>
      </c>
      <c r="B23">
        <v>101</v>
      </c>
      <c r="C23" t="s">
        <v>1405</v>
      </c>
      <c r="D23" t="s">
        <v>1406</v>
      </c>
      <c r="E23" t="s">
        <v>1377</v>
      </c>
      <c r="F23" t="b">
        <v>0</v>
      </c>
    </row>
    <row r="24" spans="1:6" x14ac:dyDescent="0.25">
      <c r="A24" t="s">
        <v>393</v>
      </c>
      <c r="B24">
        <v>110</v>
      </c>
      <c r="C24" t="s">
        <v>394</v>
      </c>
      <c r="D24" t="s">
        <v>1407</v>
      </c>
      <c r="E24" t="s">
        <v>1377</v>
      </c>
      <c r="F24" t="b">
        <v>0</v>
      </c>
    </row>
    <row r="25" spans="1:6" x14ac:dyDescent="0.25">
      <c r="A25" t="s">
        <v>778</v>
      </c>
      <c r="B25">
        <v>115</v>
      </c>
      <c r="C25" t="s">
        <v>1408</v>
      </c>
      <c r="D25" t="s">
        <v>1409</v>
      </c>
      <c r="E25" t="s">
        <v>1377</v>
      </c>
      <c r="F25" t="b">
        <v>0</v>
      </c>
    </row>
    <row r="26" spans="1:6" x14ac:dyDescent="0.25">
      <c r="A26" t="s">
        <v>294</v>
      </c>
      <c r="B26">
        <v>130</v>
      </c>
      <c r="C26" t="s">
        <v>295</v>
      </c>
      <c r="D26" t="s">
        <v>1410</v>
      </c>
      <c r="E26" t="s">
        <v>1377</v>
      </c>
      <c r="F26" t="b">
        <v>0</v>
      </c>
    </row>
    <row r="27" spans="1:6" x14ac:dyDescent="0.25">
      <c r="A27" t="s">
        <v>673</v>
      </c>
      <c r="B27">
        <v>135</v>
      </c>
      <c r="C27" t="s">
        <v>674</v>
      </c>
      <c r="D27" t="s">
        <v>1411</v>
      </c>
      <c r="E27" t="s">
        <v>1377</v>
      </c>
      <c r="F27" t="b">
        <v>0</v>
      </c>
    </row>
    <row r="28" spans="1:6" x14ac:dyDescent="0.25">
      <c r="A28" t="s">
        <v>240</v>
      </c>
      <c r="B28">
        <v>140</v>
      </c>
      <c r="C28" t="s">
        <v>241</v>
      </c>
      <c r="D28" t="s">
        <v>1412</v>
      </c>
      <c r="E28" t="s">
        <v>1377</v>
      </c>
      <c r="F28" t="b">
        <v>0</v>
      </c>
    </row>
    <row r="29" spans="1:6" x14ac:dyDescent="0.25">
      <c r="A29" t="s">
        <v>67</v>
      </c>
      <c r="B29">
        <v>145</v>
      </c>
      <c r="C29" t="s">
        <v>68</v>
      </c>
      <c r="D29" t="s">
        <v>1413</v>
      </c>
      <c r="E29" t="s">
        <v>1377</v>
      </c>
      <c r="F29" t="b">
        <v>0</v>
      </c>
    </row>
    <row r="30" spans="1:6" x14ac:dyDescent="0.25">
      <c r="A30" t="s">
        <v>1414</v>
      </c>
      <c r="B30">
        <v>150</v>
      </c>
      <c r="C30" t="s">
        <v>706</v>
      </c>
      <c r="D30" t="s">
        <v>1376</v>
      </c>
      <c r="E30" t="s">
        <v>1377</v>
      </c>
      <c r="F30" t="b">
        <v>0</v>
      </c>
    </row>
    <row r="31" spans="1:6" x14ac:dyDescent="0.25">
      <c r="A31" t="s">
        <v>180</v>
      </c>
      <c r="B31">
        <v>155</v>
      </c>
      <c r="C31" t="s">
        <v>181</v>
      </c>
      <c r="D31" t="s">
        <v>1415</v>
      </c>
      <c r="E31" t="s">
        <v>1377</v>
      </c>
      <c r="F31" t="b">
        <v>0</v>
      </c>
    </row>
    <row r="32" spans="1:6" x14ac:dyDescent="0.25">
      <c r="A32" t="s">
        <v>208</v>
      </c>
      <c r="B32">
        <v>160</v>
      </c>
      <c r="C32" t="s">
        <v>209</v>
      </c>
      <c r="D32" t="s">
        <v>1416</v>
      </c>
      <c r="E32" t="s">
        <v>1377</v>
      </c>
      <c r="F32" t="b">
        <v>0</v>
      </c>
    </row>
    <row r="33" spans="1:6" x14ac:dyDescent="0.25">
      <c r="A33" t="s">
        <v>1417</v>
      </c>
      <c r="B33">
        <v>165</v>
      </c>
      <c r="C33" t="s">
        <v>874</v>
      </c>
      <c r="D33" t="s">
        <v>1418</v>
      </c>
      <c r="E33" t="s">
        <v>1377</v>
      </c>
      <c r="F33" t="b">
        <v>0</v>
      </c>
    </row>
    <row r="34" spans="1:6" x14ac:dyDescent="0.25">
      <c r="A34" t="s">
        <v>1419</v>
      </c>
      <c r="B34">
        <v>200</v>
      </c>
      <c r="C34" t="s">
        <v>343</v>
      </c>
      <c r="D34" t="s">
        <v>1376</v>
      </c>
      <c r="E34" t="s">
        <v>1377</v>
      </c>
      <c r="F34" t="b">
        <v>0</v>
      </c>
    </row>
    <row r="35" spans="1:6" x14ac:dyDescent="0.25">
      <c r="A35" t="s">
        <v>1420</v>
      </c>
      <c r="B35">
        <v>205</v>
      </c>
      <c r="C35" t="s">
        <v>431</v>
      </c>
      <c r="D35" s="16">
        <v>7834</v>
      </c>
      <c r="E35" t="s">
        <v>1377</v>
      </c>
      <c r="F35" t="b">
        <v>0</v>
      </c>
    </row>
    <row r="36" spans="1:6" x14ac:dyDescent="0.25">
      <c r="A36" t="s">
        <v>1421</v>
      </c>
      <c r="B36">
        <v>210</v>
      </c>
      <c r="C36" t="s">
        <v>642</v>
      </c>
      <c r="D36" t="s">
        <v>1376</v>
      </c>
      <c r="E36" t="s">
        <v>1377</v>
      </c>
      <c r="F36" t="b">
        <v>0</v>
      </c>
    </row>
    <row r="37" spans="1:6" x14ac:dyDescent="0.25">
      <c r="A37" t="s">
        <v>161</v>
      </c>
      <c r="B37">
        <v>211</v>
      </c>
      <c r="C37" t="s">
        <v>162</v>
      </c>
      <c r="D37" t="s">
        <v>1422</v>
      </c>
      <c r="E37" t="s">
        <v>1377</v>
      </c>
      <c r="F37" t="b">
        <v>0</v>
      </c>
    </row>
    <row r="38" spans="1:6" x14ac:dyDescent="0.25">
      <c r="A38" t="s">
        <v>533</v>
      </c>
      <c r="B38">
        <v>212</v>
      </c>
      <c r="C38" t="s">
        <v>534</v>
      </c>
      <c r="D38" t="s">
        <v>1423</v>
      </c>
      <c r="E38" t="s">
        <v>1377</v>
      </c>
      <c r="F38" t="b">
        <v>0</v>
      </c>
    </row>
    <row r="39" spans="1:6" x14ac:dyDescent="0.25">
      <c r="A39" t="s">
        <v>1424</v>
      </c>
      <c r="B39">
        <v>220</v>
      </c>
      <c r="C39" t="s">
        <v>327</v>
      </c>
      <c r="D39" t="s">
        <v>1376</v>
      </c>
      <c r="E39" t="s">
        <v>1377</v>
      </c>
      <c r="F39" t="b">
        <v>0</v>
      </c>
    </row>
    <row r="40" spans="1:6" x14ac:dyDescent="0.25">
      <c r="A40" t="s">
        <v>794</v>
      </c>
      <c r="B40">
        <v>225</v>
      </c>
      <c r="C40" t="s">
        <v>237</v>
      </c>
      <c r="D40" t="s">
        <v>1376</v>
      </c>
      <c r="E40" t="s">
        <v>1377</v>
      </c>
      <c r="F40" t="b">
        <v>0</v>
      </c>
    </row>
    <row r="41" spans="1:6" x14ac:dyDescent="0.25">
      <c r="A41" t="s">
        <v>1425</v>
      </c>
      <c r="B41">
        <v>230</v>
      </c>
      <c r="C41" t="s">
        <v>307</v>
      </c>
      <c r="D41" t="s">
        <v>1376</v>
      </c>
      <c r="E41" t="s">
        <v>1377</v>
      </c>
      <c r="F41" t="b">
        <v>0</v>
      </c>
    </row>
    <row r="42" spans="1:6" x14ac:dyDescent="0.25">
      <c r="A42" t="s">
        <v>1426</v>
      </c>
      <c r="B42">
        <v>235</v>
      </c>
      <c r="C42" t="s">
        <v>702</v>
      </c>
      <c r="D42" t="s">
        <v>1376</v>
      </c>
      <c r="E42" t="s">
        <v>1377</v>
      </c>
      <c r="F42" t="b">
        <v>0</v>
      </c>
    </row>
    <row r="43" spans="1:6" x14ac:dyDescent="0.25">
      <c r="A43" t="s">
        <v>1427</v>
      </c>
      <c r="B43">
        <v>240</v>
      </c>
      <c r="C43" t="s">
        <v>1428</v>
      </c>
      <c r="D43" t="s">
        <v>1376</v>
      </c>
      <c r="E43" t="s">
        <v>1429</v>
      </c>
      <c r="F43" t="b">
        <v>0</v>
      </c>
    </row>
    <row r="44" spans="1:6" x14ac:dyDescent="0.25">
      <c r="A44" t="s">
        <v>1430</v>
      </c>
      <c r="B44">
        <v>245</v>
      </c>
      <c r="C44" t="s">
        <v>1431</v>
      </c>
      <c r="D44" t="s">
        <v>1376</v>
      </c>
      <c r="E44" t="s">
        <v>1429</v>
      </c>
      <c r="F44" t="b">
        <v>0</v>
      </c>
    </row>
    <row r="45" spans="1:6" x14ac:dyDescent="0.25">
      <c r="A45" t="s">
        <v>1432</v>
      </c>
      <c r="B45">
        <v>255</v>
      </c>
      <c r="C45" t="s">
        <v>1433</v>
      </c>
      <c r="D45" t="s">
        <v>1376</v>
      </c>
      <c r="E45" s="16">
        <v>16623</v>
      </c>
      <c r="F45" t="b">
        <v>0</v>
      </c>
    </row>
    <row r="46" spans="1:6" x14ac:dyDescent="0.25">
      <c r="A46" t="s">
        <v>1434</v>
      </c>
      <c r="B46">
        <v>260</v>
      </c>
      <c r="C46" t="s">
        <v>1435</v>
      </c>
      <c r="D46" t="s">
        <v>1436</v>
      </c>
      <c r="E46" t="s">
        <v>1377</v>
      </c>
      <c r="F46" t="b">
        <v>0</v>
      </c>
    </row>
    <row r="47" spans="1:6" x14ac:dyDescent="0.25">
      <c r="A47" t="s">
        <v>1437</v>
      </c>
      <c r="B47">
        <v>265</v>
      </c>
      <c r="C47" t="s">
        <v>1438</v>
      </c>
      <c r="D47" s="16">
        <v>18028</v>
      </c>
      <c r="E47" s="16">
        <v>32914</v>
      </c>
      <c r="F47" t="b">
        <v>0</v>
      </c>
    </row>
    <row r="48" spans="1:6" x14ac:dyDescent="0.25">
      <c r="A48" t="s">
        <v>1439</v>
      </c>
      <c r="B48">
        <v>267</v>
      </c>
      <c r="C48" t="s">
        <v>1440</v>
      </c>
      <c r="D48" t="s">
        <v>1376</v>
      </c>
      <c r="E48" t="s">
        <v>1429</v>
      </c>
      <c r="F48" t="b">
        <v>0</v>
      </c>
    </row>
    <row r="49" spans="1:6" x14ac:dyDescent="0.25">
      <c r="A49" t="s">
        <v>1441</v>
      </c>
      <c r="B49">
        <v>269</v>
      </c>
      <c r="C49" t="s">
        <v>1442</v>
      </c>
      <c r="D49" t="s">
        <v>1376</v>
      </c>
      <c r="E49" t="s">
        <v>1429</v>
      </c>
      <c r="F49" t="b">
        <v>0</v>
      </c>
    </row>
    <row r="50" spans="1:6" x14ac:dyDescent="0.25">
      <c r="A50" t="s">
        <v>1443</v>
      </c>
      <c r="B50">
        <v>271</v>
      </c>
      <c r="C50" t="s">
        <v>1444</v>
      </c>
      <c r="D50" t="s">
        <v>1376</v>
      </c>
      <c r="E50" t="s">
        <v>1429</v>
      </c>
      <c r="F50" t="b">
        <v>0</v>
      </c>
    </row>
    <row r="51" spans="1:6" x14ac:dyDescent="0.25">
      <c r="A51" t="s">
        <v>1445</v>
      </c>
      <c r="B51">
        <v>273</v>
      </c>
      <c r="C51" t="s">
        <v>1446</v>
      </c>
      <c r="D51" t="s">
        <v>1376</v>
      </c>
      <c r="E51" t="s">
        <v>1429</v>
      </c>
      <c r="F51" t="b">
        <v>0</v>
      </c>
    </row>
    <row r="52" spans="1:6" x14ac:dyDescent="0.25">
      <c r="A52" t="s">
        <v>1447</v>
      </c>
      <c r="B52">
        <v>275</v>
      </c>
      <c r="C52" t="s">
        <v>1448</v>
      </c>
      <c r="D52" t="s">
        <v>1376</v>
      </c>
      <c r="E52" t="s">
        <v>1429</v>
      </c>
      <c r="F52" t="b">
        <v>0</v>
      </c>
    </row>
    <row r="53" spans="1:6" x14ac:dyDescent="0.25">
      <c r="A53" t="s">
        <v>1449</v>
      </c>
      <c r="B53">
        <v>280</v>
      </c>
      <c r="C53" t="s">
        <v>1450</v>
      </c>
      <c r="D53" t="s">
        <v>1376</v>
      </c>
      <c r="E53" t="s">
        <v>1429</v>
      </c>
      <c r="F53" t="b">
        <v>0</v>
      </c>
    </row>
    <row r="54" spans="1:6" x14ac:dyDescent="0.25">
      <c r="A54" t="s">
        <v>689</v>
      </c>
      <c r="B54">
        <v>290</v>
      </c>
      <c r="C54" t="s">
        <v>690</v>
      </c>
      <c r="D54" s="16">
        <v>6890</v>
      </c>
      <c r="E54" t="s">
        <v>1377</v>
      </c>
      <c r="F54" t="b">
        <v>0</v>
      </c>
    </row>
    <row r="55" spans="1:6" x14ac:dyDescent="0.25">
      <c r="A55" t="s">
        <v>1451</v>
      </c>
      <c r="B55">
        <v>300</v>
      </c>
      <c r="C55" t="s">
        <v>1452</v>
      </c>
      <c r="D55" t="s">
        <v>1376</v>
      </c>
      <c r="E55" t="s">
        <v>1453</v>
      </c>
      <c r="F55" t="b">
        <v>0</v>
      </c>
    </row>
    <row r="56" spans="1:6" x14ac:dyDescent="0.25">
      <c r="A56" t="s">
        <v>85</v>
      </c>
      <c r="B56">
        <v>305</v>
      </c>
      <c r="C56" t="s">
        <v>150</v>
      </c>
      <c r="D56" t="s">
        <v>1454</v>
      </c>
      <c r="E56" t="s">
        <v>1377</v>
      </c>
      <c r="F56" t="b">
        <v>0</v>
      </c>
    </row>
    <row r="57" spans="1:6" x14ac:dyDescent="0.25">
      <c r="A57" t="s">
        <v>412</v>
      </c>
      <c r="B57">
        <v>310</v>
      </c>
      <c r="C57" t="s">
        <v>413</v>
      </c>
      <c r="D57" s="16">
        <v>6645</v>
      </c>
      <c r="E57" t="s">
        <v>1377</v>
      </c>
      <c r="F57" t="b">
        <v>0</v>
      </c>
    </row>
    <row r="58" spans="1:6" x14ac:dyDescent="0.25">
      <c r="A58" t="s">
        <v>267</v>
      </c>
      <c r="B58">
        <v>315</v>
      </c>
      <c r="C58" t="s">
        <v>1455</v>
      </c>
      <c r="D58" s="16">
        <v>6890</v>
      </c>
      <c r="E58" t="s">
        <v>1456</v>
      </c>
      <c r="F58" t="b">
        <v>0</v>
      </c>
    </row>
    <row r="59" spans="1:6" x14ac:dyDescent="0.25">
      <c r="A59" t="s">
        <v>1457</v>
      </c>
      <c r="B59">
        <v>316</v>
      </c>
      <c r="C59" t="s">
        <v>268</v>
      </c>
      <c r="D59" s="16">
        <v>33970</v>
      </c>
      <c r="E59" t="s">
        <v>1377</v>
      </c>
      <c r="F59" t="b">
        <v>0</v>
      </c>
    </row>
    <row r="60" spans="1:6" x14ac:dyDescent="0.25">
      <c r="A60" t="s">
        <v>1458</v>
      </c>
      <c r="B60">
        <v>317</v>
      </c>
      <c r="C60" t="s">
        <v>1230</v>
      </c>
      <c r="D60" s="16">
        <v>33970</v>
      </c>
      <c r="E60" t="s">
        <v>1377</v>
      </c>
      <c r="F60" t="b">
        <v>0</v>
      </c>
    </row>
    <row r="61" spans="1:6" x14ac:dyDescent="0.25">
      <c r="A61" t="s">
        <v>449</v>
      </c>
      <c r="B61">
        <v>325</v>
      </c>
      <c r="C61" t="s">
        <v>1459</v>
      </c>
      <c r="D61" t="s">
        <v>1376</v>
      </c>
      <c r="E61" t="s">
        <v>1377</v>
      </c>
      <c r="F61" t="b">
        <v>0</v>
      </c>
    </row>
    <row r="62" spans="1:6" x14ac:dyDescent="0.25">
      <c r="A62" t="s">
        <v>1460</v>
      </c>
      <c r="B62">
        <v>327</v>
      </c>
      <c r="C62" t="s">
        <v>1461</v>
      </c>
      <c r="D62" t="s">
        <v>1376</v>
      </c>
      <c r="E62" t="s">
        <v>1462</v>
      </c>
      <c r="F62" t="b">
        <v>0</v>
      </c>
    </row>
    <row r="63" spans="1:6" x14ac:dyDescent="0.25">
      <c r="A63" t="s">
        <v>1463</v>
      </c>
      <c r="B63">
        <v>329</v>
      </c>
      <c r="C63" t="s">
        <v>1464</v>
      </c>
      <c r="D63" t="s">
        <v>1376</v>
      </c>
      <c r="E63" t="s">
        <v>1465</v>
      </c>
      <c r="F63" t="b">
        <v>0</v>
      </c>
    </row>
    <row r="64" spans="1:6" x14ac:dyDescent="0.25">
      <c r="A64" t="s">
        <v>1466</v>
      </c>
      <c r="B64">
        <v>332</v>
      </c>
      <c r="C64" t="s">
        <v>1467</v>
      </c>
      <c r="D64" t="s">
        <v>1376</v>
      </c>
      <c r="E64" t="s">
        <v>1465</v>
      </c>
      <c r="F64" t="b">
        <v>0</v>
      </c>
    </row>
    <row r="65" spans="1:6" x14ac:dyDescent="0.25">
      <c r="A65" t="s">
        <v>1468</v>
      </c>
      <c r="B65">
        <v>335</v>
      </c>
      <c r="C65" t="s">
        <v>1469</v>
      </c>
      <c r="D65" t="s">
        <v>1376</v>
      </c>
      <c r="E65" t="s">
        <v>1465</v>
      </c>
      <c r="F65" t="b">
        <v>0</v>
      </c>
    </row>
    <row r="66" spans="1:6" x14ac:dyDescent="0.25">
      <c r="A66" t="s">
        <v>1470</v>
      </c>
      <c r="B66">
        <v>337</v>
      </c>
      <c r="C66" t="s">
        <v>1471</v>
      </c>
      <c r="D66" t="s">
        <v>1376</v>
      </c>
      <c r="E66" t="s">
        <v>1465</v>
      </c>
      <c r="F66" t="b">
        <v>0</v>
      </c>
    </row>
    <row r="67" spans="1:6" x14ac:dyDescent="0.25">
      <c r="A67" t="s">
        <v>582</v>
      </c>
      <c r="B67">
        <v>338</v>
      </c>
      <c r="C67" t="s">
        <v>583</v>
      </c>
      <c r="D67" t="s">
        <v>1472</v>
      </c>
      <c r="E67" t="s">
        <v>1377</v>
      </c>
      <c r="F67" t="b">
        <v>0</v>
      </c>
    </row>
    <row r="68" spans="1:6" x14ac:dyDescent="0.25">
      <c r="A68" t="s">
        <v>192</v>
      </c>
      <c r="B68">
        <v>339</v>
      </c>
      <c r="C68" t="s">
        <v>193</v>
      </c>
      <c r="D68" s="16">
        <v>4750</v>
      </c>
      <c r="E68" t="s">
        <v>1377</v>
      </c>
      <c r="F68" t="b">
        <v>0</v>
      </c>
    </row>
    <row r="69" spans="1:6" x14ac:dyDescent="0.25">
      <c r="A69" t="s">
        <v>594</v>
      </c>
      <c r="B69">
        <v>341</v>
      </c>
      <c r="C69" t="s">
        <v>591</v>
      </c>
      <c r="D69" t="s">
        <v>1473</v>
      </c>
      <c r="E69" s="16">
        <v>5486</v>
      </c>
      <c r="F69" t="b">
        <v>0</v>
      </c>
    </row>
    <row r="70" spans="1:6" x14ac:dyDescent="0.25">
      <c r="A70" t="s">
        <v>594</v>
      </c>
      <c r="B70">
        <v>341</v>
      </c>
      <c r="C70" t="s">
        <v>591</v>
      </c>
      <c r="D70" s="16">
        <v>38782</v>
      </c>
      <c r="E70" t="s">
        <v>1377</v>
      </c>
      <c r="F70" t="b">
        <v>0</v>
      </c>
    </row>
    <row r="71" spans="1:6" x14ac:dyDescent="0.25">
      <c r="A71" t="s">
        <v>540</v>
      </c>
      <c r="B71">
        <v>343</v>
      </c>
      <c r="C71" t="s">
        <v>1474</v>
      </c>
      <c r="D71" t="s">
        <v>1475</v>
      </c>
      <c r="E71" t="s">
        <v>1377</v>
      </c>
      <c r="F71" t="b">
        <v>0</v>
      </c>
    </row>
    <row r="72" spans="1:6" x14ac:dyDescent="0.25">
      <c r="A72" t="s">
        <v>1476</v>
      </c>
      <c r="B72">
        <v>344</v>
      </c>
      <c r="C72" t="s">
        <v>405</v>
      </c>
      <c r="D72" t="s">
        <v>1477</v>
      </c>
      <c r="E72" t="s">
        <v>1377</v>
      </c>
      <c r="F72" t="b">
        <v>0</v>
      </c>
    </row>
    <row r="73" spans="1:6" x14ac:dyDescent="0.25">
      <c r="A73" t="s">
        <v>1478</v>
      </c>
      <c r="B73">
        <v>340</v>
      </c>
      <c r="C73" t="s">
        <v>767</v>
      </c>
      <c r="D73" t="s">
        <v>1479</v>
      </c>
      <c r="E73" s="16">
        <v>5489</v>
      </c>
      <c r="F73" t="b">
        <v>0</v>
      </c>
    </row>
    <row r="74" spans="1:6" x14ac:dyDescent="0.25">
      <c r="A74" t="s">
        <v>1478</v>
      </c>
      <c r="B74">
        <v>340</v>
      </c>
      <c r="C74" t="s">
        <v>767</v>
      </c>
      <c r="D74" s="16">
        <v>38843</v>
      </c>
      <c r="E74" t="s">
        <v>1377</v>
      </c>
      <c r="F74" t="b">
        <v>0</v>
      </c>
    </row>
    <row r="75" spans="1:6" x14ac:dyDescent="0.25">
      <c r="A75" t="s">
        <v>1480</v>
      </c>
      <c r="B75">
        <v>345</v>
      </c>
      <c r="C75" t="s">
        <v>1481</v>
      </c>
      <c r="D75" s="16">
        <v>6587</v>
      </c>
      <c r="E75" s="16">
        <v>38813</v>
      </c>
      <c r="F75" t="b">
        <v>0</v>
      </c>
    </row>
    <row r="76" spans="1:6" x14ac:dyDescent="0.25">
      <c r="A76" t="s">
        <v>1482</v>
      </c>
      <c r="B76">
        <v>346</v>
      </c>
      <c r="C76" t="s">
        <v>1483</v>
      </c>
      <c r="D76" t="s">
        <v>1477</v>
      </c>
      <c r="E76" t="s">
        <v>1377</v>
      </c>
      <c r="F76" t="b">
        <v>0</v>
      </c>
    </row>
    <row r="77" spans="1:6" x14ac:dyDescent="0.25">
      <c r="A77" t="s">
        <v>1484</v>
      </c>
      <c r="B77">
        <v>347</v>
      </c>
      <c r="C77" t="s">
        <v>914</v>
      </c>
      <c r="D77" t="s">
        <v>1485</v>
      </c>
      <c r="E77" t="s">
        <v>1377</v>
      </c>
      <c r="F77" t="b">
        <v>0</v>
      </c>
    </row>
    <row r="78" spans="1:6" x14ac:dyDescent="0.25">
      <c r="A78" t="s">
        <v>755</v>
      </c>
      <c r="B78">
        <v>349</v>
      </c>
      <c r="C78" t="s">
        <v>787</v>
      </c>
      <c r="D78" t="s">
        <v>1477</v>
      </c>
      <c r="E78" t="s">
        <v>1377</v>
      </c>
      <c r="F78" t="b">
        <v>0</v>
      </c>
    </row>
    <row r="79" spans="1:6" x14ac:dyDescent="0.25">
      <c r="A79" t="s">
        <v>373</v>
      </c>
      <c r="B79">
        <v>350</v>
      </c>
      <c r="C79" t="s">
        <v>374</v>
      </c>
      <c r="D79" t="s">
        <v>1486</v>
      </c>
      <c r="E79" t="s">
        <v>1377</v>
      </c>
      <c r="F79" t="b">
        <v>0</v>
      </c>
    </row>
    <row r="80" spans="1:6" x14ac:dyDescent="0.25">
      <c r="A80" t="s">
        <v>263</v>
      </c>
      <c r="B80">
        <v>352</v>
      </c>
      <c r="C80" t="s">
        <v>264</v>
      </c>
      <c r="D80" t="s">
        <v>1487</v>
      </c>
      <c r="E80" t="s">
        <v>1377</v>
      </c>
      <c r="F80" t="b">
        <v>0</v>
      </c>
    </row>
    <row r="81" spans="1:6" x14ac:dyDescent="0.25">
      <c r="A81" t="s">
        <v>1488</v>
      </c>
      <c r="B81">
        <v>355</v>
      </c>
      <c r="C81" t="s">
        <v>221</v>
      </c>
      <c r="D81" t="s">
        <v>1489</v>
      </c>
      <c r="E81" t="s">
        <v>1377</v>
      </c>
      <c r="F81" t="b">
        <v>0</v>
      </c>
    </row>
    <row r="82" spans="1:6" x14ac:dyDescent="0.25">
      <c r="A82" t="s">
        <v>1490</v>
      </c>
      <c r="B82">
        <v>359</v>
      </c>
      <c r="C82" t="s">
        <v>555</v>
      </c>
      <c r="D82" t="s">
        <v>1491</v>
      </c>
      <c r="E82" t="s">
        <v>1377</v>
      </c>
      <c r="F82" t="b">
        <v>0</v>
      </c>
    </row>
    <row r="83" spans="1:6" x14ac:dyDescent="0.25">
      <c r="A83" t="s">
        <v>1492</v>
      </c>
      <c r="B83">
        <v>360</v>
      </c>
      <c r="C83" t="s">
        <v>721</v>
      </c>
      <c r="D83" t="s">
        <v>1479</v>
      </c>
      <c r="E83" t="s">
        <v>1377</v>
      </c>
      <c r="F83" t="b">
        <v>0</v>
      </c>
    </row>
    <row r="84" spans="1:6" x14ac:dyDescent="0.25">
      <c r="A84" t="s">
        <v>724</v>
      </c>
      <c r="B84">
        <v>365</v>
      </c>
      <c r="C84" t="s">
        <v>1493</v>
      </c>
      <c r="D84" t="s">
        <v>1376</v>
      </c>
      <c r="E84" t="s">
        <v>1377</v>
      </c>
      <c r="F84" t="b">
        <v>0</v>
      </c>
    </row>
    <row r="85" spans="1:6" x14ac:dyDescent="0.25">
      <c r="A85" t="s">
        <v>310</v>
      </c>
      <c r="B85">
        <v>366</v>
      </c>
      <c r="C85" t="s">
        <v>311</v>
      </c>
      <c r="D85" s="16">
        <v>6890</v>
      </c>
      <c r="E85" s="16">
        <v>14616</v>
      </c>
      <c r="F85" t="b">
        <v>0</v>
      </c>
    </row>
    <row r="86" spans="1:6" x14ac:dyDescent="0.25">
      <c r="A86" t="s">
        <v>310</v>
      </c>
      <c r="B86">
        <v>366</v>
      </c>
      <c r="C86" t="s">
        <v>311</v>
      </c>
      <c r="D86" s="16">
        <v>33398</v>
      </c>
      <c r="E86" t="s">
        <v>1377</v>
      </c>
      <c r="F86" t="b">
        <v>0</v>
      </c>
    </row>
    <row r="87" spans="1:6" x14ac:dyDescent="0.25">
      <c r="A87" t="s">
        <v>1494</v>
      </c>
      <c r="B87">
        <v>367</v>
      </c>
      <c r="C87" t="s">
        <v>537</v>
      </c>
      <c r="D87" s="16">
        <v>6890</v>
      </c>
      <c r="E87" s="16">
        <v>14616</v>
      </c>
      <c r="F87" t="b">
        <v>0</v>
      </c>
    </row>
    <row r="88" spans="1:6" x14ac:dyDescent="0.25">
      <c r="A88" t="s">
        <v>1494</v>
      </c>
      <c r="B88">
        <v>367</v>
      </c>
      <c r="C88" t="s">
        <v>537</v>
      </c>
      <c r="D88" s="16">
        <v>33398</v>
      </c>
      <c r="E88" t="s">
        <v>1377</v>
      </c>
      <c r="F88" t="b">
        <v>0</v>
      </c>
    </row>
    <row r="89" spans="1:6" x14ac:dyDescent="0.25">
      <c r="A89" t="s">
        <v>1495</v>
      </c>
      <c r="B89">
        <v>368</v>
      </c>
      <c r="C89" t="s">
        <v>530</v>
      </c>
      <c r="D89" t="s">
        <v>1496</v>
      </c>
      <c r="E89" s="16">
        <v>14616</v>
      </c>
      <c r="F89" t="b">
        <v>0</v>
      </c>
    </row>
    <row r="90" spans="1:6" x14ac:dyDescent="0.25">
      <c r="A90" t="s">
        <v>1495</v>
      </c>
      <c r="B90">
        <v>368</v>
      </c>
      <c r="C90" t="s">
        <v>530</v>
      </c>
      <c r="D90" s="16">
        <v>33398</v>
      </c>
      <c r="E90" t="s">
        <v>1377</v>
      </c>
      <c r="F90" t="b">
        <v>0</v>
      </c>
    </row>
    <row r="91" spans="1:6" x14ac:dyDescent="0.25">
      <c r="A91" t="s">
        <v>869</v>
      </c>
      <c r="B91">
        <v>369</v>
      </c>
      <c r="C91" t="s">
        <v>870</v>
      </c>
      <c r="D91" s="16">
        <v>33250</v>
      </c>
      <c r="E91" t="s">
        <v>1377</v>
      </c>
      <c r="F91" t="b">
        <v>0</v>
      </c>
    </row>
    <row r="92" spans="1:6" x14ac:dyDescent="0.25">
      <c r="A92" t="s">
        <v>228</v>
      </c>
      <c r="B92">
        <v>370</v>
      </c>
      <c r="C92" t="s">
        <v>1497</v>
      </c>
      <c r="D92" t="s">
        <v>1498</v>
      </c>
      <c r="E92" t="s">
        <v>1377</v>
      </c>
      <c r="F92" t="b">
        <v>0</v>
      </c>
    </row>
    <row r="93" spans="1:6" x14ac:dyDescent="0.25">
      <c r="A93" t="s">
        <v>71</v>
      </c>
      <c r="B93">
        <v>371</v>
      </c>
      <c r="C93" t="s">
        <v>72</v>
      </c>
      <c r="D93" t="s">
        <v>1499</v>
      </c>
      <c r="E93" t="s">
        <v>1377</v>
      </c>
      <c r="F93" t="b">
        <v>0</v>
      </c>
    </row>
    <row r="94" spans="1:6" x14ac:dyDescent="0.25">
      <c r="A94" t="s">
        <v>1500</v>
      </c>
      <c r="B94">
        <v>372</v>
      </c>
      <c r="C94" t="s">
        <v>347</v>
      </c>
      <c r="D94" t="s">
        <v>1499</v>
      </c>
      <c r="E94" t="s">
        <v>1377</v>
      </c>
      <c r="F94" t="b">
        <v>0</v>
      </c>
    </row>
    <row r="95" spans="1:6" x14ac:dyDescent="0.25">
      <c r="A95" t="s">
        <v>97</v>
      </c>
      <c r="B95">
        <v>373</v>
      </c>
      <c r="C95" t="s">
        <v>98</v>
      </c>
      <c r="D95" t="s">
        <v>1499</v>
      </c>
      <c r="E95" t="s">
        <v>1377</v>
      </c>
      <c r="F95" t="b">
        <v>0</v>
      </c>
    </row>
    <row r="96" spans="1:6" x14ac:dyDescent="0.25">
      <c r="A96" t="s">
        <v>318</v>
      </c>
      <c r="B96">
        <v>375</v>
      </c>
      <c r="C96" t="s">
        <v>319</v>
      </c>
      <c r="D96" s="16">
        <v>6373</v>
      </c>
      <c r="E96" t="s">
        <v>1377</v>
      </c>
      <c r="F96" t="b">
        <v>0</v>
      </c>
    </row>
    <row r="97" spans="1:6" x14ac:dyDescent="0.25">
      <c r="A97" t="s">
        <v>1501</v>
      </c>
      <c r="B97">
        <v>380</v>
      </c>
      <c r="C97" t="s">
        <v>791</v>
      </c>
      <c r="D97" t="s">
        <v>1376</v>
      </c>
      <c r="E97" t="s">
        <v>1377</v>
      </c>
      <c r="F97" t="b">
        <v>0</v>
      </c>
    </row>
    <row r="98" spans="1:6" x14ac:dyDescent="0.25">
      <c r="A98" t="s">
        <v>645</v>
      </c>
      <c r="B98">
        <v>385</v>
      </c>
      <c r="C98" t="s">
        <v>646</v>
      </c>
      <c r="D98" t="s">
        <v>1502</v>
      </c>
      <c r="E98" t="s">
        <v>1377</v>
      </c>
      <c r="F98" t="b">
        <v>0</v>
      </c>
    </row>
    <row r="99" spans="1:6" x14ac:dyDescent="0.25">
      <c r="A99" t="s">
        <v>1503</v>
      </c>
      <c r="B99">
        <v>390</v>
      </c>
      <c r="C99" t="s">
        <v>283</v>
      </c>
      <c r="D99" t="s">
        <v>1376</v>
      </c>
      <c r="E99" t="s">
        <v>1377</v>
      </c>
      <c r="F99" t="b">
        <v>0</v>
      </c>
    </row>
    <row r="100" spans="1:6" x14ac:dyDescent="0.25">
      <c r="A100" t="s">
        <v>1504</v>
      </c>
      <c r="B100">
        <v>395</v>
      </c>
      <c r="C100" t="s">
        <v>443</v>
      </c>
      <c r="D100" t="s">
        <v>1505</v>
      </c>
      <c r="E100" t="s">
        <v>1377</v>
      </c>
      <c r="F100" t="b">
        <v>0</v>
      </c>
    </row>
    <row r="101" spans="1:6" x14ac:dyDescent="0.25">
      <c r="A101" t="s">
        <v>1506</v>
      </c>
      <c r="B101">
        <v>402</v>
      </c>
      <c r="C101" t="s">
        <v>1507</v>
      </c>
      <c r="D101" s="16">
        <v>27521</v>
      </c>
      <c r="E101" t="s">
        <v>1377</v>
      </c>
      <c r="F101" t="b">
        <v>0</v>
      </c>
    </row>
    <row r="102" spans="1:6" x14ac:dyDescent="0.25">
      <c r="A102" t="s">
        <v>365</v>
      </c>
      <c r="B102">
        <v>404</v>
      </c>
      <c r="C102" t="s">
        <v>366</v>
      </c>
      <c r="D102" s="16">
        <v>27311</v>
      </c>
      <c r="E102" t="s">
        <v>1377</v>
      </c>
      <c r="F102" t="b">
        <v>0</v>
      </c>
    </row>
    <row r="103" spans="1:6" x14ac:dyDescent="0.25">
      <c r="A103" t="s">
        <v>1508</v>
      </c>
      <c r="B103">
        <v>411</v>
      </c>
      <c r="C103" t="s">
        <v>370</v>
      </c>
      <c r="D103" s="16">
        <v>25182</v>
      </c>
      <c r="E103" t="s">
        <v>1377</v>
      </c>
      <c r="F103" t="b">
        <v>0</v>
      </c>
    </row>
    <row r="104" spans="1:6" x14ac:dyDescent="0.25">
      <c r="A104" t="s">
        <v>1509</v>
      </c>
      <c r="B104">
        <v>420</v>
      </c>
      <c r="C104" t="s">
        <v>1338</v>
      </c>
      <c r="D104" t="s">
        <v>1510</v>
      </c>
      <c r="E104" t="s">
        <v>1377</v>
      </c>
      <c r="F104" t="b">
        <v>0</v>
      </c>
    </row>
    <row r="105" spans="1:6" x14ac:dyDescent="0.25">
      <c r="A105" t="s">
        <v>578</v>
      </c>
      <c r="B105">
        <v>432</v>
      </c>
      <c r="C105" t="s">
        <v>579</v>
      </c>
      <c r="D105" t="s">
        <v>1511</v>
      </c>
      <c r="E105" t="s">
        <v>1377</v>
      </c>
      <c r="F105" t="b">
        <v>0</v>
      </c>
    </row>
    <row r="106" spans="1:6" x14ac:dyDescent="0.25">
      <c r="A106" t="s">
        <v>740</v>
      </c>
      <c r="B106">
        <v>433</v>
      </c>
      <c r="C106" t="s">
        <v>741</v>
      </c>
      <c r="D106" s="16">
        <v>22010</v>
      </c>
      <c r="E106" t="s">
        <v>1377</v>
      </c>
      <c r="F106" t="b">
        <v>0</v>
      </c>
    </row>
    <row r="107" spans="1:6" x14ac:dyDescent="0.25">
      <c r="A107" t="s">
        <v>48</v>
      </c>
      <c r="B107">
        <v>434</v>
      </c>
      <c r="C107" t="s">
        <v>49</v>
      </c>
      <c r="D107" s="16">
        <v>21923</v>
      </c>
      <c r="E107" t="s">
        <v>1377</v>
      </c>
      <c r="F107" t="b">
        <v>0</v>
      </c>
    </row>
    <row r="108" spans="1:6" x14ac:dyDescent="0.25">
      <c r="A108" t="s">
        <v>1512</v>
      </c>
      <c r="B108">
        <v>435</v>
      </c>
      <c r="C108" t="s">
        <v>607</v>
      </c>
      <c r="D108" t="s">
        <v>1513</v>
      </c>
      <c r="E108" t="s">
        <v>1377</v>
      </c>
      <c r="F108" t="b">
        <v>0</v>
      </c>
    </row>
    <row r="109" spans="1:6" x14ac:dyDescent="0.25">
      <c r="A109" t="s">
        <v>1514</v>
      </c>
      <c r="B109">
        <v>436</v>
      </c>
      <c r="C109" t="s">
        <v>630</v>
      </c>
      <c r="D109" s="16">
        <v>21983</v>
      </c>
      <c r="E109" t="s">
        <v>1377</v>
      </c>
      <c r="F109" t="b">
        <v>0</v>
      </c>
    </row>
    <row r="110" spans="1:6" x14ac:dyDescent="0.25">
      <c r="A110" t="s">
        <v>1515</v>
      </c>
      <c r="B110">
        <v>437</v>
      </c>
      <c r="C110" t="s">
        <v>1516</v>
      </c>
      <c r="D110" s="16">
        <v>22105</v>
      </c>
      <c r="E110" t="s">
        <v>1377</v>
      </c>
      <c r="F110" t="b">
        <v>0</v>
      </c>
    </row>
    <row r="111" spans="1:6" x14ac:dyDescent="0.25">
      <c r="A111" t="s">
        <v>1517</v>
      </c>
      <c r="B111">
        <v>438</v>
      </c>
      <c r="C111" t="s">
        <v>358</v>
      </c>
      <c r="D111" s="16">
        <v>21226</v>
      </c>
      <c r="E111" t="s">
        <v>1377</v>
      </c>
      <c r="F111" t="b">
        <v>0</v>
      </c>
    </row>
    <row r="112" spans="1:6" x14ac:dyDescent="0.25">
      <c r="A112" t="s">
        <v>1518</v>
      </c>
      <c r="B112">
        <v>439</v>
      </c>
      <c r="C112" t="s">
        <v>1519</v>
      </c>
      <c r="D112" s="16">
        <v>22044</v>
      </c>
      <c r="E112" t="s">
        <v>1377</v>
      </c>
      <c r="F112" t="b">
        <v>0</v>
      </c>
    </row>
    <row r="113" spans="1:6" x14ac:dyDescent="0.25">
      <c r="A113" t="s">
        <v>505</v>
      </c>
      <c r="B113">
        <v>450</v>
      </c>
      <c r="C113" t="s">
        <v>506</v>
      </c>
      <c r="D113" t="s">
        <v>1520</v>
      </c>
      <c r="E113" t="s">
        <v>1377</v>
      </c>
      <c r="F113" t="b">
        <v>0</v>
      </c>
    </row>
    <row r="114" spans="1:6" x14ac:dyDescent="0.25">
      <c r="A114" t="s">
        <v>1521</v>
      </c>
      <c r="B114">
        <v>451</v>
      </c>
      <c r="C114" t="s">
        <v>752</v>
      </c>
      <c r="D114" t="s">
        <v>1522</v>
      </c>
      <c r="E114" t="s">
        <v>1377</v>
      </c>
      <c r="F114" t="b">
        <v>0</v>
      </c>
    </row>
    <row r="115" spans="1:6" x14ac:dyDescent="0.25">
      <c r="A115" t="s">
        <v>350</v>
      </c>
      <c r="B115">
        <v>452</v>
      </c>
      <c r="C115" t="s">
        <v>351</v>
      </c>
      <c r="D115" s="16">
        <v>20974</v>
      </c>
      <c r="E115" t="s">
        <v>1377</v>
      </c>
      <c r="F115" t="b">
        <v>0</v>
      </c>
    </row>
    <row r="116" spans="1:6" x14ac:dyDescent="0.25">
      <c r="A116" t="s">
        <v>1523</v>
      </c>
      <c r="B116">
        <v>461</v>
      </c>
      <c r="C116" t="s">
        <v>819</v>
      </c>
      <c r="D116" t="s">
        <v>1524</v>
      </c>
      <c r="E116" t="s">
        <v>1377</v>
      </c>
      <c r="F116" t="b">
        <v>0</v>
      </c>
    </row>
    <row r="117" spans="1:6" x14ac:dyDescent="0.25">
      <c r="A117" t="s">
        <v>1525</v>
      </c>
      <c r="B117">
        <v>471</v>
      </c>
      <c r="C117" t="s">
        <v>102</v>
      </c>
      <c r="D117" s="16">
        <v>21916</v>
      </c>
      <c r="E117" t="s">
        <v>1377</v>
      </c>
      <c r="F117" t="b">
        <v>0</v>
      </c>
    </row>
    <row r="118" spans="1:6" x14ac:dyDescent="0.25">
      <c r="A118" t="s">
        <v>1526</v>
      </c>
      <c r="B118">
        <v>475</v>
      </c>
      <c r="C118" t="s">
        <v>634</v>
      </c>
      <c r="D118" s="16">
        <v>21925</v>
      </c>
      <c r="E118" t="s">
        <v>1377</v>
      </c>
      <c r="F118" t="b">
        <v>0</v>
      </c>
    </row>
    <row r="119" spans="1:6" x14ac:dyDescent="0.25">
      <c r="A119" t="s">
        <v>338</v>
      </c>
      <c r="B119">
        <v>481</v>
      </c>
      <c r="C119" t="s">
        <v>339</v>
      </c>
      <c r="D119" t="s">
        <v>1527</v>
      </c>
      <c r="E119" t="s">
        <v>1377</v>
      </c>
      <c r="F119" t="b">
        <v>0</v>
      </c>
    </row>
    <row r="120" spans="1:6" x14ac:dyDescent="0.25">
      <c r="A120" t="s">
        <v>1528</v>
      </c>
      <c r="B120">
        <v>482</v>
      </c>
      <c r="C120" t="s">
        <v>113</v>
      </c>
      <c r="D120" t="s">
        <v>1529</v>
      </c>
      <c r="E120" t="s">
        <v>1377</v>
      </c>
      <c r="F120" t="b">
        <v>0</v>
      </c>
    </row>
    <row r="121" spans="1:6" x14ac:dyDescent="0.25">
      <c r="A121" t="s">
        <v>1530</v>
      </c>
      <c r="B121">
        <v>483</v>
      </c>
      <c r="C121" t="s">
        <v>815</v>
      </c>
      <c r="D121" s="16">
        <v>22228</v>
      </c>
      <c r="E121" t="s">
        <v>1377</v>
      </c>
      <c r="F121" t="b">
        <v>0</v>
      </c>
    </row>
    <row r="122" spans="1:6" x14ac:dyDescent="0.25">
      <c r="A122" t="s">
        <v>1531</v>
      </c>
      <c r="B122">
        <v>484</v>
      </c>
      <c r="C122" t="s">
        <v>1532</v>
      </c>
      <c r="D122" t="s">
        <v>1533</v>
      </c>
      <c r="E122" t="s">
        <v>1377</v>
      </c>
      <c r="F122" t="b">
        <v>0</v>
      </c>
    </row>
    <row r="123" spans="1:6" x14ac:dyDescent="0.25">
      <c r="A123" t="s">
        <v>1534</v>
      </c>
      <c r="B123">
        <v>490</v>
      </c>
      <c r="C123" t="s">
        <v>1535</v>
      </c>
      <c r="D123" t="s">
        <v>1536</v>
      </c>
      <c r="E123" t="s">
        <v>1377</v>
      </c>
      <c r="F123" t="b">
        <v>0</v>
      </c>
    </row>
    <row r="124" spans="1:6" x14ac:dyDescent="0.25">
      <c r="A124" t="s">
        <v>865</v>
      </c>
      <c r="B124">
        <v>500</v>
      </c>
      <c r="C124" t="s">
        <v>866</v>
      </c>
      <c r="D124" s="16">
        <v>22899</v>
      </c>
      <c r="E124" t="s">
        <v>1377</v>
      </c>
      <c r="F124" t="b">
        <v>0</v>
      </c>
    </row>
    <row r="125" spans="1:6" x14ac:dyDescent="0.25">
      <c r="A125" t="s">
        <v>469</v>
      </c>
      <c r="B125">
        <v>501</v>
      </c>
      <c r="C125" t="s">
        <v>470</v>
      </c>
      <c r="D125" s="16">
        <v>23357</v>
      </c>
      <c r="E125" t="s">
        <v>1377</v>
      </c>
      <c r="F125" t="b">
        <v>0</v>
      </c>
    </row>
    <row r="126" spans="1:6" x14ac:dyDescent="0.25">
      <c r="A126" t="s">
        <v>1537</v>
      </c>
      <c r="B126">
        <v>510</v>
      </c>
      <c r="C126" t="s">
        <v>1538</v>
      </c>
      <c r="D126" s="16">
        <v>22536</v>
      </c>
      <c r="E126" t="s">
        <v>1377</v>
      </c>
      <c r="F126" t="b">
        <v>0</v>
      </c>
    </row>
    <row r="127" spans="1:6" x14ac:dyDescent="0.25">
      <c r="A127" t="s">
        <v>1539</v>
      </c>
      <c r="B127">
        <v>511</v>
      </c>
      <c r="C127" t="s">
        <v>1540</v>
      </c>
      <c r="D127" t="s">
        <v>1541</v>
      </c>
      <c r="E127" t="s">
        <v>1542</v>
      </c>
      <c r="F127" t="b">
        <v>0</v>
      </c>
    </row>
    <row r="128" spans="1:6" x14ac:dyDescent="0.25">
      <c r="A128" t="s">
        <v>1543</v>
      </c>
      <c r="B128">
        <v>516</v>
      </c>
      <c r="C128" t="s">
        <v>94</v>
      </c>
      <c r="D128" s="16">
        <v>22653</v>
      </c>
      <c r="E128" t="s">
        <v>1377</v>
      </c>
      <c r="F128" t="b">
        <v>0</v>
      </c>
    </row>
    <row r="129" spans="1:6" x14ac:dyDescent="0.25">
      <c r="A129" t="s">
        <v>728</v>
      </c>
      <c r="B129">
        <v>517</v>
      </c>
      <c r="C129" t="s">
        <v>729</v>
      </c>
      <c r="D129" s="16">
        <v>22828</v>
      </c>
      <c r="E129" t="s">
        <v>1377</v>
      </c>
      <c r="F129" t="b">
        <v>0</v>
      </c>
    </row>
    <row r="130" spans="1:6" x14ac:dyDescent="0.25">
      <c r="A130" t="s">
        <v>762</v>
      </c>
      <c r="B130">
        <v>520</v>
      </c>
      <c r="C130" t="s">
        <v>763</v>
      </c>
      <c r="D130" s="16">
        <v>21922</v>
      </c>
      <c r="E130" t="s">
        <v>1377</v>
      </c>
      <c r="F130" t="b">
        <v>0</v>
      </c>
    </row>
    <row r="131" spans="1:6" x14ac:dyDescent="0.25">
      <c r="A131" t="s">
        <v>275</v>
      </c>
      <c r="B131">
        <v>522</v>
      </c>
      <c r="C131" t="s">
        <v>276</v>
      </c>
      <c r="D131" t="s">
        <v>1544</v>
      </c>
      <c r="E131" t="s">
        <v>1377</v>
      </c>
      <c r="F131" t="b">
        <v>0</v>
      </c>
    </row>
    <row r="132" spans="1:6" x14ac:dyDescent="0.25">
      <c r="A132" t="s">
        <v>314</v>
      </c>
      <c r="B132">
        <v>530</v>
      </c>
      <c r="C132" t="s">
        <v>315</v>
      </c>
      <c r="D132" t="s">
        <v>1545</v>
      </c>
      <c r="E132" t="s">
        <v>1377</v>
      </c>
      <c r="F132" t="b">
        <v>0</v>
      </c>
    </row>
    <row r="133" spans="1:6" x14ac:dyDescent="0.25">
      <c r="A133" t="s">
        <v>302</v>
      </c>
      <c r="B133">
        <v>531</v>
      </c>
      <c r="C133" t="s">
        <v>303</v>
      </c>
      <c r="D133" t="s">
        <v>1546</v>
      </c>
      <c r="E133" t="s">
        <v>1377</v>
      </c>
      <c r="F133" t="b">
        <v>0</v>
      </c>
    </row>
    <row r="134" spans="1:6" x14ac:dyDescent="0.25">
      <c r="A134" t="s">
        <v>1547</v>
      </c>
      <c r="B134">
        <v>540</v>
      </c>
      <c r="C134" t="s">
        <v>185</v>
      </c>
      <c r="D134" s="16">
        <v>27709</v>
      </c>
      <c r="E134" t="s">
        <v>1377</v>
      </c>
      <c r="F134" t="b">
        <v>0</v>
      </c>
    </row>
    <row r="135" spans="1:6" x14ac:dyDescent="0.25">
      <c r="A135" t="s">
        <v>1548</v>
      </c>
      <c r="B135">
        <v>541</v>
      </c>
      <c r="C135" t="s">
        <v>603</v>
      </c>
      <c r="D135" t="s">
        <v>1549</v>
      </c>
      <c r="E135" t="s">
        <v>1377</v>
      </c>
      <c r="F135" t="b">
        <v>0</v>
      </c>
    </row>
    <row r="136" spans="1:6" x14ac:dyDescent="0.25">
      <c r="A136" t="s">
        <v>1550</v>
      </c>
      <c r="B136">
        <v>551</v>
      </c>
      <c r="C136" t="s">
        <v>926</v>
      </c>
      <c r="D136" t="s">
        <v>1551</v>
      </c>
      <c r="E136" t="s">
        <v>1377</v>
      </c>
      <c r="F136" t="b">
        <v>0</v>
      </c>
    </row>
    <row r="137" spans="1:6" x14ac:dyDescent="0.25">
      <c r="A137" t="s">
        <v>1552</v>
      </c>
      <c r="B137">
        <v>552</v>
      </c>
      <c r="C137" t="s">
        <v>1553</v>
      </c>
      <c r="D137" s="16">
        <v>24057</v>
      </c>
      <c r="E137" t="s">
        <v>1377</v>
      </c>
      <c r="F137" t="b">
        <v>0</v>
      </c>
    </row>
    <row r="138" spans="1:6" x14ac:dyDescent="0.25">
      <c r="A138" t="s">
        <v>1554</v>
      </c>
      <c r="B138">
        <v>553</v>
      </c>
      <c r="C138" t="s">
        <v>615</v>
      </c>
      <c r="D138" s="16">
        <v>23535</v>
      </c>
      <c r="E138" t="s">
        <v>1377</v>
      </c>
      <c r="F138" t="b">
        <v>0</v>
      </c>
    </row>
    <row r="139" spans="1:6" x14ac:dyDescent="0.25">
      <c r="A139" t="s">
        <v>1555</v>
      </c>
      <c r="B139">
        <v>560</v>
      </c>
      <c r="C139" t="s">
        <v>922</v>
      </c>
      <c r="D139" t="s">
        <v>1556</v>
      </c>
      <c r="E139" t="s">
        <v>1377</v>
      </c>
      <c r="F139" t="b">
        <v>0</v>
      </c>
    </row>
    <row r="140" spans="1:6" x14ac:dyDescent="0.25">
      <c r="A140" t="s">
        <v>1557</v>
      </c>
      <c r="B140">
        <v>563</v>
      </c>
      <c r="C140" t="s">
        <v>1558</v>
      </c>
      <c r="D140" t="s">
        <v>1559</v>
      </c>
      <c r="E140" t="s">
        <v>1560</v>
      </c>
      <c r="F140" t="b">
        <v>0</v>
      </c>
    </row>
    <row r="141" spans="1:6" x14ac:dyDescent="0.25">
      <c r="A141" t="s">
        <v>1561</v>
      </c>
      <c r="B141">
        <v>564</v>
      </c>
      <c r="C141" t="s">
        <v>1562</v>
      </c>
      <c r="D141" t="s">
        <v>1563</v>
      </c>
      <c r="E141" t="s">
        <v>1560</v>
      </c>
      <c r="F141" t="b">
        <v>0</v>
      </c>
    </row>
    <row r="142" spans="1:6" x14ac:dyDescent="0.25">
      <c r="A142" t="s">
        <v>621</v>
      </c>
      <c r="B142">
        <v>565</v>
      </c>
      <c r="C142" t="s">
        <v>622</v>
      </c>
      <c r="D142" t="s">
        <v>1564</v>
      </c>
      <c r="E142" t="s">
        <v>1377</v>
      </c>
      <c r="F142" t="b">
        <v>0</v>
      </c>
    </row>
    <row r="143" spans="1:6" x14ac:dyDescent="0.25">
      <c r="A143" t="s">
        <v>1565</v>
      </c>
      <c r="B143">
        <v>570</v>
      </c>
      <c r="C143" t="s">
        <v>526</v>
      </c>
      <c r="D143" s="16">
        <v>24207</v>
      </c>
      <c r="E143" t="s">
        <v>1377</v>
      </c>
      <c r="F143" t="b">
        <v>0</v>
      </c>
    </row>
    <row r="144" spans="1:6" x14ac:dyDescent="0.25">
      <c r="A144" t="s">
        <v>1566</v>
      </c>
      <c r="B144">
        <v>571</v>
      </c>
      <c r="C144" t="s">
        <v>158</v>
      </c>
      <c r="D144" t="s">
        <v>1567</v>
      </c>
      <c r="E144" t="s">
        <v>1377</v>
      </c>
      <c r="F144" t="b">
        <v>0</v>
      </c>
    </row>
    <row r="145" spans="1:6" x14ac:dyDescent="0.25">
      <c r="A145" t="s">
        <v>1568</v>
      </c>
      <c r="B145">
        <v>572</v>
      </c>
      <c r="C145" t="s">
        <v>1569</v>
      </c>
      <c r="D145" s="16">
        <v>24998</v>
      </c>
      <c r="E145" t="s">
        <v>1377</v>
      </c>
      <c r="F145" t="b">
        <v>0</v>
      </c>
    </row>
    <row r="146" spans="1:6" x14ac:dyDescent="0.25">
      <c r="A146" t="s">
        <v>1570</v>
      </c>
      <c r="B146">
        <v>580</v>
      </c>
      <c r="C146" t="s">
        <v>1571</v>
      </c>
      <c r="D146" t="s">
        <v>1376</v>
      </c>
      <c r="E146" t="s">
        <v>1572</v>
      </c>
      <c r="F146" t="b">
        <v>0</v>
      </c>
    </row>
    <row r="147" spans="1:6" x14ac:dyDescent="0.25">
      <c r="A147" t="s">
        <v>1570</v>
      </c>
      <c r="B147">
        <v>580</v>
      </c>
      <c r="C147" t="s">
        <v>559</v>
      </c>
      <c r="D147" t="s">
        <v>1573</v>
      </c>
      <c r="E147" t="s">
        <v>1377</v>
      </c>
      <c r="F147" t="b">
        <v>0</v>
      </c>
    </row>
    <row r="148" spans="1:6" x14ac:dyDescent="0.25">
      <c r="A148" t="s">
        <v>124</v>
      </c>
      <c r="B148">
        <v>581</v>
      </c>
      <c r="C148" t="s">
        <v>125</v>
      </c>
      <c r="D148" s="16">
        <v>27552</v>
      </c>
      <c r="E148" t="s">
        <v>1377</v>
      </c>
      <c r="F148" t="b">
        <v>0</v>
      </c>
    </row>
    <row r="149" spans="1:6" x14ac:dyDescent="0.25">
      <c r="A149" t="s">
        <v>1574</v>
      </c>
      <c r="B149">
        <v>590</v>
      </c>
      <c r="C149" t="s">
        <v>611</v>
      </c>
      <c r="D149" s="16">
        <v>25175</v>
      </c>
      <c r="E149" t="s">
        <v>1377</v>
      </c>
      <c r="F149" t="b">
        <v>0</v>
      </c>
    </row>
    <row r="150" spans="1:6" x14ac:dyDescent="0.25">
      <c r="A150" t="s">
        <v>1575</v>
      </c>
      <c r="B150">
        <v>600</v>
      </c>
      <c r="C150" t="s">
        <v>548</v>
      </c>
      <c r="D150" t="s">
        <v>1376</v>
      </c>
      <c r="E150" s="16">
        <v>1462</v>
      </c>
      <c r="F150" t="b">
        <v>0</v>
      </c>
    </row>
    <row r="151" spans="1:6" x14ac:dyDescent="0.25">
      <c r="A151" t="s">
        <v>1575</v>
      </c>
      <c r="B151">
        <v>600</v>
      </c>
      <c r="C151" t="s">
        <v>548</v>
      </c>
      <c r="D151" s="16">
        <v>20488</v>
      </c>
      <c r="E151" t="s">
        <v>1377</v>
      </c>
      <c r="F151" t="b">
        <v>0</v>
      </c>
    </row>
    <row r="152" spans="1:6" x14ac:dyDescent="0.25">
      <c r="A152" t="s">
        <v>1576</v>
      </c>
      <c r="B152">
        <v>615</v>
      </c>
      <c r="C152" t="s">
        <v>291</v>
      </c>
      <c r="D152" t="s">
        <v>1376</v>
      </c>
      <c r="E152" t="s">
        <v>1577</v>
      </c>
      <c r="F152" t="b">
        <v>0</v>
      </c>
    </row>
    <row r="153" spans="1:6" x14ac:dyDescent="0.25">
      <c r="A153" t="s">
        <v>1576</v>
      </c>
      <c r="B153">
        <v>615</v>
      </c>
      <c r="C153" t="s">
        <v>291</v>
      </c>
      <c r="D153" s="16">
        <v>22773</v>
      </c>
      <c r="E153" t="s">
        <v>1377</v>
      </c>
      <c r="F153" t="b">
        <v>0</v>
      </c>
    </row>
    <row r="154" spans="1:6" x14ac:dyDescent="0.25">
      <c r="A154" t="s">
        <v>846</v>
      </c>
      <c r="B154">
        <v>616</v>
      </c>
      <c r="C154" t="s">
        <v>847</v>
      </c>
      <c r="D154" t="s">
        <v>1376</v>
      </c>
      <c r="E154" t="s">
        <v>1578</v>
      </c>
      <c r="F154" t="b">
        <v>0</v>
      </c>
    </row>
    <row r="155" spans="1:6" x14ac:dyDescent="0.25">
      <c r="A155" t="s">
        <v>846</v>
      </c>
      <c r="B155">
        <v>616</v>
      </c>
      <c r="C155" t="s">
        <v>847</v>
      </c>
      <c r="D155" s="16">
        <v>20455</v>
      </c>
      <c r="E155" t="s">
        <v>1377</v>
      </c>
      <c r="F155" t="b">
        <v>0</v>
      </c>
    </row>
    <row r="156" spans="1:6" x14ac:dyDescent="0.25">
      <c r="A156" t="s">
        <v>1579</v>
      </c>
      <c r="B156">
        <v>620</v>
      </c>
      <c r="C156" t="s">
        <v>510</v>
      </c>
      <c r="D156" t="s">
        <v>1376</v>
      </c>
      <c r="E156" t="s">
        <v>1580</v>
      </c>
      <c r="F156" t="b">
        <v>0</v>
      </c>
    </row>
    <row r="157" spans="1:6" x14ac:dyDescent="0.25">
      <c r="A157" t="s">
        <v>1579</v>
      </c>
      <c r="B157">
        <v>620</v>
      </c>
      <c r="C157" t="s">
        <v>510</v>
      </c>
      <c r="D157" t="s">
        <v>1581</v>
      </c>
      <c r="E157" t="s">
        <v>1377</v>
      </c>
      <c r="F157" t="b">
        <v>0</v>
      </c>
    </row>
    <row r="158" spans="1:6" x14ac:dyDescent="0.25">
      <c r="A158" t="s">
        <v>1582</v>
      </c>
      <c r="B158">
        <v>625</v>
      </c>
      <c r="C158" t="s">
        <v>737</v>
      </c>
      <c r="D158" s="16">
        <v>20455</v>
      </c>
      <c r="E158" t="s">
        <v>1377</v>
      </c>
      <c r="F158" t="b">
        <v>0</v>
      </c>
    </row>
    <row r="159" spans="1:6" x14ac:dyDescent="0.25">
      <c r="A159" t="s">
        <v>770</v>
      </c>
      <c r="B159">
        <v>626</v>
      </c>
      <c r="C159" t="s">
        <v>771</v>
      </c>
      <c r="D159" s="16">
        <v>40793</v>
      </c>
      <c r="E159" t="s">
        <v>1377</v>
      </c>
      <c r="F159" t="b">
        <v>0</v>
      </c>
    </row>
    <row r="160" spans="1:6" x14ac:dyDescent="0.25">
      <c r="A160" t="s">
        <v>434</v>
      </c>
      <c r="B160">
        <v>630</v>
      </c>
      <c r="C160" t="s">
        <v>1583</v>
      </c>
      <c r="D160" t="s">
        <v>1376</v>
      </c>
      <c r="E160" t="s">
        <v>1377</v>
      </c>
      <c r="F160" t="b">
        <v>0</v>
      </c>
    </row>
    <row r="161" spans="1:6" x14ac:dyDescent="0.25">
      <c r="A161" t="s">
        <v>850</v>
      </c>
      <c r="B161">
        <v>640</v>
      </c>
      <c r="C161" t="s">
        <v>1584</v>
      </c>
      <c r="D161" t="s">
        <v>1376</v>
      </c>
      <c r="E161" t="s">
        <v>1377</v>
      </c>
      <c r="F161" t="b">
        <v>0</v>
      </c>
    </row>
    <row r="162" spans="1:6" x14ac:dyDescent="0.25">
      <c r="A162" t="s">
        <v>438</v>
      </c>
      <c r="B162">
        <v>645</v>
      </c>
      <c r="C162" t="s">
        <v>439</v>
      </c>
      <c r="D162" s="16">
        <v>11758</v>
      </c>
      <c r="E162" t="s">
        <v>1377</v>
      </c>
      <c r="F162" t="b">
        <v>0</v>
      </c>
    </row>
    <row r="163" spans="1:6" x14ac:dyDescent="0.25">
      <c r="A163" t="s">
        <v>298</v>
      </c>
      <c r="B163">
        <v>651</v>
      </c>
      <c r="C163" t="s">
        <v>1031</v>
      </c>
      <c r="D163" t="s">
        <v>1585</v>
      </c>
      <c r="E163" t="s">
        <v>1586</v>
      </c>
      <c r="F163" t="b">
        <v>0</v>
      </c>
    </row>
    <row r="164" spans="1:6" x14ac:dyDescent="0.25">
      <c r="A164" t="s">
        <v>298</v>
      </c>
      <c r="B164">
        <v>651</v>
      </c>
      <c r="C164" t="s">
        <v>1031</v>
      </c>
      <c r="D164" t="s">
        <v>1587</v>
      </c>
      <c r="E164" t="s">
        <v>1377</v>
      </c>
      <c r="F164" t="b">
        <v>0</v>
      </c>
    </row>
    <row r="165" spans="1:6" x14ac:dyDescent="0.25">
      <c r="A165" t="s">
        <v>806</v>
      </c>
      <c r="B165">
        <v>652</v>
      </c>
      <c r="C165" t="s">
        <v>1588</v>
      </c>
      <c r="D165" s="16">
        <v>16803</v>
      </c>
      <c r="E165" t="s">
        <v>1377</v>
      </c>
      <c r="F165" t="b">
        <v>0</v>
      </c>
    </row>
    <row r="166" spans="1:6" x14ac:dyDescent="0.25">
      <c r="A166" t="s">
        <v>1589</v>
      </c>
      <c r="B166">
        <v>660</v>
      </c>
      <c r="C166" t="s">
        <v>502</v>
      </c>
      <c r="D166" t="s">
        <v>1590</v>
      </c>
      <c r="E166" t="s">
        <v>1377</v>
      </c>
      <c r="F166" t="b">
        <v>0</v>
      </c>
    </row>
    <row r="167" spans="1:6" x14ac:dyDescent="0.25">
      <c r="A167" t="s">
        <v>457</v>
      </c>
      <c r="B167">
        <v>663</v>
      </c>
      <c r="C167" t="s">
        <v>458</v>
      </c>
      <c r="D167" t="s">
        <v>1591</v>
      </c>
      <c r="E167" t="s">
        <v>1377</v>
      </c>
      <c r="F167" t="b">
        <v>0</v>
      </c>
    </row>
    <row r="168" spans="1:6" x14ac:dyDescent="0.25">
      <c r="A168" t="s">
        <v>446</v>
      </c>
      <c r="B168">
        <v>666</v>
      </c>
      <c r="C168" t="s">
        <v>447</v>
      </c>
      <c r="D168" t="s">
        <v>1592</v>
      </c>
      <c r="E168" t="s">
        <v>1377</v>
      </c>
      <c r="F168" t="b">
        <v>0</v>
      </c>
    </row>
    <row r="169" spans="1:6" x14ac:dyDescent="0.25">
      <c r="A169" t="s">
        <v>732</v>
      </c>
      <c r="B169">
        <v>670</v>
      </c>
      <c r="C169" t="s">
        <v>733</v>
      </c>
      <c r="D169" t="s">
        <v>1593</v>
      </c>
      <c r="E169" t="s">
        <v>1377</v>
      </c>
      <c r="F169" t="b">
        <v>0</v>
      </c>
    </row>
    <row r="170" spans="1:6" x14ac:dyDescent="0.25">
      <c r="A170" t="s">
        <v>917</v>
      </c>
      <c r="B170">
        <v>678</v>
      </c>
      <c r="C170" t="s">
        <v>1594</v>
      </c>
      <c r="D170" t="s">
        <v>1595</v>
      </c>
      <c r="E170" t="s">
        <v>1377</v>
      </c>
      <c r="F170" t="b">
        <v>0</v>
      </c>
    </row>
    <row r="171" spans="1:6" x14ac:dyDescent="0.25">
      <c r="A171" t="s">
        <v>1596</v>
      </c>
      <c r="B171">
        <v>680</v>
      </c>
      <c r="C171" t="s">
        <v>1597</v>
      </c>
      <c r="D171" t="s">
        <v>1598</v>
      </c>
      <c r="E171" t="s">
        <v>1599</v>
      </c>
      <c r="F171" t="b">
        <v>0</v>
      </c>
    </row>
    <row r="172" spans="1:6" x14ac:dyDescent="0.25">
      <c r="A172" t="s">
        <v>1600</v>
      </c>
      <c r="B172">
        <v>690</v>
      </c>
      <c r="C172" t="s">
        <v>494</v>
      </c>
      <c r="D172" t="s">
        <v>1601</v>
      </c>
      <c r="E172" t="s">
        <v>1377</v>
      </c>
      <c r="F172" t="b">
        <v>0</v>
      </c>
    </row>
    <row r="173" spans="1:6" x14ac:dyDescent="0.25">
      <c r="A173" t="s">
        <v>1602</v>
      </c>
      <c r="B173">
        <v>692</v>
      </c>
      <c r="C173" t="s">
        <v>117</v>
      </c>
      <c r="D173" t="s">
        <v>1603</v>
      </c>
      <c r="E173" t="s">
        <v>1377</v>
      </c>
      <c r="F173" t="b">
        <v>0</v>
      </c>
    </row>
    <row r="174" spans="1:6" x14ac:dyDescent="0.25">
      <c r="A174" t="s">
        <v>716</v>
      </c>
      <c r="B174">
        <v>694</v>
      </c>
      <c r="C174" t="s">
        <v>717</v>
      </c>
      <c r="D174" s="16">
        <v>26001</v>
      </c>
      <c r="E174" t="s">
        <v>1377</v>
      </c>
      <c r="F174" t="b">
        <v>0</v>
      </c>
    </row>
    <row r="175" spans="1:6" x14ac:dyDescent="0.25">
      <c r="A175" t="s">
        <v>1604</v>
      </c>
      <c r="B175">
        <v>696</v>
      </c>
      <c r="C175" t="s">
        <v>205</v>
      </c>
      <c r="D175" s="16">
        <v>25976</v>
      </c>
      <c r="E175" t="s">
        <v>1377</v>
      </c>
      <c r="F175" t="b">
        <v>0</v>
      </c>
    </row>
    <row r="176" spans="1:6" x14ac:dyDescent="0.25">
      <c r="A176" t="s">
        <v>1605</v>
      </c>
      <c r="B176">
        <v>698</v>
      </c>
      <c r="C176" t="s">
        <v>662</v>
      </c>
      <c r="D176" t="s">
        <v>1376</v>
      </c>
      <c r="E176" t="s">
        <v>1377</v>
      </c>
      <c r="F176" t="b">
        <v>0</v>
      </c>
    </row>
    <row r="177" spans="1:6" x14ac:dyDescent="0.25">
      <c r="A177" t="s">
        <v>34</v>
      </c>
      <c r="B177">
        <v>700</v>
      </c>
      <c r="C177" t="s">
        <v>35</v>
      </c>
      <c r="D177" t="s">
        <v>1376</v>
      </c>
      <c r="E177" t="s">
        <v>1606</v>
      </c>
      <c r="F177" t="b">
        <v>0</v>
      </c>
    </row>
    <row r="178" spans="1:6" x14ac:dyDescent="0.25">
      <c r="A178" t="s">
        <v>34</v>
      </c>
      <c r="B178">
        <v>700</v>
      </c>
      <c r="C178" t="s">
        <v>35</v>
      </c>
      <c r="D178" s="16">
        <v>6945</v>
      </c>
      <c r="E178" t="s">
        <v>1377</v>
      </c>
      <c r="F178" t="b">
        <v>0</v>
      </c>
    </row>
    <row r="179" spans="1:6" x14ac:dyDescent="0.25">
      <c r="A179" t="s">
        <v>830</v>
      </c>
      <c r="B179">
        <v>701</v>
      </c>
      <c r="C179" t="s">
        <v>831</v>
      </c>
      <c r="D179" t="s">
        <v>1607</v>
      </c>
      <c r="E179" t="s">
        <v>1377</v>
      </c>
      <c r="F179" t="b">
        <v>0</v>
      </c>
    </row>
    <row r="180" spans="1:6" x14ac:dyDescent="0.25">
      <c r="A180" t="s">
        <v>1608</v>
      </c>
      <c r="B180">
        <v>702</v>
      </c>
      <c r="C180" t="s">
        <v>827</v>
      </c>
      <c r="D180" s="16">
        <v>33490</v>
      </c>
      <c r="E180" t="s">
        <v>1377</v>
      </c>
      <c r="F180" t="b">
        <v>0</v>
      </c>
    </row>
    <row r="181" spans="1:6" x14ac:dyDescent="0.25">
      <c r="A181" t="s">
        <v>1609</v>
      </c>
      <c r="B181">
        <v>703</v>
      </c>
      <c r="C181" t="s">
        <v>474</v>
      </c>
      <c r="D181" t="s">
        <v>1610</v>
      </c>
      <c r="E181" t="s">
        <v>1377</v>
      </c>
      <c r="F181" t="b">
        <v>0</v>
      </c>
    </row>
    <row r="182" spans="1:6" x14ac:dyDescent="0.25">
      <c r="A182" t="s">
        <v>881</v>
      </c>
      <c r="B182">
        <v>704</v>
      </c>
      <c r="C182" t="s">
        <v>882</v>
      </c>
      <c r="D182" t="s">
        <v>1610</v>
      </c>
      <c r="E182" t="s">
        <v>1377</v>
      </c>
      <c r="F182" t="b">
        <v>0</v>
      </c>
    </row>
    <row r="183" spans="1:6" x14ac:dyDescent="0.25">
      <c r="A183" t="s">
        <v>1611</v>
      </c>
      <c r="B183">
        <v>705</v>
      </c>
      <c r="C183" t="s">
        <v>466</v>
      </c>
      <c r="D183" t="s">
        <v>1612</v>
      </c>
      <c r="E183" t="s">
        <v>1377</v>
      </c>
      <c r="F183" t="b">
        <v>0</v>
      </c>
    </row>
    <row r="184" spans="1:6" x14ac:dyDescent="0.25">
      <c r="A184" t="s">
        <v>247</v>
      </c>
      <c r="B184">
        <v>710</v>
      </c>
      <c r="C184" t="s">
        <v>248</v>
      </c>
      <c r="D184" t="s">
        <v>1376</v>
      </c>
      <c r="E184" t="s">
        <v>1377</v>
      </c>
      <c r="F184" t="b">
        <v>0</v>
      </c>
    </row>
    <row r="185" spans="1:6" x14ac:dyDescent="0.25">
      <c r="A185" t="s">
        <v>1613</v>
      </c>
      <c r="B185">
        <v>711</v>
      </c>
      <c r="C185" t="s">
        <v>1614</v>
      </c>
      <c r="D185" s="16">
        <v>4750</v>
      </c>
      <c r="E185" s="16">
        <v>18273</v>
      </c>
      <c r="F185" t="b">
        <v>0</v>
      </c>
    </row>
    <row r="186" spans="1:6" x14ac:dyDescent="0.25">
      <c r="A186" t="s">
        <v>1615</v>
      </c>
      <c r="B186">
        <v>712</v>
      </c>
      <c r="C186" t="s">
        <v>595</v>
      </c>
      <c r="D186" t="s">
        <v>1616</v>
      </c>
      <c r="E186" t="s">
        <v>1377</v>
      </c>
      <c r="F186" t="b">
        <v>0</v>
      </c>
    </row>
    <row r="187" spans="1:6" x14ac:dyDescent="0.25">
      <c r="A187" t="s">
        <v>1617</v>
      </c>
      <c r="B187">
        <v>713</v>
      </c>
      <c r="C187" t="s">
        <v>1618</v>
      </c>
      <c r="D187" s="16">
        <v>18122</v>
      </c>
      <c r="E187" t="s">
        <v>1377</v>
      </c>
      <c r="F187" t="b">
        <v>0</v>
      </c>
    </row>
    <row r="188" spans="1:6" x14ac:dyDescent="0.25">
      <c r="A188" t="s">
        <v>489</v>
      </c>
      <c r="B188">
        <v>730</v>
      </c>
      <c r="C188" t="s">
        <v>1619</v>
      </c>
      <c r="D188" t="s">
        <v>1376</v>
      </c>
      <c r="E188" t="s">
        <v>1620</v>
      </c>
      <c r="F188" t="b">
        <v>0</v>
      </c>
    </row>
    <row r="189" spans="1:6" x14ac:dyDescent="0.25">
      <c r="A189" t="s">
        <v>697</v>
      </c>
      <c r="B189">
        <v>731</v>
      </c>
      <c r="C189" t="s">
        <v>1621</v>
      </c>
      <c r="D189" s="16">
        <v>17785</v>
      </c>
      <c r="E189" t="s">
        <v>1377</v>
      </c>
      <c r="F189" t="b">
        <v>0</v>
      </c>
    </row>
    <row r="190" spans="1:6" x14ac:dyDescent="0.25">
      <c r="A190" t="s">
        <v>1622</v>
      </c>
      <c r="B190">
        <v>732</v>
      </c>
      <c r="C190" t="s">
        <v>1623</v>
      </c>
      <c r="D190" t="s">
        <v>1624</v>
      </c>
      <c r="E190" t="s">
        <v>1377</v>
      </c>
      <c r="F190" t="b">
        <v>0</v>
      </c>
    </row>
    <row r="191" spans="1:6" x14ac:dyDescent="0.25">
      <c r="A191" t="s">
        <v>461</v>
      </c>
      <c r="B191">
        <v>740</v>
      </c>
      <c r="C191" t="s">
        <v>462</v>
      </c>
      <c r="D191" t="s">
        <v>1376</v>
      </c>
      <c r="E191" t="s">
        <v>1377</v>
      </c>
      <c r="F191" t="b">
        <v>0</v>
      </c>
    </row>
    <row r="192" spans="1:6" x14ac:dyDescent="0.25">
      <c r="A192" t="s">
        <v>424</v>
      </c>
      <c r="B192">
        <v>750</v>
      </c>
      <c r="C192" t="s">
        <v>425</v>
      </c>
      <c r="D192" t="s">
        <v>1625</v>
      </c>
      <c r="E192" t="s">
        <v>1377</v>
      </c>
      <c r="F192" t="b">
        <v>0</v>
      </c>
    </row>
    <row r="193" spans="1:6" x14ac:dyDescent="0.25">
      <c r="A193" t="s">
        <v>1626</v>
      </c>
      <c r="B193">
        <v>760</v>
      </c>
      <c r="C193" t="s">
        <v>154</v>
      </c>
      <c r="D193" s="16">
        <v>17899</v>
      </c>
      <c r="E193" t="s">
        <v>1377</v>
      </c>
      <c r="F193" t="b">
        <v>0</v>
      </c>
    </row>
    <row r="194" spans="1:6" x14ac:dyDescent="0.25">
      <c r="A194" t="s">
        <v>665</v>
      </c>
      <c r="B194">
        <v>770</v>
      </c>
      <c r="C194" t="s">
        <v>666</v>
      </c>
      <c r="D194" t="s">
        <v>1627</v>
      </c>
      <c r="E194" t="s">
        <v>1377</v>
      </c>
      <c r="F194" t="b">
        <v>0</v>
      </c>
    </row>
    <row r="195" spans="1:6" x14ac:dyDescent="0.25">
      <c r="A195" t="s">
        <v>1628</v>
      </c>
      <c r="B195">
        <v>771</v>
      </c>
      <c r="C195" t="s">
        <v>217</v>
      </c>
      <c r="D195" t="s">
        <v>1629</v>
      </c>
      <c r="E195" t="s">
        <v>1377</v>
      </c>
      <c r="F195" t="b">
        <v>0</v>
      </c>
    </row>
    <row r="196" spans="1:6" x14ac:dyDescent="0.25">
      <c r="A196" t="s">
        <v>1630</v>
      </c>
      <c r="B196">
        <v>775</v>
      </c>
      <c r="C196" t="s">
        <v>1631</v>
      </c>
      <c r="D196" t="s">
        <v>1376</v>
      </c>
      <c r="E196" t="s">
        <v>1632</v>
      </c>
      <c r="F196" t="b">
        <v>0</v>
      </c>
    </row>
    <row r="197" spans="1:6" x14ac:dyDescent="0.25">
      <c r="A197" t="s">
        <v>1630</v>
      </c>
      <c r="B197">
        <v>775</v>
      </c>
      <c r="C197" t="s">
        <v>1631</v>
      </c>
      <c r="D197" s="16">
        <v>17624</v>
      </c>
      <c r="E197" t="s">
        <v>1377</v>
      </c>
      <c r="F197" t="b">
        <v>0</v>
      </c>
    </row>
    <row r="198" spans="1:6" x14ac:dyDescent="0.25">
      <c r="A198" t="s">
        <v>1633</v>
      </c>
      <c r="B198">
        <v>780</v>
      </c>
      <c r="C198" t="s">
        <v>1634</v>
      </c>
      <c r="D198" s="16">
        <v>17625</v>
      </c>
      <c r="E198" t="s">
        <v>1377</v>
      </c>
      <c r="F198" t="b">
        <v>0</v>
      </c>
    </row>
    <row r="199" spans="1:6" x14ac:dyDescent="0.25">
      <c r="A199" t="s">
        <v>1635</v>
      </c>
      <c r="B199">
        <v>781</v>
      </c>
      <c r="C199" t="s">
        <v>563</v>
      </c>
      <c r="D199" t="s">
        <v>1636</v>
      </c>
      <c r="E199" t="s">
        <v>1377</v>
      </c>
      <c r="F199" t="b">
        <v>0</v>
      </c>
    </row>
    <row r="200" spans="1:6" x14ac:dyDescent="0.25">
      <c r="A200" t="s">
        <v>1637</v>
      </c>
      <c r="B200">
        <v>790</v>
      </c>
      <c r="C200" t="s">
        <v>650</v>
      </c>
      <c r="D200" t="s">
        <v>1376</v>
      </c>
      <c r="E200" t="s">
        <v>1377</v>
      </c>
      <c r="F200" t="b">
        <v>0</v>
      </c>
    </row>
    <row r="201" spans="1:6" x14ac:dyDescent="0.25">
      <c r="A201" t="s">
        <v>1638</v>
      </c>
      <c r="B201">
        <v>800</v>
      </c>
      <c r="C201" t="s">
        <v>823</v>
      </c>
      <c r="D201" t="s">
        <v>1376</v>
      </c>
      <c r="E201" t="s">
        <v>1377</v>
      </c>
      <c r="F201" t="b">
        <v>0</v>
      </c>
    </row>
    <row r="202" spans="1:6" x14ac:dyDescent="0.25">
      <c r="A202" t="s">
        <v>1639</v>
      </c>
      <c r="B202">
        <v>811</v>
      </c>
      <c r="C202" t="s">
        <v>1640</v>
      </c>
      <c r="D202" s="16">
        <v>19613</v>
      </c>
      <c r="E202" t="s">
        <v>1377</v>
      </c>
      <c r="F202" t="b">
        <v>0</v>
      </c>
    </row>
    <row r="203" spans="1:6" x14ac:dyDescent="0.25">
      <c r="A203" t="s">
        <v>497</v>
      </c>
      <c r="B203">
        <v>812</v>
      </c>
      <c r="C203" t="s">
        <v>1641</v>
      </c>
      <c r="D203" s="16">
        <v>19729</v>
      </c>
      <c r="E203" t="s">
        <v>1377</v>
      </c>
      <c r="F203" t="b">
        <v>0</v>
      </c>
    </row>
    <row r="204" spans="1:6" x14ac:dyDescent="0.25">
      <c r="A204" t="s">
        <v>901</v>
      </c>
      <c r="B204">
        <v>815</v>
      </c>
      <c r="C204" t="s">
        <v>1642</v>
      </c>
      <c r="D204" t="s">
        <v>1376</v>
      </c>
      <c r="E204" t="s">
        <v>1643</v>
      </c>
      <c r="F204" t="b">
        <v>0</v>
      </c>
    </row>
    <row r="205" spans="1:6" x14ac:dyDescent="0.25">
      <c r="A205" t="s">
        <v>1644</v>
      </c>
      <c r="B205">
        <v>816</v>
      </c>
      <c r="C205" t="s">
        <v>1645</v>
      </c>
      <c r="D205" s="16">
        <v>19729</v>
      </c>
      <c r="E205" t="s">
        <v>1377</v>
      </c>
      <c r="F205" t="b">
        <v>0</v>
      </c>
    </row>
    <row r="206" spans="1:6" x14ac:dyDescent="0.25">
      <c r="A206" t="s">
        <v>1646</v>
      </c>
      <c r="B206">
        <v>817</v>
      </c>
      <c r="C206" t="s">
        <v>1647</v>
      </c>
      <c r="D206" s="16">
        <v>19729</v>
      </c>
      <c r="E206" t="s">
        <v>1648</v>
      </c>
      <c r="F206" t="b">
        <v>0</v>
      </c>
    </row>
    <row r="207" spans="1:6" x14ac:dyDescent="0.25">
      <c r="A207" t="s">
        <v>1649</v>
      </c>
      <c r="B207">
        <v>820</v>
      </c>
      <c r="C207" t="s">
        <v>619</v>
      </c>
      <c r="D207" t="s">
        <v>1650</v>
      </c>
      <c r="E207" t="s">
        <v>1377</v>
      </c>
      <c r="F207" t="b">
        <v>0</v>
      </c>
    </row>
    <row r="208" spans="1:6" x14ac:dyDescent="0.25">
      <c r="A208" t="s">
        <v>1651</v>
      </c>
      <c r="B208">
        <v>830</v>
      </c>
      <c r="C208" t="s">
        <v>745</v>
      </c>
      <c r="D208" s="16">
        <v>23993</v>
      </c>
      <c r="E208" t="s">
        <v>1377</v>
      </c>
      <c r="F208" t="b">
        <v>0</v>
      </c>
    </row>
    <row r="209" spans="1:6" x14ac:dyDescent="0.25">
      <c r="A209" t="s">
        <v>1652</v>
      </c>
      <c r="B209">
        <v>835</v>
      </c>
      <c r="C209" t="s">
        <v>1653</v>
      </c>
      <c r="D209" s="16">
        <v>30682</v>
      </c>
      <c r="E209" t="s">
        <v>1377</v>
      </c>
      <c r="F209" t="b">
        <v>0</v>
      </c>
    </row>
    <row r="210" spans="1:6" x14ac:dyDescent="0.25">
      <c r="A210" t="s">
        <v>1654</v>
      </c>
      <c r="B210">
        <v>840</v>
      </c>
      <c r="C210" t="s">
        <v>678</v>
      </c>
      <c r="D210" s="16">
        <v>16899</v>
      </c>
      <c r="E210" t="s">
        <v>1377</v>
      </c>
      <c r="F210" t="b">
        <v>0</v>
      </c>
    </row>
    <row r="211" spans="1:6" x14ac:dyDescent="0.25">
      <c r="A211" t="s">
        <v>1655</v>
      </c>
      <c r="B211">
        <v>850</v>
      </c>
      <c r="C211" t="s">
        <v>417</v>
      </c>
      <c r="D211" t="s">
        <v>1656</v>
      </c>
      <c r="E211" t="s">
        <v>1377</v>
      </c>
      <c r="F211" t="b">
        <v>0</v>
      </c>
    </row>
    <row r="212" spans="1:6" x14ac:dyDescent="0.25">
      <c r="A212" t="s">
        <v>1657</v>
      </c>
      <c r="B212">
        <v>860</v>
      </c>
      <c r="C212" t="s">
        <v>1658</v>
      </c>
      <c r="D212" t="s">
        <v>1659</v>
      </c>
      <c r="E212" t="s">
        <v>1377</v>
      </c>
      <c r="F212" t="b">
        <v>0</v>
      </c>
    </row>
    <row r="213" spans="1:6" x14ac:dyDescent="0.25">
      <c r="A213" t="s">
        <v>1660</v>
      </c>
      <c r="B213">
        <v>900</v>
      </c>
      <c r="C213" t="s">
        <v>86</v>
      </c>
      <c r="D213" s="16">
        <v>367</v>
      </c>
      <c r="E213" t="s">
        <v>1377</v>
      </c>
      <c r="F213" t="b">
        <v>0</v>
      </c>
    </row>
    <row r="214" spans="1:6" x14ac:dyDescent="0.25">
      <c r="A214" t="s">
        <v>685</v>
      </c>
      <c r="B214">
        <v>910</v>
      </c>
      <c r="C214" t="s">
        <v>686</v>
      </c>
      <c r="D214" t="s">
        <v>1661</v>
      </c>
      <c r="E214" t="s">
        <v>1377</v>
      </c>
      <c r="F214" t="b">
        <v>0</v>
      </c>
    </row>
    <row r="215" spans="1:6" x14ac:dyDescent="0.25">
      <c r="A215" t="s">
        <v>1662</v>
      </c>
      <c r="B215">
        <v>920</v>
      </c>
      <c r="C215" t="s">
        <v>658</v>
      </c>
      <c r="D215" s="16">
        <v>2566</v>
      </c>
      <c r="E215" t="s">
        <v>1377</v>
      </c>
      <c r="F215" t="b">
        <v>0</v>
      </c>
    </row>
    <row r="216" spans="1:6" x14ac:dyDescent="0.25">
      <c r="A216" t="s">
        <v>1663</v>
      </c>
      <c r="B216">
        <v>940</v>
      </c>
      <c r="C216" t="s">
        <v>748</v>
      </c>
      <c r="D216" s="16">
        <v>28678</v>
      </c>
      <c r="E216" t="s">
        <v>1377</v>
      </c>
      <c r="F216" t="b">
        <v>0</v>
      </c>
    </row>
    <row r="217" spans="1:6" x14ac:dyDescent="0.25">
      <c r="A217" t="s">
        <v>322</v>
      </c>
      <c r="B217">
        <v>950</v>
      </c>
      <c r="C217" t="s">
        <v>323</v>
      </c>
      <c r="D217" s="16">
        <v>25851</v>
      </c>
      <c r="E217" t="s">
        <v>1377</v>
      </c>
      <c r="F217" t="b">
        <v>0</v>
      </c>
    </row>
    <row r="218" spans="1:6" x14ac:dyDescent="0.25">
      <c r="A218" t="s">
        <v>278</v>
      </c>
      <c r="B218">
        <v>54</v>
      </c>
      <c r="C218" t="s">
        <v>279</v>
      </c>
      <c r="D218" s="16">
        <v>28560</v>
      </c>
      <c r="E218" t="s">
        <v>1377</v>
      </c>
      <c r="F218" t="b">
        <v>1</v>
      </c>
    </row>
    <row r="219" spans="1:6" x14ac:dyDescent="0.25">
      <c r="A219" t="s">
        <v>1664</v>
      </c>
      <c r="B219">
        <v>55</v>
      </c>
      <c r="C219" t="s">
        <v>378</v>
      </c>
      <c r="D219" s="16">
        <v>27212</v>
      </c>
      <c r="E219" t="s">
        <v>1377</v>
      </c>
      <c r="F219" t="b">
        <v>1</v>
      </c>
    </row>
    <row r="220" spans="1:6" x14ac:dyDescent="0.25">
      <c r="A220" t="s">
        <v>1665</v>
      </c>
      <c r="B220">
        <v>56</v>
      </c>
      <c r="C220" t="s">
        <v>1210</v>
      </c>
      <c r="D220" t="s">
        <v>1666</v>
      </c>
      <c r="E220" t="s">
        <v>1377</v>
      </c>
      <c r="F220" t="b">
        <v>1</v>
      </c>
    </row>
    <row r="221" spans="1:6" x14ac:dyDescent="0.25">
      <c r="A221" t="s">
        <v>1667</v>
      </c>
      <c r="B221">
        <v>57</v>
      </c>
      <c r="C221" t="s">
        <v>1218</v>
      </c>
      <c r="D221" t="s">
        <v>1668</v>
      </c>
      <c r="E221" t="s">
        <v>1377</v>
      </c>
      <c r="F221" t="b">
        <v>1</v>
      </c>
    </row>
    <row r="222" spans="1:6" x14ac:dyDescent="0.25">
      <c r="A222" t="s">
        <v>1669</v>
      </c>
      <c r="B222">
        <v>58</v>
      </c>
      <c r="C222" t="s">
        <v>1670</v>
      </c>
      <c r="D222" s="16">
        <v>29597</v>
      </c>
      <c r="E222" t="s">
        <v>1377</v>
      </c>
      <c r="F222" t="b">
        <v>1</v>
      </c>
    </row>
    <row r="223" spans="1:6" x14ac:dyDescent="0.25">
      <c r="A223" t="s">
        <v>1671</v>
      </c>
      <c r="B223">
        <v>60</v>
      </c>
      <c r="C223" t="s">
        <v>1208</v>
      </c>
      <c r="D223" t="s">
        <v>1672</v>
      </c>
      <c r="E223" t="s">
        <v>1377</v>
      </c>
      <c r="F223" t="b">
        <v>1</v>
      </c>
    </row>
    <row r="224" spans="1:6" x14ac:dyDescent="0.25">
      <c r="A224" t="s">
        <v>1673</v>
      </c>
      <c r="B224">
        <v>221</v>
      </c>
      <c r="C224" t="s">
        <v>552</v>
      </c>
      <c r="D224" t="s">
        <v>1376</v>
      </c>
      <c r="E224" t="s">
        <v>1377</v>
      </c>
      <c r="F224" t="b">
        <v>1</v>
      </c>
    </row>
    <row r="225" spans="1:6" x14ac:dyDescent="0.25">
      <c r="A225" t="s">
        <v>517</v>
      </c>
      <c r="B225">
        <v>223</v>
      </c>
      <c r="C225" t="s">
        <v>518</v>
      </c>
      <c r="D225" t="s">
        <v>1376</v>
      </c>
      <c r="E225" t="s">
        <v>1377</v>
      </c>
      <c r="F225" t="b">
        <v>1</v>
      </c>
    </row>
    <row r="226" spans="1:6" x14ac:dyDescent="0.25">
      <c r="A226" t="s">
        <v>1674</v>
      </c>
      <c r="B226">
        <v>331</v>
      </c>
      <c r="C226" t="s">
        <v>760</v>
      </c>
      <c r="D226" t="s">
        <v>1376</v>
      </c>
      <c r="E226" t="s">
        <v>1377</v>
      </c>
      <c r="F226" t="b">
        <v>1</v>
      </c>
    </row>
    <row r="227" spans="1:6" x14ac:dyDescent="0.25">
      <c r="A227" t="s">
        <v>200</v>
      </c>
      <c r="B227">
        <v>232</v>
      </c>
      <c r="C227" t="s">
        <v>201</v>
      </c>
      <c r="D227" t="s">
        <v>1376</v>
      </c>
      <c r="E227" t="s">
        <v>1377</v>
      </c>
      <c r="F227" t="b">
        <v>1</v>
      </c>
    </row>
    <row r="228" spans="1:6" x14ac:dyDescent="0.25">
      <c r="A228" t="s">
        <v>1675</v>
      </c>
      <c r="B228">
        <v>396</v>
      </c>
      <c r="C228" t="s">
        <v>1676</v>
      </c>
      <c r="D228" t="s">
        <v>1677</v>
      </c>
      <c r="E228" t="s">
        <v>1377</v>
      </c>
      <c r="F228" t="b">
        <v>1</v>
      </c>
    </row>
    <row r="229" spans="1:6" x14ac:dyDescent="0.25">
      <c r="A229" t="s">
        <v>1678</v>
      </c>
      <c r="B229">
        <v>397</v>
      </c>
      <c r="C229" t="s">
        <v>1679</v>
      </c>
      <c r="D229" t="s">
        <v>1677</v>
      </c>
      <c r="E229" t="s">
        <v>1377</v>
      </c>
      <c r="F229" t="b">
        <v>1</v>
      </c>
    </row>
    <row r="230" spans="1:6" x14ac:dyDescent="0.25">
      <c r="A230" t="s">
        <v>774</v>
      </c>
      <c r="B230">
        <v>403</v>
      </c>
      <c r="C230" t="s">
        <v>775</v>
      </c>
      <c r="D230" s="16">
        <v>27735</v>
      </c>
      <c r="E230" t="s">
        <v>1377</v>
      </c>
      <c r="F230" t="b">
        <v>1</v>
      </c>
    </row>
    <row r="231" spans="1:6" x14ac:dyDescent="0.25">
      <c r="A231" t="s">
        <v>1680</v>
      </c>
      <c r="B231">
        <v>591</v>
      </c>
      <c r="C231" t="s">
        <v>803</v>
      </c>
      <c r="D231" t="s">
        <v>1681</v>
      </c>
      <c r="E231" t="s">
        <v>1377</v>
      </c>
      <c r="F231" t="b">
        <v>1</v>
      </c>
    </row>
    <row r="232" spans="1:6" x14ac:dyDescent="0.25">
      <c r="A232" t="s">
        <v>1682</v>
      </c>
      <c r="B232">
        <v>935</v>
      </c>
      <c r="C232" t="s">
        <v>906</v>
      </c>
      <c r="D232" t="s">
        <v>1683</v>
      </c>
      <c r="E232" t="s">
        <v>1377</v>
      </c>
      <c r="F232" t="b">
        <v>1</v>
      </c>
    </row>
    <row r="233" spans="1:6" x14ac:dyDescent="0.25">
      <c r="A233" t="s">
        <v>1684</v>
      </c>
      <c r="B233">
        <v>970</v>
      </c>
      <c r="C233" t="s">
        <v>482</v>
      </c>
      <c r="D233" s="16">
        <v>29196</v>
      </c>
      <c r="E233" t="s">
        <v>1377</v>
      </c>
      <c r="F233" t="b">
        <v>1</v>
      </c>
    </row>
    <row r="234" spans="1:6" x14ac:dyDescent="0.25">
      <c r="A234" t="s">
        <v>1685</v>
      </c>
      <c r="B234">
        <v>971</v>
      </c>
      <c r="C234" t="s">
        <v>654</v>
      </c>
      <c r="D234" t="s">
        <v>1686</v>
      </c>
      <c r="E234" t="s">
        <v>1377</v>
      </c>
      <c r="F234" t="b">
        <v>1</v>
      </c>
    </row>
    <row r="235" spans="1:6" x14ac:dyDescent="0.25">
      <c r="A235" t="s">
        <v>838</v>
      </c>
      <c r="B235">
        <v>972</v>
      </c>
      <c r="C235" t="s">
        <v>839</v>
      </c>
      <c r="D235" s="16">
        <v>25664</v>
      </c>
      <c r="E235" t="s">
        <v>1377</v>
      </c>
      <c r="F235" t="b">
        <v>1</v>
      </c>
    </row>
    <row r="236" spans="1:6" x14ac:dyDescent="0.25">
      <c r="A236" t="s">
        <v>854</v>
      </c>
      <c r="B236">
        <v>973</v>
      </c>
      <c r="C236" t="s">
        <v>855</v>
      </c>
      <c r="D236" s="16">
        <v>28500</v>
      </c>
      <c r="E236" t="s">
        <v>1377</v>
      </c>
      <c r="F236" t="b">
        <v>1</v>
      </c>
    </row>
    <row r="237" spans="1:6" x14ac:dyDescent="0.25">
      <c r="A237" t="s">
        <v>1687</v>
      </c>
      <c r="B237">
        <v>983</v>
      </c>
      <c r="C237" t="s">
        <v>571</v>
      </c>
      <c r="D237" t="s">
        <v>1688</v>
      </c>
      <c r="E237" t="s">
        <v>1377</v>
      </c>
      <c r="F237" t="b">
        <v>1</v>
      </c>
    </row>
    <row r="238" spans="1:6" x14ac:dyDescent="0.25">
      <c r="A238" t="s">
        <v>1689</v>
      </c>
      <c r="B238">
        <v>986</v>
      </c>
      <c r="C238" t="s">
        <v>682</v>
      </c>
      <c r="D238" s="16">
        <v>34344</v>
      </c>
      <c r="E238" t="s">
        <v>1377</v>
      </c>
      <c r="F238" t="b">
        <v>1</v>
      </c>
    </row>
    <row r="239" spans="1:6" x14ac:dyDescent="0.25">
      <c r="A239" t="s">
        <v>334</v>
      </c>
      <c r="B239">
        <v>987</v>
      </c>
      <c r="C239" t="s">
        <v>1690</v>
      </c>
      <c r="D239" s="16">
        <v>31482</v>
      </c>
      <c r="E239" t="s">
        <v>1377</v>
      </c>
      <c r="F239" t="b">
        <v>1</v>
      </c>
    </row>
    <row r="240" spans="1:6" x14ac:dyDescent="0.25">
      <c r="A240" t="s">
        <v>909</v>
      </c>
      <c r="B240">
        <v>990</v>
      </c>
      <c r="C240" t="s">
        <v>1691</v>
      </c>
      <c r="D240" s="16">
        <v>22647</v>
      </c>
      <c r="E240" t="s">
        <v>1377</v>
      </c>
      <c r="F240" t="b">
        <v>1</v>
      </c>
    </row>
  </sheetData>
  <autoFilter ref="A1:F240" xr:uid="{F267C26D-C8EF-43E0-A4B3-C7E05824E0D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1F29C-1E82-4FC3-AB2D-DEA9BFA84A02}">
  <dimension ref="A1:C250"/>
  <sheetViews>
    <sheetView workbookViewId="0">
      <selection sqref="A1:C250"/>
    </sheetView>
  </sheetViews>
  <sheetFormatPr defaultRowHeight="15" x14ac:dyDescent="0.25"/>
  <sheetData>
    <row r="1" spans="1:3" x14ac:dyDescent="0.25">
      <c r="A1" t="s">
        <v>1692</v>
      </c>
      <c r="B1" t="s">
        <v>1693</v>
      </c>
      <c r="C1" t="s">
        <v>1694</v>
      </c>
    </row>
    <row r="2" spans="1:3" x14ac:dyDescent="0.25">
      <c r="A2" t="s">
        <v>35</v>
      </c>
      <c r="B2">
        <v>4</v>
      </c>
      <c r="C2" t="s">
        <v>34</v>
      </c>
    </row>
    <row r="3" spans="1:3" x14ac:dyDescent="0.25">
      <c r="A3" t="s">
        <v>1307</v>
      </c>
      <c r="B3">
        <v>248</v>
      </c>
      <c r="C3" t="s">
        <v>1310</v>
      </c>
    </row>
    <row r="4" spans="1:3" x14ac:dyDescent="0.25">
      <c r="A4" t="s">
        <v>193</v>
      </c>
      <c r="B4">
        <v>8</v>
      </c>
      <c r="C4" t="s">
        <v>192</v>
      </c>
    </row>
    <row r="5" spans="1:3" x14ac:dyDescent="0.25">
      <c r="A5" t="s">
        <v>291</v>
      </c>
      <c r="B5">
        <v>12</v>
      </c>
      <c r="C5" t="s">
        <v>290</v>
      </c>
    </row>
    <row r="6" spans="1:3" x14ac:dyDescent="0.25">
      <c r="A6" t="s">
        <v>213</v>
      </c>
      <c r="B6">
        <v>16</v>
      </c>
      <c r="C6" t="s">
        <v>212</v>
      </c>
    </row>
    <row r="7" spans="1:3" x14ac:dyDescent="0.25">
      <c r="A7" t="s">
        <v>201</v>
      </c>
      <c r="B7">
        <v>20</v>
      </c>
      <c r="C7" t="s">
        <v>200</v>
      </c>
    </row>
    <row r="8" spans="1:3" x14ac:dyDescent="0.25">
      <c r="A8" t="s">
        <v>185</v>
      </c>
      <c r="B8">
        <v>24</v>
      </c>
      <c r="C8" t="s">
        <v>184</v>
      </c>
    </row>
    <row r="9" spans="1:3" x14ac:dyDescent="0.25">
      <c r="A9" t="s">
        <v>944</v>
      </c>
      <c r="B9">
        <v>660</v>
      </c>
      <c r="C9" t="s">
        <v>946</v>
      </c>
    </row>
    <row r="10" spans="1:3" x14ac:dyDescent="0.25">
      <c r="A10" t="s">
        <v>947</v>
      </c>
      <c r="B10">
        <v>10</v>
      </c>
      <c r="C10" t="s">
        <v>950</v>
      </c>
    </row>
    <row r="11" spans="1:3" x14ac:dyDescent="0.25">
      <c r="A11" t="s">
        <v>60</v>
      </c>
      <c r="B11">
        <v>28</v>
      </c>
      <c r="C11" t="s">
        <v>59</v>
      </c>
    </row>
    <row r="12" spans="1:3" x14ac:dyDescent="0.25">
      <c r="A12" t="s">
        <v>209</v>
      </c>
      <c r="B12">
        <v>32</v>
      </c>
      <c r="C12" t="s">
        <v>208</v>
      </c>
    </row>
    <row r="13" spans="1:3" x14ac:dyDescent="0.25">
      <c r="A13" t="s">
        <v>72</v>
      </c>
      <c r="B13">
        <v>51</v>
      </c>
      <c r="C13" t="s">
        <v>71</v>
      </c>
    </row>
    <row r="14" spans="1:3" x14ac:dyDescent="0.25">
      <c r="A14" t="s">
        <v>21</v>
      </c>
      <c r="B14">
        <v>533</v>
      </c>
      <c r="C14" t="s">
        <v>20</v>
      </c>
    </row>
    <row r="15" spans="1:3" x14ac:dyDescent="0.25">
      <c r="A15" t="s">
        <v>86</v>
      </c>
      <c r="B15">
        <v>36</v>
      </c>
      <c r="C15" t="s">
        <v>85</v>
      </c>
    </row>
    <row r="16" spans="1:3" x14ac:dyDescent="0.25">
      <c r="A16" t="s">
        <v>150</v>
      </c>
      <c r="B16">
        <v>40</v>
      </c>
      <c r="C16" t="s">
        <v>149</v>
      </c>
    </row>
    <row r="17" spans="1:3" x14ac:dyDescent="0.25">
      <c r="A17" t="s">
        <v>98</v>
      </c>
      <c r="B17">
        <v>31</v>
      </c>
      <c r="C17" t="s">
        <v>97</v>
      </c>
    </row>
    <row r="18" spans="1:3" x14ac:dyDescent="0.25">
      <c r="A18" t="s">
        <v>1380</v>
      </c>
      <c r="B18">
        <v>44</v>
      </c>
      <c r="C18" t="s">
        <v>108</v>
      </c>
    </row>
    <row r="19" spans="1:3" x14ac:dyDescent="0.25">
      <c r="A19" t="s">
        <v>117</v>
      </c>
      <c r="B19">
        <v>48</v>
      </c>
      <c r="C19" t="s">
        <v>116</v>
      </c>
    </row>
    <row r="20" spans="1:3" x14ac:dyDescent="0.25">
      <c r="A20" t="s">
        <v>217</v>
      </c>
      <c r="B20">
        <v>50</v>
      </c>
      <c r="C20" t="s">
        <v>216</v>
      </c>
    </row>
    <row r="21" spans="1:3" x14ac:dyDescent="0.25">
      <c r="A21" t="s">
        <v>142</v>
      </c>
      <c r="B21">
        <v>52</v>
      </c>
      <c r="C21" t="s">
        <v>141</v>
      </c>
    </row>
    <row r="22" spans="1:3" x14ac:dyDescent="0.25">
      <c r="A22" t="s">
        <v>229</v>
      </c>
      <c r="B22">
        <v>112</v>
      </c>
      <c r="C22" t="s">
        <v>228</v>
      </c>
    </row>
    <row r="23" spans="1:3" x14ac:dyDescent="0.25">
      <c r="A23" t="s">
        <v>162</v>
      </c>
      <c r="B23">
        <v>56</v>
      </c>
      <c r="C23" t="s">
        <v>161</v>
      </c>
    </row>
    <row r="24" spans="1:3" x14ac:dyDescent="0.25">
      <c r="A24" t="s">
        <v>146</v>
      </c>
      <c r="B24">
        <v>84</v>
      </c>
      <c r="C24" t="s">
        <v>145</v>
      </c>
    </row>
    <row r="25" spans="1:3" x14ac:dyDescent="0.25">
      <c r="A25" t="s">
        <v>49</v>
      </c>
      <c r="B25">
        <v>204</v>
      </c>
      <c r="C25" t="s">
        <v>48</v>
      </c>
    </row>
    <row r="26" spans="1:3" x14ac:dyDescent="0.25">
      <c r="A26" t="s">
        <v>233</v>
      </c>
      <c r="B26">
        <v>60</v>
      </c>
      <c r="C26" t="s">
        <v>232</v>
      </c>
    </row>
    <row r="27" spans="1:3" x14ac:dyDescent="0.25">
      <c r="A27" t="s">
        <v>154</v>
      </c>
      <c r="B27">
        <v>64</v>
      </c>
      <c r="C27" t="s">
        <v>153</v>
      </c>
    </row>
    <row r="28" spans="1:3" x14ac:dyDescent="0.25">
      <c r="A28" t="s">
        <v>968</v>
      </c>
      <c r="B28">
        <v>68</v>
      </c>
      <c r="C28" t="s">
        <v>67</v>
      </c>
    </row>
    <row r="29" spans="1:3" x14ac:dyDescent="0.25">
      <c r="A29" t="s">
        <v>970</v>
      </c>
      <c r="B29">
        <v>535</v>
      </c>
      <c r="C29" t="s">
        <v>973</v>
      </c>
    </row>
    <row r="30" spans="1:3" x14ac:dyDescent="0.25">
      <c r="A30" t="s">
        <v>225</v>
      </c>
      <c r="B30">
        <v>70</v>
      </c>
      <c r="C30" t="s">
        <v>224</v>
      </c>
    </row>
    <row r="31" spans="1:3" x14ac:dyDescent="0.25">
      <c r="A31" t="s">
        <v>158</v>
      </c>
      <c r="B31">
        <v>72</v>
      </c>
      <c r="C31" t="s">
        <v>157</v>
      </c>
    </row>
    <row r="32" spans="1:3" x14ac:dyDescent="0.25">
      <c r="A32" t="s">
        <v>976</v>
      </c>
      <c r="B32">
        <v>74</v>
      </c>
      <c r="C32" t="s">
        <v>979</v>
      </c>
    </row>
    <row r="33" spans="1:3" x14ac:dyDescent="0.25">
      <c r="A33" t="s">
        <v>241</v>
      </c>
      <c r="B33">
        <v>76</v>
      </c>
      <c r="C33" t="s">
        <v>240</v>
      </c>
    </row>
    <row r="34" spans="1:3" x14ac:dyDescent="0.25">
      <c r="A34" t="s">
        <v>1695</v>
      </c>
      <c r="B34">
        <v>86</v>
      </c>
      <c r="C34" t="s">
        <v>984</v>
      </c>
    </row>
    <row r="35" spans="1:3" x14ac:dyDescent="0.25">
      <c r="A35" t="s">
        <v>894</v>
      </c>
      <c r="B35">
        <v>92</v>
      </c>
      <c r="C35" t="s">
        <v>893</v>
      </c>
    </row>
    <row r="36" spans="1:3" x14ac:dyDescent="0.25">
      <c r="A36" t="s">
        <v>166</v>
      </c>
      <c r="B36">
        <v>96</v>
      </c>
      <c r="C36" t="s">
        <v>165</v>
      </c>
    </row>
    <row r="37" spans="1:3" x14ac:dyDescent="0.25">
      <c r="A37" t="s">
        <v>221</v>
      </c>
      <c r="B37">
        <v>100</v>
      </c>
      <c r="C37" t="s">
        <v>220</v>
      </c>
    </row>
    <row r="38" spans="1:3" x14ac:dyDescent="0.25">
      <c r="A38" t="s">
        <v>82</v>
      </c>
      <c r="B38">
        <v>854</v>
      </c>
      <c r="C38" t="s">
        <v>81</v>
      </c>
    </row>
    <row r="39" spans="1:3" x14ac:dyDescent="0.25">
      <c r="A39" t="s">
        <v>94</v>
      </c>
      <c r="B39">
        <v>108</v>
      </c>
      <c r="C39" t="s">
        <v>93</v>
      </c>
    </row>
    <row r="40" spans="1:3" x14ac:dyDescent="0.25">
      <c r="A40" t="s">
        <v>170</v>
      </c>
      <c r="B40">
        <v>132</v>
      </c>
      <c r="C40" t="s">
        <v>169</v>
      </c>
    </row>
    <row r="41" spans="1:3" x14ac:dyDescent="0.25">
      <c r="A41" t="s">
        <v>478</v>
      </c>
      <c r="B41">
        <v>116</v>
      </c>
      <c r="C41" t="s">
        <v>477</v>
      </c>
    </row>
    <row r="42" spans="1:3" x14ac:dyDescent="0.25">
      <c r="A42" t="s">
        <v>102</v>
      </c>
      <c r="B42">
        <v>120</v>
      </c>
      <c r="C42" t="s">
        <v>101</v>
      </c>
    </row>
    <row r="43" spans="1:3" x14ac:dyDescent="0.25">
      <c r="A43" t="s">
        <v>174</v>
      </c>
      <c r="B43">
        <v>124</v>
      </c>
      <c r="C43" t="s">
        <v>173</v>
      </c>
    </row>
    <row r="44" spans="1:3" x14ac:dyDescent="0.25">
      <c r="A44" t="s">
        <v>260</v>
      </c>
      <c r="B44">
        <v>136</v>
      </c>
      <c r="C44" t="s">
        <v>259</v>
      </c>
    </row>
    <row r="45" spans="1:3" x14ac:dyDescent="0.25">
      <c r="A45" t="s">
        <v>113</v>
      </c>
      <c r="B45">
        <v>140</v>
      </c>
      <c r="C45" t="s">
        <v>112</v>
      </c>
    </row>
    <row r="46" spans="1:3" x14ac:dyDescent="0.25">
      <c r="A46" t="s">
        <v>815</v>
      </c>
      <c r="B46">
        <v>148</v>
      </c>
      <c r="C46" t="s">
        <v>814</v>
      </c>
    </row>
    <row r="47" spans="1:3" x14ac:dyDescent="0.25">
      <c r="A47" t="s">
        <v>181</v>
      </c>
      <c r="B47">
        <v>152</v>
      </c>
      <c r="C47" t="s">
        <v>180</v>
      </c>
    </row>
    <row r="48" spans="1:3" x14ac:dyDescent="0.25">
      <c r="A48" t="s">
        <v>248</v>
      </c>
      <c r="B48">
        <v>156</v>
      </c>
      <c r="C48" t="s">
        <v>247</v>
      </c>
    </row>
    <row r="49" spans="1:3" x14ac:dyDescent="0.25">
      <c r="A49" t="s">
        <v>1696</v>
      </c>
      <c r="B49">
        <v>344</v>
      </c>
      <c r="C49" t="s">
        <v>397</v>
      </c>
    </row>
    <row r="50" spans="1:3" x14ac:dyDescent="0.25">
      <c r="A50" t="s">
        <v>1697</v>
      </c>
      <c r="B50">
        <v>446</v>
      </c>
      <c r="C50" t="s">
        <v>540</v>
      </c>
    </row>
    <row r="51" spans="1:3" x14ac:dyDescent="0.25">
      <c r="A51" t="s">
        <v>999</v>
      </c>
      <c r="B51">
        <v>162</v>
      </c>
      <c r="C51" t="s">
        <v>1002</v>
      </c>
    </row>
    <row r="52" spans="1:3" x14ac:dyDescent="0.25">
      <c r="A52" t="s">
        <v>1698</v>
      </c>
      <c r="B52">
        <v>166</v>
      </c>
      <c r="C52" t="s">
        <v>1006</v>
      </c>
    </row>
    <row r="53" spans="1:3" x14ac:dyDescent="0.25">
      <c r="A53" t="s">
        <v>189</v>
      </c>
      <c r="B53">
        <v>170</v>
      </c>
      <c r="C53" t="s">
        <v>188</v>
      </c>
    </row>
    <row r="54" spans="1:3" x14ac:dyDescent="0.25">
      <c r="A54" t="s">
        <v>125</v>
      </c>
      <c r="B54">
        <v>174</v>
      </c>
      <c r="C54" t="s">
        <v>124</v>
      </c>
    </row>
    <row r="55" spans="1:3" x14ac:dyDescent="0.25">
      <c r="A55" t="s">
        <v>1532</v>
      </c>
      <c r="B55">
        <v>178</v>
      </c>
      <c r="C55" t="s">
        <v>133</v>
      </c>
    </row>
    <row r="56" spans="1:3" x14ac:dyDescent="0.25">
      <c r="A56" t="s">
        <v>1699</v>
      </c>
      <c r="B56">
        <v>184</v>
      </c>
      <c r="C56" t="s">
        <v>1017</v>
      </c>
    </row>
    <row r="57" spans="1:3" x14ac:dyDescent="0.25">
      <c r="A57" t="s">
        <v>197</v>
      </c>
      <c r="B57">
        <v>188</v>
      </c>
      <c r="C57" t="s">
        <v>196</v>
      </c>
    </row>
    <row r="58" spans="1:3" x14ac:dyDescent="0.25">
      <c r="A58" t="s">
        <v>1334</v>
      </c>
      <c r="B58">
        <v>384</v>
      </c>
      <c r="C58" t="s">
        <v>137</v>
      </c>
    </row>
    <row r="59" spans="1:3" x14ac:dyDescent="0.25">
      <c r="A59" t="s">
        <v>405</v>
      </c>
      <c r="B59">
        <v>191</v>
      </c>
      <c r="C59" t="s">
        <v>404</v>
      </c>
    </row>
    <row r="60" spans="1:3" x14ac:dyDescent="0.25">
      <c r="A60" t="s">
        <v>252</v>
      </c>
      <c r="B60">
        <v>192</v>
      </c>
      <c r="C60" t="s">
        <v>251</v>
      </c>
    </row>
    <row r="61" spans="1:3" x14ac:dyDescent="0.25">
      <c r="A61" t="s">
        <v>1020</v>
      </c>
      <c r="B61">
        <v>531</v>
      </c>
      <c r="C61" t="s">
        <v>255</v>
      </c>
    </row>
    <row r="62" spans="1:3" x14ac:dyDescent="0.25">
      <c r="A62" t="s">
        <v>264</v>
      </c>
      <c r="B62">
        <v>196</v>
      </c>
      <c r="C62" t="s">
        <v>263</v>
      </c>
    </row>
    <row r="63" spans="1:3" x14ac:dyDescent="0.25">
      <c r="A63" t="s">
        <v>1022</v>
      </c>
      <c r="B63">
        <v>203</v>
      </c>
      <c r="C63" t="s">
        <v>267</v>
      </c>
    </row>
    <row r="64" spans="1:3" x14ac:dyDescent="0.25">
      <c r="A64" t="s">
        <v>1700</v>
      </c>
      <c r="B64">
        <v>408</v>
      </c>
      <c r="C64" t="s">
        <v>697</v>
      </c>
    </row>
    <row r="65" spans="1:3" x14ac:dyDescent="0.25">
      <c r="A65" t="s">
        <v>1701</v>
      </c>
      <c r="B65">
        <v>180</v>
      </c>
      <c r="C65" t="s">
        <v>128</v>
      </c>
    </row>
    <row r="66" spans="1:3" x14ac:dyDescent="0.25">
      <c r="A66" t="s">
        <v>283</v>
      </c>
      <c r="B66">
        <v>208</v>
      </c>
      <c r="C66" t="s">
        <v>282</v>
      </c>
    </row>
    <row r="67" spans="1:3" x14ac:dyDescent="0.25">
      <c r="A67" t="s">
        <v>276</v>
      </c>
      <c r="B67">
        <v>262</v>
      </c>
      <c r="C67" t="s">
        <v>275</v>
      </c>
    </row>
    <row r="68" spans="1:3" x14ac:dyDescent="0.25">
      <c r="A68" t="s">
        <v>279</v>
      </c>
      <c r="B68">
        <v>212</v>
      </c>
      <c r="C68" t="s">
        <v>278</v>
      </c>
    </row>
    <row r="69" spans="1:3" x14ac:dyDescent="0.25">
      <c r="A69" t="s">
        <v>287</v>
      </c>
      <c r="B69">
        <v>214</v>
      </c>
      <c r="C69" t="s">
        <v>286</v>
      </c>
    </row>
    <row r="70" spans="1:3" x14ac:dyDescent="0.25">
      <c r="A70" t="s">
        <v>295</v>
      </c>
      <c r="B70">
        <v>218</v>
      </c>
      <c r="C70" t="s">
        <v>294</v>
      </c>
    </row>
    <row r="71" spans="1:3" x14ac:dyDescent="0.25">
      <c r="A71" t="s">
        <v>1031</v>
      </c>
      <c r="B71">
        <v>818</v>
      </c>
      <c r="C71" t="s">
        <v>298</v>
      </c>
    </row>
    <row r="72" spans="1:3" x14ac:dyDescent="0.25">
      <c r="A72" t="s">
        <v>756</v>
      </c>
      <c r="B72">
        <v>222</v>
      </c>
      <c r="C72" t="s">
        <v>755</v>
      </c>
    </row>
    <row r="73" spans="1:3" x14ac:dyDescent="0.25">
      <c r="A73" t="s">
        <v>370</v>
      </c>
      <c r="B73">
        <v>226</v>
      </c>
      <c r="C73" t="s">
        <v>369</v>
      </c>
    </row>
    <row r="74" spans="1:3" x14ac:dyDescent="0.25">
      <c r="A74" t="s">
        <v>303</v>
      </c>
      <c r="B74">
        <v>232</v>
      </c>
      <c r="C74" t="s">
        <v>302</v>
      </c>
    </row>
    <row r="75" spans="1:3" x14ac:dyDescent="0.25">
      <c r="A75" t="s">
        <v>311</v>
      </c>
      <c r="B75">
        <v>233</v>
      </c>
      <c r="C75" t="s">
        <v>310</v>
      </c>
    </row>
    <row r="76" spans="1:3" x14ac:dyDescent="0.25">
      <c r="A76" t="s">
        <v>795</v>
      </c>
      <c r="B76">
        <v>748</v>
      </c>
      <c r="C76" t="s">
        <v>794</v>
      </c>
    </row>
    <row r="77" spans="1:3" x14ac:dyDescent="0.25">
      <c r="A77" t="s">
        <v>315</v>
      </c>
      <c r="B77">
        <v>231</v>
      </c>
      <c r="C77" t="s">
        <v>314</v>
      </c>
    </row>
    <row r="78" spans="1:3" x14ac:dyDescent="0.25">
      <c r="A78" t="s">
        <v>1702</v>
      </c>
      <c r="B78">
        <v>238</v>
      </c>
      <c r="C78" t="s">
        <v>1041</v>
      </c>
    </row>
    <row r="79" spans="1:3" x14ac:dyDescent="0.25">
      <c r="A79" t="s">
        <v>331</v>
      </c>
      <c r="B79">
        <v>234</v>
      </c>
      <c r="C79" t="s">
        <v>330</v>
      </c>
    </row>
    <row r="80" spans="1:3" x14ac:dyDescent="0.25">
      <c r="A80" t="s">
        <v>323</v>
      </c>
      <c r="B80">
        <v>242</v>
      </c>
      <c r="C80" t="s">
        <v>322</v>
      </c>
    </row>
    <row r="81" spans="1:3" x14ac:dyDescent="0.25">
      <c r="A81" t="s">
        <v>319</v>
      </c>
      <c r="B81">
        <v>246</v>
      </c>
      <c r="C81" t="s">
        <v>318</v>
      </c>
    </row>
    <row r="82" spans="1:3" x14ac:dyDescent="0.25">
      <c r="A82" t="s">
        <v>327</v>
      </c>
      <c r="B82">
        <v>250</v>
      </c>
      <c r="C82" t="s">
        <v>326</v>
      </c>
    </row>
    <row r="83" spans="1:3" x14ac:dyDescent="0.25">
      <c r="A83" t="s">
        <v>1047</v>
      </c>
      <c r="B83">
        <v>254</v>
      </c>
      <c r="C83" t="s">
        <v>1050</v>
      </c>
    </row>
    <row r="84" spans="1:3" x14ac:dyDescent="0.25">
      <c r="A84" t="s">
        <v>713</v>
      </c>
      <c r="B84">
        <v>258</v>
      </c>
      <c r="C84" t="s">
        <v>712</v>
      </c>
    </row>
    <row r="85" spans="1:3" x14ac:dyDescent="0.25">
      <c r="A85" t="s">
        <v>1703</v>
      </c>
      <c r="B85">
        <v>260</v>
      </c>
      <c r="C85" t="s">
        <v>1055</v>
      </c>
    </row>
    <row r="86" spans="1:3" x14ac:dyDescent="0.25">
      <c r="A86" t="s">
        <v>339</v>
      </c>
      <c r="B86">
        <v>266</v>
      </c>
      <c r="C86" t="s">
        <v>338</v>
      </c>
    </row>
    <row r="87" spans="1:3" x14ac:dyDescent="0.25">
      <c r="A87" t="s">
        <v>1338</v>
      </c>
      <c r="B87">
        <v>270</v>
      </c>
      <c r="C87" t="s">
        <v>361</v>
      </c>
    </row>
    <row r="88" spans="1:3" x14ac:dyDescent="0.25">
      <c r="A88" t="s">
        <v>347</v>
      </c>
      <c r="B88">
        <v>268</v>
      </c>
      <c r="C88" t="s">
        <v>346</v>
      </c>
    </row>
    <row r="89" spans="1:3" x14ac:dyDescent="0.25">
      <c r="A89" t="s">
        <v>272</v>
      </c>
      <c r="B89">
        <v>276</v>
      </c>
      <c r="C89" t="s">
        <v>271</v>
      </c>
    </row>
    <row r="90" spans="1:3" x14ac:dyDescent="0.25">
      <c r="A90" t="s">
        <v>351</v>
      </c>
      <c r="B90">
        <v>288</v>
      </c>
      <c r="C90" t="s">
        <v>350</v>
      </c>
    </row>
    <row r="91" spans="1:3" x14ac:dyDescent="0.25">
      <c r="A91" t="s">
        <v>355</v>
      </c>
      <c r="B91">
        <v>292</v>
      </c>
      <c r="C91" t="s">
        <v>354</v>
      </c>
    </row>
    <row r="92" spans="1:3" x14ac:dyDescent="0.25">
      <c r="A92" t="s">
        <v>374</v>
      </c>
      <c r="B92">
        <v>300</v>
      </c>
      <c r="C92" t="s">
        <v>373</v>
      </c>
    </row>
    <row r="93" spans="1:3" x14ac:dyDescent="0.25">
      <c r="A93" t="s">
        <v>382</v>
      </c>
      <c r="B93">
        <v>304</v>
      </c>
      <c r="C93" t="s">
        <v>381</v>
      </c>
    </row>
    <row r="94" spans="1:3" x14ac:dyDescent="0.25">
      <c r="A94" t="s">
        <v>378</v>
      </c>
      <c r="B94">
        <v>308</v>
      </c>
      <c r="C94" t="s">
        <v>377</v>
      </c>
    </row>
    <row r="95" spans="1:3" x14ac:dyDescent="0.25">
      <c r="A95" t="s">
        <v>1065</v>
      </c>
      <c r="B95">
        <v>312</v>
      </c>
      <c r="C95" t="s">
        <v>1068</v>
      </c>
    </row>
    <row r="96" spans="1:3" x14ac:dyDescent="0.25">
      <c r="A96" t="s">
        <v>390</v>
      </c>
      <c r="B96">
        <v>316</v>
      </c>
      <c r="C96" t="s">
        <v>389</v>
      </c>
    </row>
    <row r="97" spans="1:3" x14ac:dyDescent="0.25">
      <c r="A97" t="s">
        <v>386</v>
      </c>
      <c r="B97">
        <v>320</v>
      </c>
      <c r="C97" t="s">
        <v>385</v>
      </c>
    </row>
    <row r="98" spans="1:3" x14ac:dyDescent="0.25">
      <c r="A98" t="s">
        <v>1070</v>
      </c>
      <c r="B98">
        <v>831</v>
      </c>
      <c r="C98" t="s">
        <v>1073</v>
      </c>
    </row>
    <row r="99" spans="1:3" x14ac:dyDescent="0.25">
      <c r="A99" t="s">
        <v>358</v>
      </c>
      <c r="B99">
        <v>324</v>
      </c>
      <c r="C99" t="s">
        <v>357</v>
      </c>
    </row>
    <row r="100" spans="1:3" x14ac:dyDescent="0.25">
      <c r="A100" t="s">
        <v>366</v>
      </c>
      <c r="B100">
        <v>624</v>
      </c>
      <c r="C100" t="s">
        <v>365</v>
      </c>
    </row>
    <row r="101" spans="1:3" x14ac:dyDescent="0.25">
      <c r="A101" t="s">
        <v>394</v>
      </c>
      <c r="B101">
        <v>328</v>
      </c>
      <c r="C101" t="s">
        <v>393</v>
      </c>
    </row>
    <row r="102" spans="1:3" x14ac:dyDescent="0.25">
      <c r="A102" t="s">
        <v>409</v>
      </c>
      <c r="B102">
        <v>332</v>
      </c>
      <c r="C102" t="s">
        <v>408</v>
      </c>
    </row>
    <row r="103" spans="1:3" x14ac:dyDescent="0.25">
      <c r="A103" t="s">
        <v>1078</v>
      </c>
      <c r="B103">
        <v>334</v>
      </c>
      <c r="C103" t="s">
        <v>1081</v>
      </c>
    </row>
    <row r="104" spans="1:3" x14ac:dyDescent="0.25">
      <c r="A104" t="s">
        <v>1704</v>
      </c>
      <c r="B104">
        <v>336</v>
      </c>
      <c r="C104" t="s">
        <v>1085</v>
      </c>
    </row>
    <row r="105" spans="1:3" x14ac:dyDescent="0.25">
      <c r="A105" t="s">
        <v>401</v>
      </c>
      <c r="B105">
        <v>340</v>
      </c>
      <c r="C105" t="s">
        <v>400</v>
      </c>
    </row>
    <row r="106" spans="1:3" x14ac:dyDescent="0.25">
      <c r="A106" t="s">
        <v>413</v>
      </c>
      <c r="B106">
        <v>348</v>
      </c>
      <c r="C106" t="s">
        <v>412</v>
      </c>
    </row>
    <row r="107" spans="1:3" x14ac:dyDescent="0.25">
      <c r="A107" t="s">
        <v>443</v>
      </c>
      <c r="B107">
        <v>352</v>
      </c>
      <c r="C107" t="s">
        <v>442</v>
      </c>
    </row>
    <row r="108" spans="1:3" x14ac:dyDescent="0.25">
      <c r="A108" t="s">
        <v>425</v>
      </c>
      <c r="B108">
        <v>356</v>
      </c>
      <c r="C108" t="s">
        <v>424</v>
      </c>
    </row>
    <row r="109" spans="1:3" x14ac:dyDescent="0.25">
      <c r="A109" t="s">
        <v>417</v>
      </c>
      <c r="B109">
        <v>360</v>
      </c>
      <c r="C109" t="s">
        <v>416</v>
      </c>
    </row>
    <row r="110" spans="1:3" x14ac:dyDescent="0.25">
      <c r="A110" t="s">
        <v>1092</v>
      </c>
      <c r="B110">
        <v>364</v>
      </c>
      <c r="C110" t="s">
        <v>434</v>
      </c>
    </row>
    <row r="111" spans="1:3" x14ac:dyDescent="0.25">
      <c r="A111" t="s">
        <v>439</v>
      </c>
      <c r="B111">
        <v>368</v>
      </c>
      <c r="C111" t="s">
        <v>438</v>
      </c>
    </row>
    <row r="112" spans="1:3" x14ac:dyDescent="0.25">
      <c r="A112" t="s">
        <v>431</v>
      </c>
      <c r="B112">
        <v>372</v>
      </c>
      <c r="C112" t="s">
        <v>430</v>
      </c>
    </row>
    <row r="113" spans="1:3" x14ac:dyDescent="0.25">
      <c r="A113" t="s">
        <v>421</v>
      </c>
      <c r="B113">
        <v>833</v>
      </c>
      <c r="C113" t="s">
        <v>420</v>
      </c>
    </row>
    <row r="114" spans="1:3" x14ac:dyDescent="0.25">
      <c r="A114" t="s">
        <v>447</v>
      </c>
      <c r="B114">
        <v>376</v>
      </c>
      <c r="C114" t="s">
        <v>446</v>
      </c>
    </row>
    <row r="115" spans="1:3" x14ac:dyDescent="0.25">
      <c r="A115" t="s">
        <v>450</v>
      </c>
      <c r="B115">
        <v>380</v>
      </c>
      <c r="C115" t="s">
        <v>449</v>
      </c>
    </row>
    <row r="116" spans="1:3" x14ac:dyDescent="0.25">
      <c r="A116" t="s">
        <v>454</v>
      </c>
      <c r="B116">
        <v>388</v>
      </c>
      <c r="C116" t="s">
        <v>453</v>
      </c>
    </row>
    <row r="117" spans="1:3" x14ac:dyDescent="0.25">
      <c r="A117" t="s">
        <v>462</v>
      </c>
      <c r="B117">
        <v>392</v>
      </c>
      <c r="C117" t="s">
        <v>461</v>
      </c>
    </row>
    <row r="118" spans="1:3" x14ac:dyDescent="0.25">
      <c r="A118" t="s">
        <v>1101</v>
      </c>
      <c r="B118">
        <v>832</v>
      </c>
      <c r="C118" t="s">
        <v>1103</v>
      </c>
    </row>
    <row r="119" spans="1:3" x14ac:dyDescent="0.25">
      <c r="A119" t="s">
        <v>458</v>
      </c>
      <c r="B119">
        <v>400</v>
      </c>
      <c r="C119" t="s">
        <v>457</v>
      </c>
    </row>
    <row r="120" spans="1:3" x14ac:dyDescent="0.25">
      <c r="A120" t="s">
        <v>466</v>
      </c>
      <c r="B120">
        <v>398</v>
      </c>
      <c r="C120" t="s">
        <v>465</v>
      </c>
    </row>
    <row r="121" spans="1:3" x14ac:dyDescent="0.25">
      <c r="A121" t="s">
        <v>470</v>
      </c>
      <c r="B121">
        <v>404</v>
      </c>
      <c r="C121" t="s">
        <v>469</v>
      </c>
    </row>
    <row r="122" spans="1:3" x14ac:dyDescent="0.25">
      <c r="A122" t="s">
        <v>482</v>
      </c>
      <c r="B122">
        <v>296</v>
      </c>
      <c r="C122" t="s">
        <v>481</v>
      </c>
    </row>
    <row r="123" spans="1:3" x14ac:dyDescent="0.25">
      <c r="A123" t="s">
        <v>494</v>
      </c>
      <c r="B123">
        <v>414</v>
      </c>
      <c r="C123" t="s">
        <v>493</v>
      </c>
    </row>
    <row r="124" spans="1:3" x14ac:dyDescent="0.25">
      <c r="A124" t="s">
        <v>1112</v>
      </c>
      <c r="B124">
        <v>417</v>
      </c>
      <c r="C124" t="s">
        <v>473</v>
      </c>
    </row>
    <row r="125" spans="1:3" x14ac:dyDescent="0.25">
      <c r="A125" t="s">
        <v>1705</v>
      </c>
      <c r="B125">
        <v>418</v>
      </c>
      <c r="C125" t="s">
        <v>497</v>
      </c>
    </row>
    <row r="126" spans="1:3" x14ac:dyDescent="0.25">
      <c r="A126" t="s">
        <v>537</v>
      </c>
      <c r="B126">
        <v>428</v>
      </c>
      <c r="C126" t="s">
        <v>536</v>
      </c>
    </row>
    <row r="127" spans="1:3" x14ac:dyDescent="0.25">
      <c r="A127" t="s">
        <v>502</v>
      </c>
      <c r="B127">
        <v>422</v>
      </c>
      <c r="C127" t="s">
        <v>501</v>
      </c>
    </row>
    <row r="128" spans="1:3" x14ac:dyDescent="0.25">
      <c r="A128" t="s">
        <v>526</v>
      </c>
      <c r="B128">
        <v>426</v>
      </c>
      <c r="C128" t="s">
        <v>525</v>
      </c>
    </row>
    <row r="129" spans="1:3" x14ac:dyDescent="0.25">
      <c r="A129" t="s">
        <v>506</v>
      </c>
      <c r="B129">
        <v>430</v>
      </c>
      <c r="C129" t="s">
        <v>505</v>
      </c>
    </row>
    <row r="130" spans="1:3" x14ac:dyDescent="0.25">
      <c r="A130" t="s">
        <v>510</v>
      </c>
      <c r="B130">
        <v>434</v>
      </c>
      <c r="C130" t="s">
        <v>509</v>
      </c>
    </row>
    <row r="131" spans="1:3" x14ac:dyDescent="0.25">
      <c r="A131" t="s">
        <v>518</v>
      </c>
      <c r="B131">
        <v>438</v>
      </c>
      <c r="C131" t="s">
        <v>517</v>
      </c>
    </row>
    <row r="132" spans="1:3" x14ac:dyDescent="0.25">
      <c r="A132" t="s">
        <v>530</v>
      </c>
      <c r="B132">
        <v>440</v>
      </c>
      <c r="C132" t="s">
        <v>529</v>
      </c>
    </row>
    <row r="133" spans="1:3" x14ac:dyDescent="0.25">
      <c r="A133" t="s">
        <v>534</v>
      </c>
      <c r="B133">
        <v>442</v>
      </c>
      <c r="C133" t="s">
        <v>533</v>
      </c>
    </row>
    <row r="134" spans="1:3" x14ac:dyDescent="0.25">
      <c r="A134" t="s">
        <v>559</v>
      </c>
      <c r="B134">
        <v>450</v>
      </c>
      <c r="C134" t="s">
        <v>558</v>
      </c>
    </row>
    <row r="135" spans="1:3" x14ac:dyDescent="0.25">
      <c r="A135" t="s">
        <v>615</v>
      </c>
      <c r="B135">
        <v>454</v>
      </c>
      <c r="C135" t="s">
        <v>614</v>
      </c>
    </row>
    <row r="136" spans="1:3" x14ac:dyDescent="0.25">
      <c r="A136" t="s">
        <v>619</v>
      </c>
      <c r="B136">
        <v>458</v>
      </c>
      <c r="C136" t="s">
        <v>618</v>
      </c>
    </row>
    <row r="137" spans="1:3" x14ac:dyDescent="0.25">
      <c r="A137" t="s">
        <v>563</v>
      </c>
      <c r="B137">
        <v>462</v>
      </c>
      <c r="C137" t="s">
        <v>562</v>
      </c>
    </row>
    <row r="138" spans="1:3" x14ac:dyDescent="0.25">
      <c r="A138" t="s">
        <v>579</v>
      </c>
      <c r="B138">
        <v>466</v>
      </c>
      <c r="C138" t="s">
        <v>578</v>
      </c>
    </row>
    <row r="139" spans="1:3" x14ac:dyDescent="0.25">
      <c r="A139" t="s">
        <v>583</v>
      </c>
      <c r="B139">
        <v>470</v>
      </c>
      <c r="C139" t="s">
        <v>582</v>
      </c>
    </row>
    <row r="140" spans="1:3" x14ac:dyDescent="0.25">
      <c r="A140" t="s">
        <v>571</v>
      </c>
      <c r="B140">
        <v>584</v>
      </c>
      <c r="C140" t="s">
        <v>570</v>
      </c>
    </row>
    <row r="141" spans="1:3" x14ac:dyDescent="0.25">
      <c r="A141" t="s">
        <v>1132</v>
      </c>
      <c r="B141">
        <v>474</v>
      </c>
      <c r="C141" t="s">
        <v>1135</v>
      </c>
    </row>
    <row r="142" spans="1:3" x14ac:dyDescent="0.25">
      <c r="A142" t="s">
        <v>607</v>
      </c>
      <c r="B142">
        <v>478</v>
      </c>
      <c r="C142" t="s">
        <v>606</v>
      </c>
    </row>
    <row r="143" spans="1:3" x14ac:dyDescent="0.25">
      <c r="A143" t="s">
        <v>611</v>
      </c>
      <c r="B143">
        <v>480</v>
      </c>
      <c r="C143" t="s">
        <v>610</v>
      </c>
    </row>
    <row r="144" spans="1:3" x14ac:dyDescent="0.25">
      <c r="A144" t="s">
        <v>1138</v>
      </c>
      <c r="B144">
        <v>175</v>
      </c>
      <c r="C144" t="s">
        <v>1140</v>
      </c>
    </row>
    <row r="145" spans="1:3" x14ac:dyDescent="0.25">
      <c r="A145" t="s">
        <v>567</v>
      </c>
      <c r="B145">
        <v>484</v>
      </c>
      <c r="C145" t="s">
        <v>566</v>
      </c>
    </row>
    <row r="146" spans="1:3" x14ac:dyDescent="0.25">
      <c r="A146" t="s">
        <v>1142</v>
      </c>
      <c r="B146">
        <v>583</v>
      </c>
      <c r="C146" t="s">
        <v>334</v>
      </c>
    </row>
    <row r="147" spans="1:3" x14ac:dyDescent="0.25">
      <c r="A147" t="s">
        <v>552</v>
      </c>
      <c r="B147">
        <v>492</v>
      </c>
      <c r="C147" t="s">
        <v>551</v>
      </c>
    </row>
    <row r="148" spans="1:3" x14ac:dyDescent="0.25">
      <c r="A148" t="s">
        <v>595</v>
      </c>
      <c r="B148">
        <v>496</v>
      </c>
      <c r="C148" t="s">
        <v>594</v>
      </c>
    </row>
    <row r="149" spans="1:3" x14ac:dyDescent="0.25">
      <c r="A149" t="s">
        <v>591</v>
      </c>
      <c r="B149">
        <v>499</v>
      </c>
      <c r="C149" t="s">
        <v>590</v>
      </c>
    </row>
    <row r="150" spans="1:3" x14ac:dyDescent="0.25">
      <c r="A150" t="s">
        <v>1148</v>
      </c>
      <c r="B150">
        <v>500</v>
      </c>
      <c r="C150" t="s">
        <v>1150</v>
      </c>
    </row>
    <row r="151" spans="1:3" x14ac:dyDescent="0.25">
      <c r="A151" t="s">
        <v>548</v>
      </c>
      <c r="B151">
        <v>504</v>
      </c>
      <c r="C151" t="s">
        <v>547</v>
      </c>
    </row>
    <row r="152" spans="1:3" x14ac:dyDescent="0.25">
      <c r="A152" t="s">
        <v>603</v>
      </c>
      <c r="B152">
        <v>508</v>
      </c>
      <c r="C152" t="s">
        <v>602</v>
      </c>
    </row>
    <row r="153" spans="1:3" x14ac:dyDescent="0.25">
      <c r="A153" t="s">
        <v>587</v>
      </c>
      <c r="B153">
        <v>104</v>
      </c>
      <c r="C153" t="s">
        <v>586</v>
      </c>
    </row>
    <row r="154" spans="1:3" x14ac:dyDescent="0.25">
      <c r="A154" t="s">
        <v>622</v>
      </c>
      <c r="B154">
        <v>516</v>
      </c>
      <c r="C154" t="s">
        <v>621</v>
      </c>
    </row>
    <row r="155" spans="1:3" x14ac:dyDescent="0.25">
      <c r="A155" t="s">
        <v>654</v>
      </c>
      <c r="B155">
        <v>520</v>
      </c>
      <c r="C155" t="s">
        <v>653</v>
      </c>
    </row>
    <row r="156" spans="1:3" x14ac:dyDescent="0.25">
      <c r="A156" t="s">
        <v>650</v>
      </c>
      <c r="B156">
        <v>524</v>
      </c>
      <c r="C156" t="s">
        <v>649</v>
      </c>
    </row>
    <row r="157" spans="1:3" x14ac:dyDescent="0.25">
      <c r="A157" t="s">
        <v>642</v>
      </c>
      <c r="B157">
        <v>528</v>
      </c>
      <c r="C157" t="s">
        <v>641</v>
      </c>
    </row>
    <row r="158" spans="1:3" x14ac:dyDescent="0.25">
      <c r="A158" t="s">
        <v>626</v>
      </c>
      <c r="B158">
        <v>540</v>
      </c>
      <c r="C158" t="s">
        <v>625</v>
      </c>
    </row>
    <row r="159" spans="1:3" x14ac:dyDescent="0.25">
      <c r="A159" t="s">
        <v>658</v>
      </c>
      <c r="B159">
        <v>554</v>
      </c>
      <c r="C159" t="s">
        <v>657</v>
      </c>
    </row>
    <row r="160" spans="1:3" x14ac:dyDescent="0.25">
      <c r="A160" t="s">
        <v>638</v>
      </c>
      <c r="B160">
        <v>558</v>
      </c>
      <c r="C160" t="s">
        <v>637</v>
      </c>
    </row>
    <row r="161" spans="1:3" x14ac:dyDescent="0.25">
      <c r="A161" t="s">
        <v>630</v>
      </c>
      <c r="B161">
        <v>562</v>
      </c>
      <c r="C161" t="s">
        <v>629</v>
      </c>
    </row>
    <row r="162" spans="1:3" x14ac:dyDescent="0.25">
      <c r="A162" t="s">
        <v>634</v>
      </c>
      <c r="B162">
        <v>566</v>
      </c>
      <c r="C162" t="s">
        <v>633</v>
      </c>
    </row>
    <row r="163" spans="1:3" x14ac:dyDescent="0.25">
      <c r="A163" t="s">
        <v>1164</v>
      </c>
      <c r="B163">
        <v>570</v>
      </c>
      <c r="C163" t="s">
        <v>1166</v>
      </c>
    </row>
    <row r="164" spans="1:3" x14ac:dyDescent="0.25">
      <c r="A164" t="s">
        <v>1167</v>
      </c>
      <c r="B164">
        <v>574</v>
      </c>
      <c r="C164" t="s">
        <v>1170</v>
      </c>
    </row>
    <row r="165" spans="1:3" x14ac:dyDescent="0.25">
      <c r="A165" t="s">
        <v>575</v>
      </c>
      <c r="B165">
        <v>807</v>
      </c>
      <c r="C165" t="s">
        <v>574</v>
      </c>
    </row>
    <row r="166" spans="1:3" x14ac:dyDescent="0.25">
      <c r="A166" t="s">
        <v>599</v>
      </c>
      <c r="B166">
        <v>580</v>
      </c>
      <c r="C166" t="s">
        <v>598</v>
      </c>
    </row>
    <row r="167" spans="1:3" x14ac:dyDescent="0.25">
      <c r="A167" t="s">
        <v>646</v>
      </c>
      <c r="B167">
        <v>578</v>
      </c>
      <c r="C167" t="s">
        <v>645</v>
      </c>
    </row>
    <row r="168" spans="1:3" x14ac:dyDescent="0.25">
      <c r="A168" t="s">
        <v>662</v>
      </c>
      <c r="B168">
        <v>512</v>
      </c>
      <c r="C168" t="s">
        <v>661</v>
      </c>
    </row>
    <row r="169" spans="1:3" x14ac:dyDescent="0.25">
      <c r="A169" t="s">
        <v>666</v>
      </c>
      <c r="B169">
        <v>586</v>
      </c>
      <c r="C169" t="s">
        <v>665</v>
      </c>
    </row>
    <row r="170" spans="1:3" x14ac:dyDescent="0.25">
      <c r="A170" t="s">
        <v>682</v>
      </c>
      <c r="B170">
        <v>585</v>
      </c>
      <c r="C170" t="s">
        <v>681</v>
      </c>
    </row>
    <row r="171" spans="1:3" x14ac:dyDescent="0.25">
      <c r="A171" t="s">
        <v>670</v>
      </c>
      <c r="B171">
        <v>591</v>
      </c>
      <c r="C171" t="s">
        <v>669</v>
      </c>
    </row>
    <row r="172" spans="1:3" x14ac:dyDescent="0.25">
      <c r="A172" t="s">
        <v>686</v>
      </c>
      <c r="B172">
        <v>598</v>
      </c>
      <c r="C172" t="s">
        <v>685</v>
      </c>
    </row>
    <row r="173" spans="1:3" x14ac:dyDescent="0.25">
      <c r="A173" t="s">
        <v>706</v>
      </c>
      <c r="B173">
        <v>600</v>
      </c>
      <c r="C173" t="s">
        <v>705</v>
      </c>
    </row>
    <row r="174" spans="1:3" x14ac:dyDescent="0.25">
      <c r="A174" t="s">
        <v>674</v>
      </c>
      <c r="B174">
        <v>604</v>
      </c>
      <c r="C174" t="s">
        <v>673</v>
      </c>
    </row>
    <row r="175" spans="1:3" x14ac:dyDescent="0.25">
      <c r="A175" t="s">
        <v>678</v>
      </c>
      <c r="B175">
        <v>608</v>
      </c>
      <c r="C175" t="s">
        <v>677</v>
      </c>
    </row>
    <row r="176" spans="1:3" x14ac:dyDescent="0.25">
      <c r="A176" t="s">
        <v>1185</v>
      </c>
      <c r="B176">
        <v>612</v>
      </c>
      <c r="C176" t="s">
        <v>1187</v>
      </c>
    </row>
    <row r="177" spans="1:3" x14ac:dyDescent="0.25">
      <c r="A177" t="s">
        <v>690</v>
      </c>
      <c r="B177">
        <v>616</v>
      </c>
      <c r="C177" t="s">
        <v>689</v>
      </c>
    </row>
    <row r="178" spans="1:3" x14ac:dyDescent="0.25">
      <c r="A178" t="s">
        <v>702</v>
      </c>
      <c r="B178">
        <v>620</v>
      </c>
      <c r="C178" t="s">
        <v>701</v>
      </c>
    </row>
    <row r="179" spans="1:3" x14ac:dyDescent="0.25">
      <c r="A179" t="s">
        <v>694</v>
      </c>
      <c r="B179">
        <v>630</v>
      </c>
      <c r="C179" t="s">
        <v>693</v>
      </c>
    </row>
    <row r="180" spans="1:3" x14ac:dyDescent="0.25">
      <c r="A180" t="s">
        <v>717</v>
      </c>
      <c r="B180">
        <v>634</v>
      </c>
      <c r="C180" t="s">
        <v>716</v>
      </c>
    </row>
    <row r="181" spans="1:3" x14ac:dyDescent="0.25">
      <c r="A181" t="s">
        <v>1706</v>
      </c>
      <c r="B181">
        <v>410</v>
      </c>
      <c r="C181" t="s">
        <v>489</v>
      </c>
    </row>
    <row r="182" spans="1:3" x14ac:dyDescent="0.25">
      <c r="A182" t="s">
        <v>1707</v>
      </c>
      <c r="B182">
        <v>498</v>
      </c>
      <c r="C182" t="s">
        <v>554</v>
      </c>
    </row>
    <row r="183" spans="1:3" x14ac:dyDescent="0.25">
      <c r="A183" t="s">
        <v>1196</v>
      </c>
      <c r="B183">
        <v>638</v>
      </c>
      <c r="C183" t="s">
        <v>1199</v>
      </c>
    </row>
    <row r="184" spans="1:3" x14ac:dyDescent="0.25">
      <c r="A184" t="s">
        <v>721</v>
      </c>
      <c r="B184">
        <v>642</v>
      </c>
      <c r="C184" t="s">
        <v>720</v>
      </c>
    </row>
    <row r="185" spans="1:3" x14ac:dyDescent="0.25">
      <c r="A185" t="s">
        <v>725</v>
      </c>
      <c r="B185">
        <v>643</v>
      </c>
      <c r="C185" t="s">
        <v>724</v>
      </c>
    </row>
    <row r="186" spans="1:3" x14ac:dyDescent="0.25">
      <c r="A186" t="s">
        <v>729</v>
      </c>
      <c r="B186">
        <v>646</v>
      </c>
      <c r="C186" t="s">
        <v>728</v>
      </c>
    </row>
    <row r="187" spans="1:3" x14ac:dyDescent="0.25">
      <c r="A187" t="s">
        <v>1200</v>
      </c>
      <c r="B187">
        <v>652</v>
      </c>
      <c r="C187" t="s">
        <v>1203</v>
      </c>
    </row>
    <row r="188" spans="1:3" x14ac:dyDescent="0.25">
      <c r="A188" t="s">
        <v>1708</v>
      </c>
      <c r="B188">
        <v>654</v>
      </c>
      <c r="C188" t="s">
        <v>1207</v>
      </c>
    </row>
    <row r="189" spans="1:3" x14ac:dyDescent="0.25">
      <c r="A189" t="s">
        <v>1208</v>
      </c>
      <c r="B189">
        <v>659</v>
      </c>
      <c r="C189" t="s">
        <v>485</v>
      </c>
    </row>
    <row r="190" spans="1:3" x14ac:dyDescent="0.25">
      <c r="A190" t="s">
        <v>1210</v>
      </c>
      <c r="B190">
        <v>662</v>
      </c>
      <c r="C190" t="s">
        <v>513</v>
      </c>
    </row>
    <row r="191" spans="1:3" x14ac:dyDescent="0.25">
      <c r="A191" t="s">
        <v>1709</v>
      </c>
      <c r="B191">
        <v>663</v>
      </c>
      <c r="C191" t="s">
        <v>543</v>
      </c>
    </row>
    <row r="192" spans="1:3" x14ac:dyDescent="0.25">
      <c r="A192" t="s">
        <v>1214</v>
      </c>
      <c r="B192">
        <v>666</v>
      </c>
      <c r="C192" t="s">
        <v>1217</v>
      </c>
    </row>
    <row r="193" spans="1:3" x14ac:dyDescent="0.25">
      <c r="A193" t="s">
        <v>1218</v>
      </c>
      <c r="B193">
        <v>670</v>
      </c>
      <c r="C193" t="s">
        <v>885</v>
      </c>
    </row>
    <row r="194" spans="1:3" x14ac:dyDescent="0.25">
      <c r="A194" t="s">
        <v>910</v>
      </c>
      <c r="B194">
        <v>882</v>
      </c>
      <c r="C194" t="s">
        <v>909</v>
      </c>
    </row>
    <row r="195" spans="1:3" x14ac:dyDescent="0.25">
      <c r="A195" t="s">
        <v>760</v>
      </c>
      <c r="B195">
        <v>674</v>
      </c>
      <c r="C195" t="s">
        <v>759</v>
      </c>
    </row>
    <row r="196" spans="1:3" x14ac:dyDescent="0.25">
      <c r="A196" t="s">
        <v>775</v>
      </c>
      <c r="B196">
        <v>678</v>
      </c>
      <c r="C196" t="s">
        <v>774</v>
      </c>
    </row>
    <row r="197" spans="1:3" x14ac:dyDescent="0.25">
      <c r="A197" t="s">
        <v>1710</v>
      </c>
      <c r="B197">
        <v>680</v>
      </c>
    </row>
    <row r="198" spans="1:3" x14ac:dyDescent="0.25">
      <c r="A198" t="s">
        <v>733</v>
      </c>
      <c r="B198">
        <v>682</v>
      </c>
      <c r="C198" t="s">
        <v>732</v>
      </c>
    </row>
    <row r="199" spans="1:3" x14ac:dyDescent="0.25">
      <c r="A199" t="s">
        <v>741</v>
      </c>
      <c r="B199">
        <v>686</v>
      </c>
      <c r="C199" t="s">
        <v>740</v>
      </c>
    </row>
    <row r="200" spans="1:3" x14ac:dyDescent="0.25">
      <c r="A200" t="s">
        <v>767</v>
      </c>
      <c r="B200">
        <v>688</v>
      </c>
      <c r="C200" t="s">
        <v>766</v>
      </c>
    </row>
    <row r="201" spans="1:3" x14ac:dyDescent="0.25">
      <c r="A201" t="s">
        <v>803</v>
      </c>
      <c r="B201">
        <v>690</v>
      </c>
      <c r="C201" t="s">
        <v>802</v>
      </c>
    </row>
    <row r="202" spans="1:3" x14ac:dyDescent="0.25">
      <c r="A202" t="s">
        <v>752</v>
      </c>
      <c r="B202">
        <v>694</v>
      </c>
      <c r="C202" t="s">
        <v>751</v>
      </c>
    </row>
    <row r="203" spans="1:3" x14ac:dyDescent="0.25">
      <c r="A203" t="s">
        <v>745</v>
      </c>
      <c r="B203">
        <v>702</v>
      </c>
      <c r="C203" t="s">
        <v>744</v>
      </c>
    </row>
    <row r="204" spans="1:3" x14ac:dyDescent="0.25">
      <c r="A204" t="s">
        <v>799</v>
      </c>
      <c r="B204">
        <v>534</v>
      </c>
      <c r="C204" t="s">
        <v>798</v>
      </c>
    </row>
    <row r="205" spans="1:3" x14ac:dyDescent="0.25">
      <c r="A205" t="s">
        <v>1230</v>
      </c>
      <c r="B205">
        <v>703</v>
      </c>
      <c r="C205" t="s">
        <v>782</v>
      </c>
    </row>
    <row r="206" spans="1:3" x14ac:dyDescent="0.25">
      <c r="A206" t="s">
        <v>787</v>
      </c>
      <c r="B206">
        <v>705</v>
      </c>
      <c r="C206" t="s">
        <v>786</v>
      </c>
    </row>
    <row r="207" spans="1:3" x14ac:dyDescent="0.25">
      <c r="A207" t="s">
        <v>748</v>
      </c>
      <c r="B207">
        <v>90</v>
      </c>
      <c r="C207" t="s">
        <v>747</v>
      </c>
    </row>
    <row r="208" spans="1:3" x14ac:dyDescent="0.25">
      <c r="A208" t="s">
        <v>763</v>
      </c>
      <c r="B208">
        <v>706</v>
      </c>
      <c r="C208" t="s">
        <v>762</v>
      </c>
    </row>
    <row r="209" spans="1:3" x14ac:dyDescent="0.25">
      <c r="A209" t="s">
        <v>922</v>
      </c>
      <c r="B209">
        <v>710</v>
      </c>
      <c r="C209" t="s">
        <v>921</v>
      </c>
    </row>
    <row r="210" spans="1:3" x14ac:dyDescent="0.25">
      <c r="A210" t="s">
        <v>1236</v>
      </c>
      <c r="B210">
        <v>239</v>
      </c>
      <c r="C210" t="s">
        <v>1239</v>
      </c>
    </row>
    <row r="211" spans="1:3" x14ac:dyDescent="0.25">
      <c r="A211" t="s">
        <v>771</v>
      </c>
      <c r="B211">
        <v>728</v>
      </c>
      <c r="C211" t="s">
        <v>770</v>
      </c>
    </row>
    <row r="212" spans="1:3" x14ac:dyDescent="0.25">
      <c r="A212" t="s">
        <v>307</v>
      </c>
      <c r="B212">
        <v>724</v>
      </c>
      <c r="C212" t="s">
        <v>306</v>
      </c>
    </row>
    <row r="213" spans="1:3" x14ac:dyDescent="0.25">
      <c r="A213" t="s">
        <v>522</v>
      </c>
      <c r="B213">
        <v>144</v>
      </c>
      <c r="C213" t="s">
        <v>521</v>
      </c>
    </row>
    <row r="214" spans="1:3" x14ac:dyDescent="0.25">
      <c r="A214" t="s">
        <v>1711</v>
      </c>
      <c r="B214">
        <v>275</v>
      </c>
      <c r="C214" t="s">
        <v>709</v>
      </c>
    </row>
    <row r="215" spans="1:3" x14ac:dyDescent="0.25">
      <c r="A215" t="s">
        <v>737</v>
      </c>
      <c r="B215">
        <v>729</v>
      </c>
      <c r="C215" t="s">
        <v>736</v>
      </c>
    </row>
    <row r="216" spans="1:3" x14ac:dyDescent="0.25">
      <c r="A216" t="s">
        <v>779</v>
      </c>
      <c r="B216">
        <v>740</v>
      </c>
      <c r="C216" t="s">
        <v>778</v>
      </c>
    </row>
    <row r="217" spans="1:3" x14ac:dyDescent="0.25">
      <c r="A217" t="s">
        <v>1712</v>
      </c>
      <c r="B217">
        <v>744</v>
      </c>
      <c r="C217" t="s">
        <v>1248</v>
      </c>
    </row>
    <row r="218" spans="1:3" x14ac:dyDescent="0.25">
      <c r="A218" t="s">
        <v>791</v>
      </c>
      <c r="B218">
        <v>752</v>
      </c>
      <c r="C218" t="s">
        <v>790</v>
      </c>
    </row>
    <row r="219" spans="1:3" x14ac:dyDescent="0.25">
      <c r="A219" t="s">
        <v>237</v>
      </c>
      <c r="B219">
        <v>756</v>
      </c>
      <c r="C219" t="s">
        <v>236</v>
      </c>
    </row>
    <row r="220" spans="1:3" x14ac:dyDescent="0.25">
      <c r="A220" t="s">
        <v>807</v>
      </c>
      <c r="B220">
        <v>760</v>
      </c>
      <c r="C220" t="s">
        <v>806</v>
      </c>
    </row>
    <row r="221" spans="1:3" x14ac:dyDescent="0.25">
      <c r="A221" t="s">
        <v>827</v>
      </c>
      <c r="B221">
        <v>762</v>
      </c>
      <c r="C221" t="s">
        <v>826</v>
      </c>
    </row>
    <row r="222" spans="1:3" x14ac:dyDescent="0.25">
      <c r="A222" t="s">
        <v>823</v>
      </c>
      <c r="B222">
        <v>764</v>
      </c>
      <c r="C222" t="s">
        <v>822</v>
      </c>
    </row>
    <row r="223" spans="1:3" x14ac:dyDescent="0.25">
      <c r="A223" t="s">
        <v>835</v>
      </c>
      <c r="B223">
        <v>626</v>
      </c>
      <c r="C223" t="s">
        <v>834</v>
      </c>
    </row>
    <row r="224" spans="1:3" x14ac:dyDescent="0.25">
      <c r="A224" t="s">
        <v>819</v>
      </c>
      <c r="B224">
        <v>768</v>
      </c>
      <c r="C224" t="s">
        <v>818</v>
      </c>
    </row>
    <row r="225" spans="1:3" x14ac:dyDescent="0.25">
      <c r="A225" t="s">
        <v>1261</v>
      </c>
      <c r="B225">
        <v>772</v>
      </c>
      <c r="C225" t="s">
        <v>1264</v>
      </c>
    </row>
    <row r="226" spans="1:3" x14ac:dyDescent="0.25">
      <c r="A226" t="s">
        <v>839</v>
      </c>
      <c r="B226">
        <v>776</v>
      </c>
      <c r="C226" t="s">
        <v>838</v>
      </c>
    </row>
    <row r="227" spans="1:3" x14ac:dyDescent="0.25">
      <c r="A227" t="s">
        <v>843</v>
      </c>
      <c r="B227">
        <v>780</v>
      </c>
      <c r="C227" t="s">
        <v>842</v>
      </c>
    </row>
    <row r="228" spans="1:3" x14ac:dyDescent="0.25">
      <c r="A228" t="s">
        <v>847</v>
      </c>
      <c r="B228">
        <v>788</v>
      </c>
      <c r="C228" t="s">
        <v>846</v>
      </c>
    </row>
    <row r="229" spans="1:3" x14ac:dyDescent="0.25">
      <c r="A229" t="s">
        <v>851</v>
      </c>
      <c r="B229">
        <v>792</v>
      </c>
      <c r="C229" t="s">
        <v>850</v>
      </c>
    </row>
    <row r="230" spans="1:3" x14ac:dyDescent="0.25">
      <c r="A230" t="s">
        <v>831</v>
      </c>
      <c r="B230">
        <v>795</v>
      </c>
      <c r="C230" t="s">
        <v>830</v>
      </c>
    </row>
    <row r="231" spans="1:3" x14ac:dyDescent="0.25">
      <c r="A231" t="s">
        <v>811</v>
      </c>
      <c r="B231">
        <v>796</v>
      </c>
      <c r="C231" t="s">
        <v>810</v>
      </c>
    </row>
    <row r="232" spans="1:3" x14ac:dyDescent="0.25">
      <c r="A232" t="s">
        <v>855</v>
      </c>
      <c r="B232">
        <v>798</v>
      </c>
      <c r="C232" t="s">
        <v>854</v>
      </c>
    </row>
    <row r="233" spans="1:3" x14ac:dyDescent="0.25">
      <c r="A233" t="s">
        <v>866</v>
      </c>
      <c r="B233">
        <v>800</v>
      </c>
      <c r="C233" t="s">
        <v>865</v>
      </c>
    </row>
    <row r="234" spans="1:3" x14ac:dyDescent="0.25">
      <c r="A234" t="s">
        <v>870</v>
      </c>
      <c r="B234">
        <v>804</v>
      </c>
      <c r="C234" t="s">
        <v>869</v>
      </c>
    </row>
    <row r="235" spans="1:3" x14ac:dyDescent="0.25">
      <c r="A235" t="s">
        <v>205</v>
      </c>
      <c r="B235">
        <v>784</v>
      </c>
      <c r="C235" t="s">
        <v>204</v>
      </c>
    </row>
    <row r="236" spans="1:3" x14ac:dyDescent="0.25">
      <c r="A236" t="s">
        <v>1713</v>
      </c>
      <c r="B236">
        <v>826</v>
      </c>
      <c r="C236" t="s">
        <v>342</v>
      </c>
    </row>
    <row r="237" spans="1:3" x14ac:dyDescent="0.25">
      <c r="A237" t="s">
        <v>1714</v>
      </c>
      <c r="B237">
        <v>834</v>
      </c>
      <c r="C237" t="s">
        <v>861</v>
      </c>
    </row>
    <row r="238" spans="1:3" x14ac:dyDescent="0.25">
      <c r="A238" t="s">
        <v>1715</v>
      </c>
      <c r="B238">
        <v>581</v>
      </c>
      <c r="C238" t="s">
        <v>1282</v>
      </c>
    </row>
    <row r="239" spans="1:3" x14ac:dyDescent="0.25">
      <c r="A239" t="s">
        <v>1375</v>
      </c>
      <c r="B239">
        <v>840</v>
      </c>
      <c r="C239" t="s">
        <v>877</v>
      </c>
    </row>
    <row r="240" spans="1:3" x14ac:dyDescent="0.25">
      <c r="A240" t="s">
        <v>1716</v>
      </c>
      <c r="B240">
        <v>850</v>
      </c>
      <c r="C240" t="s">
        <v>897</v>
      </c>
    </row>
    <row r="241" spans="1:3" x14ac:dyDescent="0.25">
      <c r="A241" t="s">
        <v>874</v>
      </c>
      <c r="B241">
        <v>858</v>
      </c>
      <c r="C241" t="s">
        <v>873</v>
      </c>
    </row>
    <row r="242" spans="1:3" x14ac:dyDescent="0.25">
      <c r="A242" t="s">
        <v>882</v>
      </c>
      <c r="B242">
        <v>860</v>
      </c>
      <c r="C242" t="s">
        <v>881</v>
      </c>
    </row>
    <row r="243" spans="1:3" x14ac:dyDescent="0.25">
      <c r="A243" t="s">
        <v>906</v>
      </c>
      <c r="B243">
        <v>548</v>
      </c>
      <c r="C243" t="s">
        <v>905</v>
      </c>
    </row>
    <row r="244" spans="1:3" x14ac:dyDescent="0.25">
      <c r="A244" t="s">
        <v>1288</v>
      </c>
      <c r="B244">
        <v>862</v>
      </c>
      <c r="C244" t="s">
        <v>889</v>
      </c>
    </row>
    <row r="245" spans="1:3" x14ac:dyDescent="0.25">
      <c r="A245" t="s">
        <v>1290</v>
      </c>
      <c r="B245">
        <v>704</v>
      </c>
      <c r="C245" t="s">
        <v>901</v>
      </c>
    </row>
    <row r="246" spans="1:3" x14ac:dyDescent="0.25">
      <c r="A246" t="s">
        <v>1717</v>
      </c>
      <c r="B246">
        <v>876</v>
      </c>
      <c r="C246" t="s">
        <v>1298</v>
      </c>
    </row>
    <row r="247" spans="1:3" x14ac:dyDescent="0.25">
      <c r="A247" t="s">
        <v>1718</v>
      </c>
      <c r="B247">
        <v>732</v>
      </c>
      <c r="C247" t="s">
        <v>1302</v>
      </c>
    </row>
    <row r="248" spans="1:3" x14ac:dyDescent="0.25">
      <c r="A248" t="s">
        <v>1303</v>
      </c>
      <c r="B248">
        <v>887</v>
      </c>
      <c r="C248" t="s">
        <v>917</v>
      </c>
    </row>
    <row r="249" spans="1:3" x14ac:dyDescent="0.25">
      <c r="A249" t="s">
        <v>926</v>
      </c>
      <c r="B249">
        <v>894</v>
      </c>
      <c r="C249" t="s">
        <v>925</v>
      </c>
    </row>
    <row r="250" spans="1:3" x14ac:dyDescent="0.25">
      <c r="A250" t="s">
        <v>930</v>
      </c>
      <c r="B250">
        <v>716</v>
      </c>
      <c r="C250" t="s">
        <v>929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94C5-015D-4501-BDCC-B7BAD9632DB9}">
  <dimension ref="A1:C244"/>
  <sheetViews>
    <sheetView topLeftCell="A238" workbookViewId="0">
      <selection activeCell="L271" sqref="L271"/>
    </sheetView>
  </sheetViews>
  <sheetFormatPr defaultRowHeight="15" x14ac:dyDescent="0.25"/>
  <sheetData>
    <row r="1" spans="1:3" x14ac:dyDescent="0.25">
      <c r="A1" t="s">
        <v>1719</v>
      </c>
      <c r="B1" t="s">
        <v>1720</v>
      </c>
      <c r="C1" t="s">
        <v>1721</v>
      </c>
    </row>
    <row r="2" spans="1:3" x14ac:dyDescent="0.25">
      <c r="A2" t="s">
        <v>877</v>
      </c>
      <c r="B2">
        <v>2</v>
      </c>
      <c r="C2" t="s">
        <v>1375</v>
      </c>
    </row>
    <row r="3" spans="1:3" x14ac:dyDescent="0.25">
      <c r="A3" t="s">
        <v>173</v>
      </c>
      <c r="B3">
        <v>20</v>
      </c>
      <c r="C3" t="s">
        <v>174</v>
      </c>
    </row>
    <row r="4" spans="1:3" x14ac:dyDescent="0.25">
      <c r="A4" t="s">
        <v>1379</v>
      </c>
      <c r="B4">
        <v>31</v>
      </c>
      <c r="C4" t="s">
        <v>1380</v>
      </c>
    </row>
    <row r="5" spans="1:3" x14ac:dyDescent="0.25">
      <c r="A5" t="s">
        <v>251</v>
      </c>
      <c r="B5">
        <v>40</v>
      </c>
      <c r="C5" t="s">
        <v>252</v>
      </c>
    </row>
    <row r="6" spans="1:3" x14ac:dyDescent="0.25">
      <c r="A6" t="s">
        <v>251</v>
      </c>
      <c r="B6">
        <v>40</v>
      </c>
      <c r="C6" t="s">
        <v>252</v>
      </c>
    </row>
    <row r="7" spans="1:3" x14ac:dyDescent="0.25">
      <c r="A7" t="s">
        <v>1382</v>
      </c>
      <c r="B7">
        <v>41</v>
      </c>
      <c r="C7" t="s">
        <v>409</v>
      </c>
    </row>
    <row r="8" spans="1:3" x14ac:dyDescent="0.25">
      <c r="A8" t="s">
        <v>1382</v>
      </c>
      <c r="B8">
        <v>41</v>
      </c>
      <c r="C8" t="s">
        <v>409</v>
      </c>
    </row>
    <row r="9" spans="1:3" x14ac:dyDescent="0.25">
      <c r="A9" t="s">
        <v>286</v>
      </c>
      <c r="B9">
        <v>42</v>
      </c>
      <c r="C9" t="s">
        <v>287</v>
      </c>
    </row>
    <row r="10" spans="1:3" x14ac:dyDescent="0.25">
      <c r="A10" t="s">
        <v>286</v>
      </c>
      <c r="B10">
        <v>42</v>
      </c>
      <c r="C10" t="s">
        <v>287</v>
      </c>
    </row>
    <row r="11" spans="1:3" x14ac:dyDescent="0.25">
      <c r="A11" t="s">
        <v>453</v>
      </c>
      <c r="B11">
        <v>51</v>
      </c>
      <c r="C11" t="s">
        <v>454</v>
      </c>
    </row>
    <row r="12" spans="1:3" x14ac:dyDescent="0.25">
      <c r="A12" t="s">
        <v>1385</v>
      </c>
      <c r="B12">
        <v>52</v>
      </c>
      <c r="C12" t="s">
        <v>843</v>
      </c>
    </row>
    <row r="13" spans="1:3" x14ac:dyDescent="0.25">
      <c r="A13" t="s">
        <v>1387</v>
      </c>
      <c r="B13">
        <v>53</v>
      </c>
      <c r="C13" t="s">
        <v>142</v>
      </c>
    </row>
    <row r="14" spans="1:3" x14ac:dyDescent="0.25">
      <c r="A14" t="s">
        <v>278</v>
      </c>
      <c r="B14">
        <v>54</v>
      </c>
      <c r="C14" t="s">
        <v>279</v>
      </c>
    </row>
    <row r="15" spans="1:3" x14ac:dyDescent="0.25">
      <c r="A15" t="s">
        <v>1664</v>
      </c>
      <c r="B15">
        <v>55</v>
      </c>
      <c r="C15" t="s">
        <v>378</v>
      </c>
    </row>
    <row r="16" spans="1:3" x14ac:dyDescent="0.25">
      <c r="A16" t="s">
        <v>1665</v>
      </c>
      <c r="B16">
        <v>56</v>
      </c>
      <c r="C16" t="s">
        <v>514</v>
      </c>
    </row>
    <row r="17" spans="1:3" x14ac:dyDescent="0.25">
      <c r="A17" t="s">
        <v>1667</v>
      </c>
      <c r="B17">
        <v>57</v>
      </c>
      <c r="C17" t="s">
        <v>886</v>
      </c>
    </row>
    <row r="18" spans="1:3" x14ac:dyDescent="0.25">
      <c r="A18" t="s">
        <v>1669</v>
      </c>
      <c r="B18">
        <v>58</v>
      </c>
      <c r="C18" t="s">
        <v>1670</v>
      </c>
    </row>
    <row r="19" spans="1:3" x14ac:dyDescent="0.25">
      <c r="A19" t="s">
        <v>1671</v>
      </c>
      <c r="B19">
        <v>60</v>
      </c>
      <c r="C19" t="s">
        <v>486</v>
      </c>
    </row>
    <row r="20" spans="1:3" x14ac:dyDescent="0.25">
      <c r="A20" t="s">
        <v>566</v>
      </c>
      <c r="B20">
        <v>70</v>
      </c>
      <c r="C20" t="s">
        <v>567</v>
      </c>
    </row>
    <row r="21" spans="1:3" x14ac:dyDescent="0.25">
      <c r="A21" t="s">
        <v>145</v>
      </c>
      <c r="B21">
        <v>80</v>
      </c>
      <c r="C21" t="s">
        <v>146</v>
      </c>
    </row>
    <row r="22" spans="1:3" x14ac:dyDescent="0.25">
      <c r="A22" t="s">
        <v>1395</v>
      </c>
      <c r="B22">
        <v>90</v>
      </c>
      <c r="C22" t="s">
        <v>386</v>
      </c>
    </row>
    <row r="23" spans="1:3" x14ac:dyDescent="0.25">
      <c r="A23" t="s">
        <v>1397</v>
      </c>
      <c r="B23">
        <v>91</v>
      </c>
      <c r="C23" t="s">
        <v>401</v>
      </c>
    </row>
    <row r="24" spans="1:3" x14ac:dyDescent="0.25">
      <c r="A24" t="s">
        <v>1398</v>
      </c>
      <c r="B24">
        <v>92</v>
      </c>
      <c r="C24" t="s">
        <v>756</v>
      </c>
    </row>
    <row r="25" spans="1:3" x14ac:dyDescent="0.25">
      <c r="A25" t="s">
        <v>637</v>
      </c>
      <c r="B25">
        <v>93</v>
      </c>
      <c r="C25" t="s">
        <v>638</v>
      </c>
    </row>
    <row r="26" spans="1:3" x14ac:dyDescent="0.25">
      <c r="A26" t="s">
        <v>1399</v>
      </c>
      <c r="B26">
        <v>94</v>
      </c>
      <c r="C26" t="s">
        <v>197</v>
      </c>
    </row>
    <row r="27" spans="1:3" x14ac:dyDescent="0.25">
      <c r="A27" t="s">
        <v>669</v>
      </c>
      <c r="B27">
        <v>95</v>
      </c>
      <c r="C27" t="s">
        <v>670</v>
      </c>
    </row>
    <row r="28" spans="1:3" x14ac:dyDescent="0.25">
      <c r="A28" t="s">
        <v>188</v>
      </c>
      <c r="B28">
        <v>100</v>
      </c>
      <c r="C28" t="s">
        <v>189</v>
      </c>
    </row>
    <row r="29" spans="1:3" x14ac:dyDescent="0.25">
      <c r="A29" t="s">
        <v>889</v>
      </c>
      <c r="B29">
        <v>101</v>
      </c>
      <c r="C29" t="s">
        <v>1405</v>
      </c>
    </row>
    <row r="30" spans="1:3" x14ac:dyDescent="0.25">
      <c r="A30" t="s">
        <v>393</v>
      </c>
      <c r="B30">
        <v>110</v>
      </c>
      <c r="C30" t="s">
        <v>394</v>
      </c>
    </row>
    <row r="31" spans="1:3" x14ac:dyDescent="0.25">
      <c r="A31" t="s">
        <v>778</v>
      </c>
      <c r="B31">
        <v>115</v>
      </c>
      <c r="C31" t="s">
        <v>779</v>
      </c>
    </row>
    <row r="32" spans="1:3" x14ac:dyDescent="0.25">
      <c r="A32" t="s">
        <v>294</v>
      </c>
      <c r="B32">
        <v>130</v>
      </c>
      <c r="C32" t="s">
        <v>295</v>
      </c>
    </row>
    <row r="33" spans="1:3" x14ac:dyDescent="0.25">
      <c r="A33" t="s">
        <v>673</v>
      </c>
      <c r="B33">
        <v>135</v>
      </c>
      <c r="C33" t="s">
        <v>674</v>
      </c>
    </row>
    <row r="34" spans="1:3" x14ac:dyDescent="0.25">
      <c r="A34" t="s">
        <v>240</v>
      </c>
      <c r="B34">
        <v>140</v>
      </c>
      <c r="C34" t="s">
        <v>241</v>
      </c>
    </row>
    <row r="35" spans="1:3" x14ac:dyDescent="0.25">
      <c r="A35" t="s">
        <v>67</v>
      </c>
      <c r="B35">
        <v>145</v>
      </c>
      <c r="C35" t="s">
        <v>68</v>
      </c>
    </row>
    <row r="36" spans="1:3" x14ac:dyDescent="0.25">
      <c r="A36" t="s">
        <v>1414</v>
      </c>
      <c r="B36">
        <v>150</v>
      </c>
      <c r="C36" t="s">
        <v>706</v>
      </c>
    </row>
    <row r="37" spans="1:3" x14ac:dyDescent="0.25">
      <c r="A37" t="s">
        <v>1414</v>
      </c>
      <c r="B37">
        <v>150</v>
      </c>
      <c r="C37" t="s">
        <v>706</v>
      </c>
    </row>
    <row r="38" spans="1:3" x14ac:dyDescent="0.25">
      <c r="A38" t="s">
        <v>180</v>
      </c>
      <c r="B38">
        <v>155</v>
      </c>
      <c r="C38" t="s">
        <v>181</v>
      </c>
    </row>
    <row r="39" spans="1:3" x14ac:dyDescent="0.25">
      <c r="A39" t="s">
        <v>208</v>
      </c>
      <c r="B39">
        <v>160</v>
      </c>
      <c r="C39" t="s">
        <v>209</v>
      </c>
    </row>
    <row r="40" spans="1:3" x14ac:dyDescent="0.25">
      <c r="A40" t="s">
        <v>1417</v>
      </c>
      <c r="B40">
        <v>165</v>
      </c>
      <c r="C40" t="s">
        <v>874</v>
      </c>
    </row>
    <row r="41" spans="1:3" x14ac:dyDescent="0.25">
      <c r="A41" t="s">
        <v>1419</v>
      </c>
      <c r="B41">
        <v>200</v>
      </c>
      <c r="C41" t="s">
        <v>343</v>
      </c>
    </row>
    <row r="42" spans="1:3" x14ac:dyDescent="0.25">
      <c r="A42" t="s">
        <v>1420</v>
      </c>
      <c r="B42">
        <v>205</v>
      </c>
      <c r="C42" t="s">
        <v>431</v>
      </c>
    </row>
    <row r="43" spans="1:3" x14ac:dyDescent="0.25">
      <c r="A43" t="s">
        <v>1421</v>
      </c>
      <c r="B43">
        <v>210</v>
      </c>
      <c r="C43" t="s">
        <v>642</v>
      </c>
    </row>
    <row r="44" spans="1:3" x14ac:dyDescent="0.25">
      <c r="A44" t="s">
        <v>1421</v>
      </c>
      <c r="B44">
        <v>210</v>
      </c>
      <c r="C44" t="s">
        <v>642</v>
      </c>
    </row>
    <row r="45" spans="1:3" x14ac:dyDescent="0.25">
      <c r="A45" t="s">
        <v>161</v>
      </c>
      <c r="B45">
        <v>211</v>
      </c>
      <c r="C45" t="s">
        <v>162</v>
      </c>
    </row>
    <row r="46" spans="1:3" x14ac:dyDescent="0.25">
      <c r="A46" t="s">
        <v>161</v>
      </c>
      <c r="B46">
        <v>211</v>
      </c>
      <c r="C46" t="s">
        <v>162</v>
      </c>
    </row>
    <row r="47" spans="1:3" x14ac:dyDescent="0.25">
      <c r="A47" t="s">
        <v>533</v>
      </c>
      <c r="B47">
        <v>212</v>
      </c>
      <c r="C47" t="s">
        <v>534</v>
      </c>
    </row>
    <row r="48" spans="1:3" x14ac:dyDescent="0.25">
      <c r="A48" t="s">
        <v>533</v>
      </c>
      <c r="B48">
        <v>212</v>
      </c>
      <c r="C48" t="s">
        <v>534</v>
      </c>
    </row>
    <row r="49" spans="1:3" x14ac:dyDescent="0.25">
      <c r="A49" t="s">
        <v>1424</v>
      </c>
      <c r="B49">
        <v>220</v>
      </c>
      <c r="C49" t="s">
        <v>327</v>
      </c>
    </row>
    <row r="50" spans="1:3" x14ac:dyDescent="0.25">
      <c r="A50" t="s">
        <v>1424</v>
      </c>
      <c r="B50">
        <v>220</v>
      </c>
      <c r="C50" t="s">
        <v>327</v>
      </c>
    </row>
    <row r="51" spans="1:3" x14ac:dyDescent="0.25">
      <c r="A51" t="s">
        <v>1673</v>
      </c>
      <c r="B51">
        <v>221</v>
      </c>
      <c r="C51" t="s">
        <v>552</v>
      </c>
    </row>
    <row r="52" spans="1:3" x14ac:dyDescent="0.25">
      <c r="A52" t="s">
        <v>517</v>
      </c>
      <c r="B52">
        <v>223</v>
      </c>
      <c r="C52" t="s">
        <v>518</v>
      </c>
    </row>
    <row r="53" spans="1:3" x14ac:dyDescent="0.25">
      <c r="A53" t="s">
        <v>794</v>
      </c>
      <c r="B53">
        <v>225</v>
      </c>
      <c r="C53" t="s">
        <v>237</v>
      </c>
    </row>
    <row r="54" spans="1:3" x14ac:dyDescent="0.25">
      <c r="A54" t="s">
        <v>1425</v>
      </c>
      <c r="B54">
        <v>230</v>
      </c>
      <c r="C54" t="s">
        <v>307</v>
      </c>
    </row>
    <row r="55" spans="1:3" x14ac:dyDescent="0.25">
      <c r="A55" t="s">
        <v>200</v>
      </c>
      <c r="B55">
        <v>232</v>
      </c>
      <c r="C55" t="s">
        <v>201</v>
      </c>
    </row>
    <row r="56" spans="1:3" x14ac:dyDescent="0.25">
      <c r="A56" t="s">
        <v>1426</v>
      </c>
      <c r="B56">
        <v>235</v>
      </c>
      <c r="C56" t="s">
        <v>702</v>
      </c>
    </row>
    <row r="57" spans="1:3" x14ac:dyDescent="0.25">
      <c r="A57" t="s">
        <v>1427</v>
      </c>
      <c r="B57">
        <v>240</v>
      </c>
      <c r="C57" t="s">
        <v>1428</v>
      </c>
    </row>
    <row r="58" spans="1:3" x14ac:dyDescent="0.25">
      <c r="A58" t="s">
        <v>1430</v>
      </c>
      <c r="B58">
        <v>245</v>
      </c>
      <c r="C58" t="s">
        <v>1431</v>
      </c>
    </row>
    <row r="59" spans="1:3" x14ac:dyDescent="0.25">
      <c r="A59" t="s">
        <v>1432</v>
      </c>
      <c r="B59">
        <v>255</v>
      </c>
      <c r="C59" t="s">
        <v>272</v>
      </c>
    </row>
    <row r="60" spans="1:3" x14ac:dyDescent="0.25">
      <c r="A60" t="s">
        <v>1432</v>
      </c>
      <c r="B60">
        <v>255</v>
      </c>
      <c r="C60" t="s">
        <v>272</v>
      </c>
    </row>
    <row r="61" spans="1:3" x14ac:dyDescent="0.25">
      <c r="A61" t="s">
        <v>1434</v>
      </c>
      <c r="B61">
        <v>260</v>
      </c>
      <c r="C61" t="s">
        <v>1435</v>
      </c>
    </row>
    <row r="62" spans="1:3" x14ac:dyDescent="0.25">
      <c r="A62" t="s">
        <v>1437</v>
      </c>
      <c r="B62">
        <v>265</v>
      </c>
      <c r="C62" t="s">
        <v>1438</v>
      </c>
    </row>
    <row r="63" spans="1:3" x14ac:dyDescent="0.25">
      <c r="A63" t="s">
        <v>1439</v>
      </c>
      <c r="B63">
        <v>267</v>
      </c>
      <c r="C63" t="s">
        <v>1440</v>
      </c>
    </row>
    <row r="64" spans="1:3" x14ac:dyDescent="0.25">
      <c r="A64" t="s">
        <v>1441</v>
      </c>
      <c r="B64">
        <v>269</v>
      </c>
      <c r="C64" t="s">
        <v>1442</v>
      </c>
    </row>
    <row r="65" spans="1:3" x14ac:dyDescent="0.25">
      <c r="A65" t="s">
        <v>1443</v>
      </c>
      <c r="B65">
        <v>271</v>
      </c>
      <c r="C65" t="s">
        <v>1722</v>
      </c>
    </row>
    <row r="66" spans="1:3" x14ac:dyDescent="0.25">
      <c r="A66" t="s">
        <v>1445</v>
      </c>
      <c r="B66">
        <v>273</v>
      </c>
      <c r="C66" t="s">
        <v>1723</v>
      </c>
    </row>
    <row r="67" spans="1:3" x14ac:dyDescent="0.25">
      <c r="A67" t="s">
        <v>1724</v>
      </c>
      <c r="B67">
        <v>275</v>
      </c>
      <c r="C67" t="s">
        <v>1725</v>
      </c>
    </row>
    <row r="68" spans="1:3" x14ac:dyDescent="0.25">
      <c r="A68" t="s">
        <v>1449</v>
      </c>
      <c r="B68">
        <v>280</v>
      </c>
      <c r="C68" t="s">
        <v>1726</v>
      </c>
    </row>
    <row r="69" spans="1:3" x14ac:dyDescent="0.25">
      <c r="A69" t="s">
        <v>689</v>
      </c>
      <c r="B69">
        <v>290</v>
      </c>
      <c r="C69" t="s">
        <v>690</v>
      </c>
    </row>
    <row r="70" spans="1:3" x14ac:dyDescent="0.25">
      <c r="A70" t="s">
        <v>689</v>
      </c>
      <c r="B70">
        <v>290</v>
      </c>
      <c r="C70" t="s">
        <v>690</v>
      </c>
    </row>
    <row r="71" spans="1:3" x14ac:dyDescent="0.25">
      <c r="A71" t="s">
        <v>1451</v>
      </c>
      <c r="B71">
        <v>300</v>
      </c>
      <c r="C71" t="s">
        <v>1452</v>
      </c>
    </row>
    <row r="72" spans="1:3" x14ac:dyDescent="0.25">
      <c r="A72" t="s">
        <v>85</v>
      </c>
      <c r="B72">
        <v>305</v>
      </c>
      <c r="C72" t="s">
        <v>150</v>
      </c>
    </row>
    <row r="73" spans="1:3" x14ac:dyDescent="0.25">
      <c r="A73" t="s">
        <v>85</v>
      </c>
      <c r="B73">
        <v>305</v>
      </c>
      <c r="C73" t="s">
        <v>150</v>
      </c>
    </row>
    <row r="74" spans="1:3" x14ac:dyDescent="0.25">
      <c r="A74" t="s">
        <v>412</v>
      </c>
      <c r="B74">
        <v>310</v>
      </c>
      <c r="C74" t="s">
        <v>413</v>
      </c>
    </row>
    <row r="75" spans="1:3" x14ac:dyDescent="0.25">
      <c r="A75" t="s">
        <v>267</v>
      </c>
      <c r="B75">
        <v>315</v>
      </c>
      <c r="C75" t="s">
        <v>1455</v>
      </c>
    </row>
    <row r="76" spans="1:3" x14ac:dyDescent="0.25">
      <c r="A76" t="s">
        <v>267</v>
      </c>
      <c r="B76">
        <v>315</v>
      </c>
      <c r="C76" t="s">
        <v>1455</v>
      </c>
    </row>
    <row r="77" spans="1:3" x14ac:dyDescent="0.25">
      <c r="A77" t="s">
        <v>1457</v>
      </c>
      <c r="B77">
        <v>316</v>
      </c>
      <c r="C77" t="s">
        <v>268</v>
      </c>
    </row>
    <row r="78" spans="1:3" x14ac:dyDescent="0.25">
      <c r="A78" t="s">
        <v>1458</v>
      </c>
      <c r="B78">
        <v>317</v>
      </c>
      <c r="C78" t="s">
        <v>1230</v>
      </c>
    </row>
    <row r="79" spans="1:3" x14ac:dyDescent="0.25">
      <c r="A79" t="s">
        <v>449</v>
      </c>
      <c r="B79">
        <v>325</v>
      </c>
      <c r="C79" t="s">
        <v>450</v>
      </c>
    </row>
    <row r="80" spans="1:3" x14ac:dyDescent="0.25">
      <c r="A80" t="s">
        <v>1460</v>
      </c>
      <c r="B80">
        <v>327</v>
      </c>
      <c r="C80" t="s">
        <v>1461</v>
      </c>
    </row>
    <row r="81" spans="1:3" x14ac:dyDescent="0.25">
      <c r="A81" t="s">
        <v>1463</v>
      </c>
      <c r="B81">
        <v>329</v>
      </c>
      <c r="C81" t="s">
        <v>1464</v>
      </c>
    </row>
    <row r="82" spans="1:3" x14ac:dyDescent="0.25">
      <c r="A82" t="s">
        <v>1674</v>
      </c>
      <c r="B82">
        <v>331</v>
      </c>
      <c r="C82" t="s">
        <v>760</v>
      </c>
    </row>
    <row r="83" spans="1:3" x14ac:dyDescent="0.25">
      <c r="A83" t="s">
        <v>1466</v>
      </c>
      <c r="B83">
        <v>332</v>
      </c>
      <c r="C83" t="s">
        <v>1467</v>
      </c>
    </row>
    <row r="84" spans="1:3" x14ac:dyDescent="0.25">
      <c r="A84" t="s">
        <v>1468</v>
      </c>
      <c r="B84">
        <v>335</v>
      </c>
      <c r="C84" t="s">
        <v>1469</v>
      </c>
    </row>
    <row r="85" spans="1:3" x14ac:dyDescent="0.25">
      <c r="A85" t="s">
        <v>1470</v>
      </c>
      <c r="B85">
        <v>337</v>
      </c>
      <c r="C85" t="s">
        <v>1471</v>
      </c>
    </row>
    <row r="86" spans="1:3" x14ac:dyDescent="0.25">
      <c r="A86" t="s">
        <v>582</v>
      </c>
      <c r="B86">
        <v>338</v>
      </c>
      <c r="C86" t="s">
        <v>583</v>
      </c>
    </row>
    <row r="87" spans="1:3" x14ac:dyDescent="0.25">
      <c r="A87" t="s">
        <v>192</v>
      </c>
      <c r="B87">
        <v>339</v>
      </c>
      <c r="C87" t="s">
        <v>193</v>
      </c>
    </row>
    <row r="88" spans="1:3" x14ac:dyDescent="0.25">
      <c r="A88" t="s">
        <v>192</v>
      </c>
      <c r="B88">
        <v>339</v>
      </c>
      <c r="C88" t="s">
        <v>193</v>
      </c>
    </row>
    <row r="89" spans="1:3" x14ac:dyDescent="0.25">
      <c r="A89" t="s">
        <v>594</v>
      </c>
      <c r="B89">
        <v>341</v>
      </c>
      <c r="C89" t="s">
        <v>591</v>
      </c>
    </row>
    <row r="90" spans="1:3" x14ac:dyDescent="0.25">
      <c r="A90" t="s">
        <v>540</v>
      </c>
      <c r="B90">
        <v>343</v>
      </c>
      <c r="C90" t="s">
        <v>1727</v>
      </c>
    </row>
    <row r="91" spans="1:3" x14ac:dyDescent="0.25">
      <c r="A91" t="s">
        <v>1476</v>
      </c>
      <c r="B91">
        <v>344</v>
      </c>
      <c r="C91" t="s">
        <v>405</v>
      </c>
    </row>
    <row r="92" spans="1:3" x14ac:dyDescent="0.25">
      <c r="A92" t="s">
        <v>1480</v>
      </c>
      <c r="B92">
        <v>345</v>
      </c>
      <c r="C92" t="s">
        <v>1481</v>
      </c>
    </row>
    <row r="93" spans="1:3" x14ac:dyDescent="0.25">
      <c r="A93" t="s">
        <v>1480</v>
      </c>
      <c r="B93">
        <v>345</v>
      </c>
      <c r="C93" t="s">
        <v>1481</v>
      </c>
    </row>
    <row r="94" spans="1:3" x14ac:dyDescent="0.25">
      <c r="A94" t="s">
        <v>1482</v>
      </c>
      <c r="B94">
        <v>346</v>
      </c>
      <c r="C94" t="s">
        <v>225</v>
      </c>
    </row>
    <row r="95" spans="1:3" x14ac:dyDescent="0.25">
      <c r="A95" t="s">
        <v>1484</v>
      </c>
      <c r="B95">
        <v>347</v>
      </c>
      <c r="C95" t="s">
        <v>914</v>
      </c>
    </row>
    <row r="96" spans="1:3" x14ac:dyDescent="0.25">
      <c r="A96" t="s">
        <v>755</v>
      </c>
      <c r="B96">
        <v>349</v>
      </c>
      <c r="C96" t="s">
        <v>787</v>
      </c>
    </row>
    <row r="97" spans="1:3" x14ac:dyDescent="0.25">
      <c r="A97" t="s">
        <v>373</v>
      </c>
      <c r="B97">
        <v>350</v>
      </c>
      <c r="C97" t="s">
        <v>374</v>
      </c>
    </row>
    <row r="98" spans="1:3" x14ac:dyDescent="0.25">
      <c r="A98" t="s">
        <v>373</v>
      </c>
      <c r="B98">
        <v>350</v>
      </c>
      <c r="C98" t="s">
        <v>374</v>
      </c>
    </row>
    <row r="99" spans="1:3" x14ac:dyDescent="0.25">
      <c r="A99" t="s">
        <v>263</v>
      </c>
      <c r="B99">
        <v>352</v>
      </c>
      <c r="C99" t="s">
        <v>264</v>
      </c>
    </row>
    <row r="100" spans="1:3" x14ac:dyDescent="0.25">
      <c r="A100" t="s">
        <v>1488</v>
      </c>
      <c r="B100">
        <v>355</v>
      </c>
      <c r="C100" t="s">
        <v>221</v>
      </c>
    </row>
    <row r="101" spans="1:3" x14ac:dyDescent="0.25">
      <c r="A101" t="s">
        <v>1490</v>
      </c>
      <c r="B101">
        <v>359</v>
      </c>
      <c r="C101" t="s">
        <v>555</v>
      </c>
    </row>
    <row r="102" spans="1:3" x14ac:dyDescent="0.25">
      <c r="A102" t="s">
        <v>1728</v>
      </c>
      <c r="B102">
        <v>360</v>
      </c>
      <c r="C102" t="s">
        <v>721</v>
      </c>
    </row>
    <row r="103" spans="1:3" x14ac:dyDescent="0.25">
      <c r="A103" t="s">
        <v>724</v>
      </c>
      <c r="B103">
        <v>365</v>
      </c>
      <c r="C103" t="s">
        <v>1729</v>
      </c>
    </row>
    <row r="104" spans="1:3" x14ac:dyDescent="0.25">
      <c r="A104" t="s">
        <v>310</v>
      </c>
      <c r="B104">
        <v>366</v>
      </c>
      <c r="C104" t="s">
        <v>311</v>
      </c>
    </row>
    <row r="105" spans="1:3" x14ac:dyDescent="0.25">
      <c r="A105" t="s">
        <v>310</v>
      </c>
      <c r="B105">
        <v>366</v>
      </c>
      <c r="C105" t="s">
        <v>311</v>
      </c>
    </row>
    <row r="106" spans="1:3" x14ac:dyDescent="0.25">
      <c r="A106" t="s">
        <v>1494</v>
      </c>
      <c r="B106">
        <v>367</v>
      </c>
      <c r="C106" t="s">
        <v>537</v>
      </c>
    </row>
    <row r="107" spans="1:3" x14ac:dyDescent="0.25">
      <c r="A107" t="s">
        <v>1494</v>
      </c>
      <c r="B107">
        <v>367</v>
      </c>
      <c r="C107" t="s">
        <v>537</v>
      </c>
    </row>
    <row r="108" spans="1:3" x14ac:dyDescent="0.25">
      <c r="A108" t="s">
        <v>1495</v>
      </c>
      <c r="B108">
        <v>368</v>
      </c>
      <c r="C108" t="s">
        <v>530</v>
      </c>
    </row>
    <row r="109" spans="1:3" x14ac:dyDescent="0.25">
      <c r="A109" t="s">
        <v>1495</v>
      </c>
      <c r="B109">
        <v>368</v>
      </c>
      <c r="C109" t="s">
        <v>530</v>
      </c>
    </row>
    <row r="110" spans="1:3" x14ac:dyDescent="0.25">
      <c r="A110" t="s">
        <v>869</v>
      </c>
      <c r="B110">
        <v>369</v>
      </c>
      <c r="C110" t="s">
        <v>870</v>
      </c>
    </row>
    <row r="111" spans="1:3" x14ac:dyDescent="0.25">
      <c r="A111" t="s">
        <v>228</v>
      </c>
      <c r="B111">
        <v>370</v>
      </c>
      <c r="C111" t="s">
        <v>229</v>
      </c>
    </row>
    <row r="112" spans="1:3" x14ac:dyDescent="0.25">
      <c r="A112" t="s">
        <v>71</v>
      </c>
      <c r="B112">
        <v>371</v>
      </c>
      <c r="C112" t="s">
        <v>72</v>
      </c>
    </row>
    <row r="113" spans="1:3" x14ac:dyDescent="0.25">
      <c r="A113" t="s">
        <v>1500</v>
      </c>
      <c r="B113">
        <v>372</v>
      </c>
      <c r="C113" t="s">
        <v>347</v>
      </c>
    </row>
    <row r="114" spans="1:3" x14ac:dyDescent="0.25">
      <c r="A114" t="s">
        <v>97</v>
      </c>
      <c r="B114">
        <v>373</v>
      </c>
      <c r="C114" t="s">
        <v>98</v>
      </c>
    </row>
    <row r="115" spans="1:3" x14ac:dyDescent="0.25">
      <c r="A115" t="s">
        <v>318</v>
      </c>
      <c r="B115">
        <v>375</v>
      </c>
      <c r="C115" t="s">
        <v>319</v>
      </c>
    </row>
    <row r="116" spans="1:3" x14ac:dyDescent="0.25">
      <c r="A116" t="s">
        <v>1501</v>
      </c>
      <c r="B116">
        <v>380</v>
      </c>
      <c r="C116" t="s">
        <v>791</v>
      </c>
    </row>
    <row r="117" spans="1:3" x14ac:dyDescent="0.25">
      <c r="A117" t="s">
        <v>645</v>
      </c>
      <c r="B117">
        <v>385</v>
      </c>
      <c r="C117" t="s">
        <v>646</v>
      </c>
    </row>
    <row r="118" spans="1:3" x14ac:dyDescent="0.25">
      <c r="A118" t="s">
        <v>645</v>
      </c>
      <c r="B118">
        <v>385</v>
      </c>
      <c r="C118" t="s">
        <v>646</v>
      </c>
    </row>
    <row r="119" spans="1:3" x14ac:dyDescent="0.25">
      <c r="A119" t="s">
        <v>1503</v>
      </c>
      <c r="B119">
        <v>390</v>
      </c>
      <c r="C119" t="s">
        <v>283</v>
      </c>
    </row>
    <row r="120" spans="1:3" x14ac:dyDescent="0.25">
      <c r="A120" t="s">
        <v>1503</v>
      </c>
      <c r="B120">
        <v>390</v>
      </c>
      <c r="C120" t="s">
        <v>283</v>
      </c>
    </row>
    <row r="121" spans="1:3" x14ac:dyDescent="0.25">
      <c r="A121" t="s">
        <v>1504</v>
      </c>
      <c r="B121">
        <v>395</v>
      </c>
      <c r="C121" t="s">
        <v>443</v>
      </c>
    </row>
    <row r="122" spans="1:3" x14ac:dyDescent="0.25">
      <c r="A122" t="s">
        <v>1506</v>
      </c>
      <c r="B122">
        <v>402</v>
      </c>
      <c r="C122" t="s">
        <v>1507</v>
      </c>
    </row>
    <row r="123" spans="1:3" x14ac:dyDescent="0.25">
      <c r="A123" t="s">
        <v>774</v>
      </c>
      <c r="B123">
        <v>403</v>
      </c>
      <c r="C123" t="s">
        <v>775</v>
      </c>
    </row>
    <row r="124" spans="1:3" x14ac:dyDescent="0.25">
      <c r="A124" t="s">
        <v>365</v>
      </c>
      <c r="B124">
        <v>404</v>
      </c>
      <c r="C124" t="s">
        <v>366</v>
      </c>
    </row>
    <row r="125" spans="1:3" x14ac:dyDescent="0.25">
      <c r="A125" t="s">
        <v>1508</v>
      </c>
      <c r="B125">
        <v>411</v>
      </c>
      <c r="C125" t="s">
        <v>370</v>
      </c>
    </row>
    <row r="126" spans="1:3" x14ac:dyDescent="0.25">
      <c r="A126" t="s">
        <v>1509</v>
      </c>
      <c r="B126">
        <v>420</v>
      </c>
      <c r="C126" t="s">
        <v>1338</v>
      </c>
    </row>
    <row r="127" spans="1:3" x14ac:dyDescent="0.25">
      <c r="A127" t="s">
        <v>578</v>
      </c>
      <c r="B127">
        <v>432</v>
      </c>
      <c r="C127" t="s">
        <v>579</v>
      </c>
    </row>
    <row r="128" spans="1:3" x14ac:dyDescent="0.25">
      <c r="A128" t="s">
        <v>740</v>
      </c>
      <c r="B128">
        <v>433</v>
      </c>
      <c r="C128" t="s">
        <v>741</v>
      </c>
    </row>
    <row r="129" spans="1:3" x14ac:dyDescent="0.25">
      <c r="A129" t="s">
        <v>48</v>
      </c>
      <c r="B129">
        <v>434</v>
      </c>
      <c r="C129" t="s">
        <v>49</v>
      </c>
    </row>
    <row r="130" spans="1:3" x14ac:dyDescent="0.25">
      <c r="A130" t="s">
        <v>1512</v>
      </c>
      <c r="B130">
        <v>435</v>
      </c>
      <c r="C130" t="s">
        <v>607</v>
      </c>
    </row>
    <row r="131" spans="1:3" x14ac:dyDescent="0.25">
      <c r="A131" t="s">
        <v>1514</v>
      </c>
      <c r="B131">
        <v>436</v>
      </c>
      <c r="C131" t="s">
        <v>630</v>
      </c>
    </row>
    <row r="132" spans="1:3" x14ac:dyDescent="0.25">
      <c r="A132" t="s">
        <v>1515</v>
      </c>
      <c r="B132">
        <v>437</v>
      </c>
      <c r="C132" t="s">
        <v>1730</v>
      </c>
    </row>
    <row r="133" spans="1:3" x14ac:dyDescent="0.25">
      <c r="A133" t="s">
        <v>1517</v>
      </c>
      <c r="B133">
        <v>438</v>
      </c>
      <c r="C133" t="s">
        <v>358</v>
      </c>
    </row>
    <row r="134" spans="1:3" x14ac:dyDescent="0.25">
      <c r="A134" t="s">
        <v>1518</v>
      </c>
      <c r="B134">
        <v>439</v>
      </c>
      <c r="C134" t="s">
        <v>82</v>
      </c>
    </row>
    <row r="135" spans="1:3" x14ac:dyDescent="0.25">
      <c r="A135" t="s">
        <v>505</v>
      </c>
      <c r="B135">
        <v>450</v>
      </c>
      <c r="C135" t="s">
        <v>506</v>
      </c>
    </row>
    <row r="136" spans="1:3" x14ac:dyDescent="0.25">
      <c r="A136" t="s">
        <v>1521</v>
      </c>
      <c r="B136">
        <v>451</v>
      </c>
      <c r="C136" t="s">
        <v>752</v>
      </c>
    </row>
    <row r="137" spans="1:3" x14ac:dyDescent="0.25">
      <c r="A137" t="s">
        <v>350</v>
      </c>
      <c r="B137">
        <v>452</v>
      </c>
      <c r="C137" t="s">
        <v>351</v>
      </c>
    </row>
    <row r="138" spans="1:3" x14ac:dyDescent="0.25">
      <c r="A138" t="s">
        <v>1523</v>
      </c>
      <c r="B138">
        <v>461</v>
      </c>
      <c r="C138" t="s">
        <v>819</v>
      </c>
    </row>
    <row r="139" spans="1:3" x14ac:dyDescent="0.25">
      <c r="A139" t="s">
        <v>1525</v>
      </c>
      <c r="B139">
        <v>471</v>
      </c>
      <c r="C139" t="s">
        <v>102</v>
      </c>
    </row>
    <row r="140" spans="1:3" x14ac:dyDescent="0.25">
      <c r="A140" t="s">
        <v>1526</v>
      </c>
      <c r="B140">
        <v>475</v>
      </c>
      <c r="C140" t="s">
        <v>634</v>
      </c>
    </row>
    <row r="141" spans="1:3" x14ac:dyDescent="0.25">
      <c r="A141" t="s">
        <v>338</v>
      </c>
      <c r="B141">
        <v>481</v>
      </c>
      <c r="C141" t="s">
        <v>339</v>
      </c>
    </row>
    <row r="142" spans="1:3" x14ac:dyDescent="0.25">
      <c r="A142" t="s">
        <v>1528</v>
      </c>
      <c r="B142">
        <v>482</v>
      </c>
      <c r="C142" t="s">
        <v>113</v>
      </c>
    </row>
    <row r="143" spans="1:3" x14ac:dyDescent="0.25">
      <c r="A143" t="s">
        <v>1530</v>
      </c>
      <c r="B143">
        <v>483</v>
      </c>
      <c r="C143" t="s">
        <v>815</v>
      </c>
    </row>
    <row r="144" spans="1:3" x14ac:dyDescent="0.25">
      <c r="A144" t="s">
        <v>1531</v>
      </c>
      <c r="B144">
        <v>484</v>
      </c>
      <c r="C144" t="s">
        <v>1532</v>
      </c>
    </row>
    <row r="145" spans="1:3" x14ac:dyDescent="0.25">
      <c r="A145" t="s">
        <v>1534</v>
      </c>
      <c r="B145">
        <v>490</v>
      </c>
      <c r="C145" t="s">
        <v>1701</v>
      </c>
    </row>
    <row r="146" spans="1:3" x14ac:dyDescent="0.25">
      <c r="A146" t="s">
        <v>865</v>
      </c>
      <c r="B146">
        <v>500</v>
      </c>
      <c r="C146" t="s">
        <v>866</v>
      </c>
    </row>
    <row r="147" spans="1:3" x14ac:dyDescent="0.25">
      <c r="A147" t="s">
        <v>469</v>
      </c>
      <c r="B147">
        <v>501</v>
      </c>
      <c r="C147" t="s">
        <v>470</v>
      </c>
    </row>
    <row r="148" spans="1:3" x14ac:dyDescent="0.25">
      <c r="A148" t="s">
        <v>1537</v>
      </c>
      <c r="B148">
        <v>510</v>
      </c>
      <c r="C148" t="s">
        <v>862</v>
      </c>
    </row>
    <row r="149" spans="1:3" x14ac:dyDescent="0.25">
      <c r="A149" t="s">
        <v>1539</v>
      </c>
      <c r="B149">
        <v>511</v>
      </c>
      <c r="C149" t="s">
        <v>1540</v>
      </c>
    </row>
    <row r="150" spans="1:3" x14ac:dyDescent="0.25">
      <c r="A150" t="s">
        <v>1543</v>
      </c>
      <c r="B150">
        <v>516</v>
      </c>
      <c r="C150" t="s">
        <v>94</v>
      </c>
    </row>
    <row r="151" spans="1:3" x14ac:dyDescent="0.25">
      <c r="A151" t="s">
        <v>728</v>
      </c>
      <c r="B151">
        <v>517</v>
      </c>
      <c r="C151" t="s">
        <v>729</v>
      </c>
    </row>
    <row r="152" spans="1:3" x14ac:dyDescent="0.25">
      <c r="A152" t="s">
        <v>762</v>
      </c>
      <c r="B152">
        <v>520</v>
      </c>
      <c r="C152" t="s">
        <v>763</v>
      </c>
    </row>
    <row r="153" spans="1:3" x14ac:dyDescent="0.25">
      <c r="A153" t="s">
        <v>275</v>
      </c>
      <c r="B153">
        <v>522</v>
      </c>
      <c r="C153" t="s">
        <v>276</v>
      </c>
    </row>
    <row r="154" spans="1:3" x14ac:dyDescent="0.25">
      <c r="A154" t="s">
        <v>314</v>
      </c>
      <c r="B154">
        <v>530</v>
      </c>
      <c r="C154" t="s">
        <v>315</v>
      </c>
    </row>
    <row r="155" spans="1:3" x14ac:dyDescent="0.25">
      <c r="A155" t="s">
        <v>314</v>
      </c>
      <c r="B155">
        <v>530</v>
      </c>
      <c r="C155" t="s">
        <v>315</v>
      </c>
    </row>
    <row r="156" spans="1:3" x14ac:dyDescent="0.25">
      <c r="A156" t="s">
        <v>302</v>
      </c>
      <c r="B156">
        <v>531</v>
      </c>
      <c r="C156" t="s">
        <v>303</v>
      </c>
    </row>
    <row r="157" spans="1:3" x14ac:dyDescent="0.25">
      <c r="A157" t="s">
        <v>1547</v>
      </c>
      <c r="B157">
        <v>540</v>
      </c>
      <c r="C157" t="s">
        <v>185</v>
      </c>
    </row>
    <row r="158" spans="1:3" x14ac:dyDescent="0.25">
      <c r="A158" t="s">
        <v>1548</v>
      </c>
      <c r="B158">
        <v>541</v>
      </c>
      <c r="C158" t="s">
        <v>603</v>
      </c>
    </row>
    <row r="159" spans="1:3" x14ac:dyDescent="0.25">
      <c r="A159" t="s">
        <v>1550</v>
      </c>
      <c r="B159">
        <v>551</v>
      </c>
      <c r="C159" t="s">
        <v>926</v>
      </c>
    </row>
    <row r="160" spans="1:3" x14ac:dyDescent="0.25">
      <c r="A160" t="s">
        <v>1552</v>
      </c>
      <c r="B160">
        <v>552</v>
      </c>
      <c r="C160" t="s">
        <v>930</v>
      </c>
    </row>
    <row r="161" spans="1:3" x14ac:dyDescent="0.25">
      <c r="A161" t="s">
        <v>1554</v>
      </c>
      <c r="B161">
        <v>553</v>
      </c>
      <c r="C161" t="s">
        <v>615</v>
      </c>
    </row>
    <row r="162" spans="1:3" x14ac:dyDescent="0.25">
      <c r="A162" t="s">
        <v>1555</v>
      </c>
      <c r="B162">
        <v>560</v>
      </c>
      <c r="C162" t="s">
        <v>922</v>
      </c>
    </row>
    <row r="163" spans="1:3" x14ac:dyDescent="0.25">
      <c r="A163" t="s">
        <v>621</v>
      </c>
      <c r="B163">
        <v>565</v>
      </c>
      <c r="C163" t="s">
        <v>622</v>
      </c>
    </row>
    <row r="164" spans="1:3" x14ac:dyDescent="0.25">
      <c r="A164" t="s">
        <v>1565</v>
      </c>
      <c r="B164">
        <v>570</v>
      </c>
      <c r="C164" t="s">
        <v>526</v>
      </c>
    </row>
    <row r="165" spans="1:3" x14ac:dyDescent="0.25">
      <c r="A165" t="s">
        <v>1566</v>
      </c>
      <c r="B165">
        <v>571</v>
      </c>
      <c r="C165" t="s">
        <v>158</v>
      </c>
    </row>
    <row r="166" spans="1:3" x14ac:dyDescent="0.25">
      <c r="A166" t="s">
        <v>1568</v>
      </c>
      <c r="B166">
        <v>572</v>
      </c>
      <c r="C166" t="s">
        <v>1569</v>
      </c>
    </row>
    <row r="167" spans="1:3" x14ac:dyDescent="0.25">
      <c r="A167" t="s">
        <v>1570</v>
      </c>
      <c r="B167">
        <v>580</v>
      </c>
      <c r="C167" t="s">
        <v>559</v>
      </c>
    </row>
    <row r="168" spans="1:3" x14ac:dyDescent="0.25">
      <c r="A168" t="s">
        <v>124</v>
      </c>
      <c r="B168">
        <v>581</v>
      </c>
      <c r="C168" t="s">
        <v>125</v>
      </c>
    </row>
    <row r="169" spans="1:3" x14ac:dyDescent="0.25">
      <c r="A169" t="s">
        <v>1574</v>
      </c>
      <c r="B169">
        <v>590</v>
      </c>
      <c r="C169" t="s">
        <v>611</v>
      </c>
    </row>
    <row r="170" spans="1:3" x14ac:dyDescent="0.25">
      <c r="A170" t="s">
        <v>1680</v>
      </c>
      <c r="B170">
        <v>591</v>
      </c>
      <c r="C170" t="s">
        <v>803</v>
      </c>
    </row>
    <row r="171" spans="1:3" x14ac:dyDescent="0.25">
      <c r="A171" t="s">
        <v>1575</v>
      </c>
      <c r="B171">
        <v>600</v>
      </c>
      <c r="C171" t="s">
        <v>548</v>
      </c>
    </row>
    <row r="172" spans="1:3" x14ac:dyDescent="0.25">
      <c r="A172" t="s">
        <v>1575</v>
      </c>
      <c r="B172">
        <v>600</v>
      </c>
      <c r="C172" t="s">
        <v>548</v>
      </c>
    </row>
    <row r="173" spans="1:3" x14ac:dyDescent="0.25">
      <c r="A173" t="s">
        <v>1576</v>
      </c>
      <c r="B173">
        <v>615</v>
      </c>
      <c r="C173" t="s">
        <v>291</v>
      </c>
    </row>
    <row r="174" spans="1:3" x14ac:dyDescent="0.25">
      <c r="A174" t="s">
        <v>846</v>
      </c>
      <c r="B174">
        <v>616</v>
      </c>
      <c r="C174" t="s">
        <v>847</v>
      </c>
    </row>
    <row r="175" spans="1:3" x14ac:dyDescent="0.25">
      <c r="A175" t="s">
        <v>846</v>
      </c>
      <c r="B175">
        <v>616</v>
      </c>
      <c r="C175" t="s">
        <v>847</v>
      </c>
    </row>
    <row r="176" spans="1:3" x14ac:dyDescent="0.25">
      <c r="A176" t="s">
        <v>1579</v>
      </c>
      <c r="B176">
        <v>620</v>
      </c>
      <c r="C176" t="s">
        <v>510</v>
      </c>
    </row>
    <row r="177" spans="1:3" x14ac:dyDescent="0.25">
      <c r="A177" t="s">
        <v>1582</v>
      </c>
      <c r="B177">
        <v>625</v>
      </c>
      <c r="C177" t="s">
        <v>737</v>
      </c>
    </row>
    <row r="178" spans="1:3" x14ac:dyDescent="0.25">
      <c r="A178" t="s">
        <v>770</v>
      </c>
      <c r="B178">
        <v>626</v>
      </c>
      <c r="C178" t="s">
        <v>771</v>
      </c>
    </row>
    <row r="179" spans="1:3" x14ac:dyDescent="0.25">
      <c r="A179" t="s">
        <v>434</v>
      </c>
      <c r="B179">
        <v>630</v>
      </c>
      <c r="C179" t="s">
        <v>1731</v>
      </c>
    </row>
    <row r="180" spans="1:3" x14ac:dyDescent="0.25">
      <c r="A180" t="s">
        <v>850</v>
      </c>
      <c r="B180">
        <v>640</v>
      </c>
      <c r="C180" t="s">
        <v>851</v>
      </c>
    </row>
    <row r="181" spans="1:3" x14ac:dyDescent="0.25">
      <c r="A181" t="s">
        <v>438</v>
      </c>
      <c r="B181">
        <v>645</v>
      </c>
      <c r="C181" t="s">
        <v>439</v>
      </c>
    </row>
    <row r="182" spans="1:3" x14ac:dyDescent="0.25">
      <c r="A182" t="s">
        <v>298</v>
      </c>
      <c r="B182">
        <v>651</v>
      </c>
      <c r="C182" t="s">
        <v>1031</v>
      </c>
    </row>
    <row r="183" spans="1:3" x14ac:dyDescent="0.25">
      <c r="A183" t="s">
        <v>298</v>
      </c>
      <c r="B183">
        <v>651</v>
      </c>
      <c r="C183" t="s">
        <v>1031</v>
      </c>
    </row>
    <row r="184" spans="1:3" x14ac:dyDescent="0.25">
      <c r="A184" t="s">
        <v>806</v>
      </c>
      <c r="B184">
        <v>652</v>
      </c>
      <c r="C184" t="s">
        <v>1588</v>
      </c>
    </row>
    <row r="185" spans="1:3" x14ac:dyDescent="0.25">
      <c r="A185" t="s">
        <v>806</v>
      </c>
      <c r="B185">
        <v>652</v>
      </c>
      <c r="C185" t="s">
        <v>1588</v>
      </c>
    </row>
    <row r="186" spans="1:3" x14ac:dyDescent="0.25">
      <c r="A186" t="s">
        <v>1589</v>
      </c>
      <c r="B186">
        <v>660</v>
      </c>
      <c r="C186" t="s">
        <v>502</v>
      </c>
    </row>
    <row r="187" spans="1:3" x14ac:dyDescent="0.25">
      <c r="A187" t="s">
        <v>457</v>
      </c>
      <c r="B187">
        <v>663</v>
      </c>
      <c r="C187" t="s">
        <v>458</v>
      </c>
    </row>
    <row r="188" spans="1:3" x14ac:dyDescent="0.25">
      <c r="A188" t="s">
        <v>446</v>
      </c>
      <c r="B188">
        <v>666</v>
      </c>
      <c r="C188" t="s">
        <v>447</v>
      </c>
    </row>
    <row r="189" spans="1:3" x14ac:dyDescent="0.25">
      <c r="A189" t="s">
        <v>732</v>
      </c>
      <c r="B189">
        <v>670</v>
      </c>
      <c r="C189" t="s">
        <v>733</v>
      </c>
    </row>
    <row r="190" spans="1:3" x14ac:dyDescent="0.25">
      <c r="A190" t="s">
        <v>1732</v>
      </c>
      <c r="B190">
        <v>678</v>
      </c>
      <c r="C190" t="s">
        <v>1733</v>
      </c>
    </row>
    <row r="191" spans="1:3" x14ac:dyDescent="0.25">
      <c r="A191" t="s">
        <v>917</v>
      </c>
      <c r="B191">
        <v>679</v>
      </c>
      <c r="C191" t="s">
        <v>1303</v>
      </c>
    </row>
    <row r="192" spans="1:3" x14ac:dyDescent="0.25">
      <c r="A192" t="s">
        <v>1596</v>
      </c>
      <c r="B192">
        <v>680</v>
      </c>
      <c r="C192" t="s">
        <v>1734</v>
      </c>
    </row>
    <row r="193" spans="1:3" x14ac:dyDescent="0.25">
      <c r="A193" t="s">
        <v>1600</v>
      </c>
      <c r="B193">
        <v>690</v>
      </c>
      <c r="C193" t="s">
        <v>494</v>
      </c>
    </row>
    <row r="194" spans="1:3" x14ac:dyDescent="0.25">
      <c r="A194" t="s">
        <v>1602</v>
      </c>
      <c r="B194">
        <v>692</v>
      </c>
      <c r="C194" t="s">
        <v>117</v>
      </c>
    </row>
    <row r="195" spans="1:3" x14ac:dyDescent="0.25">
      <c r="A195" t="s">
        <v>716</v>
      </c>
      <c r="B195">
        <v>694</v>
      </c>
      <c r="C195" t="s">
        <v>717</v>
      </c>
    </row>
    <row r="196" spans="1:3" x14ac:dyDescent="0.25">
      <c r="A196" t="s">
        <v>1604</v>
      </c>
      <c r="B196">
        <v>696</v>
      </c>
      <c r="C196" t="s">
        <v>205</v>
      </c>
    </row>
    <row r="197" spans="1:3" x14ac:dyDescent="0.25">
      <c r="A197" t="s">
        <v>1605</v>
      </c>
      <c r="B197">
        <v>698</v>
      </c>
      <c r="C197" t="s">
        <v>662</v>
      </c>
    </row>
    <row r="198" spans="1:3" x14ac:dyDescent="0.25">
      <c r="A198" t="s">
        <v>34</v>
      </c>
      <c r="B198">
        <v>700</v>
      </c>
      <c r="C198" t="s">
        <v>35</v>
      </c>
    </row>
    <row r="199" spans="1:3" x14ac:dyDescent="0.25">
      <c r="A199" t="s">
        <v>830</v>
      </c>
      <c r="B199">
        <v>701</v>
      </c>
      <c r="C199" t="s">
        <v>831</v>
      </c>
    </row>
    <row r="200" spans="1:3" x14ac:dyDescent="0.25">
      <c r="A200" t="s">
        <v>1608</v>
      </c>
      <c r="B200">
        <v>702</v>
      </c>
      <c r="C200" t="s">
        <v>827</v>
      </c>
    </row>
    <row r="201" spans="1:3" x14ac:dyDescent="0.25">
      <c r="A201" t="s">
        <v>1609</v>
      </c>
      <c r="B201">
        <v>703</v>
      </c>
      <c r="C201" t="s">
        <v>1112</v>
      </c>
    </row>
    <row r="202" spans="1:3" x14ac:dyDescent="0.25">
      <c r="A202" t="s">
        <v>881</v>
      </c>
      <c r="B202">
        <v>704</v>
      </c>
      <c r="C202" t="s">
        <v>882</v>
      </c>
    </row>
    <row r="203" spans="1:3" x14ac:dyDescent="0.25">
      <c r="A203" t="s">
        <v>1611</v>
      </c>
      <c r="B203">
        <v>705</v>
      </c>
      <c r="C203" t="s">
        <v>466</v>
      </c>
    </row>
    <row r="204" spans="1:3" x14ac:dyDescent="0.25">
      <c r="A204" t="s">
        <v>247</v>
      </c>
      <c r="B204">
        <v>710</v>
      </c>
      <c r="C204" t="s">
        <v>248</v>
      </c>
    </row>
    <row r="205" spans="1:3" x14ac:dyDescent="0.25">
      <c r="A205" t="s">
        <v>1615</v>
      </c>
      <c r="B205">
        <v>712</v>
      </c>
      <c r="C205" t="s">
        <v>595</v>
      </c>
    </row>
    <row r="206" spans="1:3" x14ac:dyDescent="0.25">
      <c r="A206" t="s">
        <v>1617</v>
      </c>
      <c r="B206">
        <v>713</v>
      </c>
      <c r="C206" t="s">
        <v>1618</v>
      </c>
    </row>
    <row r="207" spans="1:3" x14ac:dyDescent="0.25">
      <c r="A207" t="s">
        <v>489</v>
      </c>
      <c r="B207">
        <v>730</v>
      </c>
      <c r="C207" t="s">
        <v>1619</v>
      </c>
    </row>
    <row r="208" spans="1:3" x14ac:dyDescent="0.25">
      <c r="A208" t="s">
        <v>697</v>
      </c>
      <c r="B208">
        <v>731</v>
      </c>
      <c r="C208" t="s">
        <v>1735</v>
      </c>
    </row>
    <row r="209" spans="1:3" x14ac:dyDescent="0.25">
      <c r="A209" t="s">
        <v>1622</v>
      </c>
      <c r="B209">
        <v>732</v>
      </c>
      <c r="C209" t="s">
        <v>1736</v>
      </c>
    </row>
    <row r="210" spans="1:3" x14ac:dyDescent="0.25">
      <c r="A210" t="s">
        <v>461</v>
      </c>
      <c r="B210">
        <v>740</v>
      </c>
      <c r="C210" t="s">
        <v>462</v>
      </c>
    </row>
    <row r="211" spans="1:3" x14ac:dyDescent="0.25">
      <c r="A211" t="s">
        <v>461</v>
      </c>
      <c r="B211">
        <v>740</v>
      </c>
      <c r="C211" t="s">
        <v>462</v>
      </c>
    </row>
    <row r="212" spans="1:3" x14ac:dyDescent="0.25">
      <c r="A212" t="s">
        <v>424</v>
      </c>
      <c r="B212">
        <v>750</v>
      </c>
      <c r="C212" t="s">
        <v>425</v>
      </c>
    </row>
    <row r="213" spans="1:3" x14ac:dyDescent="0.25">
      <c r="A213" t="s">
        <v>1626</v>
      </c>
      <c r="B213">
        <v>760</v>
      </c>
      <c r="C213" t="s">
        <v>154</v>
      </c>
    </row>
    <row r="214" spans="1:3" x14ac:dyDescent="0.25">
      <c r="A214" t="s">
        <v>665</v>
      </c>
      <c r="B214">
        <v>770</v>
      </c>
      <c r="C214" t="s">
        <v>666</v>
      </c>
    </row>
    <row r="215" spans="1:3" x14ac:dyDescent="0.25">
      <c r="A215" t="s">
        <v>1628</v>
      </c>
      <c r="B215">
        <v>771</v>
      </c>
      <c r="C215" t="s">
        <v>217</v>
      </c>
    </row>
    <row r="216" spans="1:3" x14ac:dyDescent="0.25">
      <c r="A216" t="s">
        <v>1630</v>
      </c>
      <c r="B216">
        <v>775</v>
      </c>
      <c r="C216" t="s">
        <v>587</v>
      </c>
    </row>
    <row r="217" spans="1:3" x14ac:dyDescent="0.25">
      <c r="A217" t="s">
        <v>1633</v>
      </c>
      <c r="B217">
        <v>780</v>
      </c>
      <c r="C217" t="s">
        <v>522</v>
      </c>
    </row>
    <row r="218" spans="1:3" x14ac:dyDescent="0.25">
      <c r="A218" t="s">
        <v>1635</v>
      </c>
      <c r="B218">
        <v>781</v>
      </c>
      <c r="C218" t="s">
        <v>563</v>
      </c>
    </row>
    <row r="219" spans="1:3" x14ac:dyDescent="0.25">
      <c r="A219" t="s">
        <v>1637</v>
      </c>
      <c r="B219">
        <v>790</v>
      </c>
      <c r="C219" t="s">
        <v>650</v>
      </c>
    </row>
    <row r="220" spans="1:3" x14ac:dyDescent="0.25">
      <c r="A220" t="s">
        <v>1638</v>
      </c>
      <c r="B220">
        <v>800</v>
      </c>
      <c r="C220" t="s">
        <v>823</v>
      </c>
    </row>
    <row r="221" spans="1:3" x14ac:dyDescent="0.25">
      <c r="A221" t="s">
        <v>1639</v>
      </c>
      <c r="B221">
        <v>811</v>
      </c>
      <c r="C221" t="s">
        <v>478</v>
      </c>
    </row>
    <row r="222" spans="1:3" x14ac:dyDescent="0.25">
      <c r="A222" t="s">
        <v>497</v>
      </c>
      <c r="B222">
        <v>812</v>
      </c>
      <c r="C222" t="s">
        <v>1641</v>
      </c>
    </row>
    <row r="223" spans="1:3" x14ac:dyDescent="0.25">
      <c r="A223" t="s">
        <v>1644</v>
      </c>
      <c r="B223">
        <v>816</v>
      </c>
      <c r="C223" t="s">
        <v>902</v>
      </c>
    </row>
    <row r="224" spans="1:3" x14ac:dyDescent="0.25">
      <c r="A224" t="s">
        <v>1646</v>
      </c>
      <c r="B224">
        <v>817</v>
      </c>
      <c r="C224" t="s">
        <v>1737</v>
      </c>
    </row>
    <row r="225" spans="1:3" x14ac:dyDescent="0.25">
      <c r="A225" t="s">
        <v>1649</v>
      </c>
      <c r="B225">
        <v>820</v>
      </c>
      <c r="C225" t="s">
        <v>619</v>
      </c>
    </row>
    <row r="226" spans="1:3" x14ac:dyDescent="0.25">
      <c r="A226" t="s">
        <v>1651</v>
      </c>
      <c r="B226">
        <v>830</v>
      </c>
      <c r="C226" t="s">
        <v>745</v>
      </c>
    </row>
    <row r="227" spans="1:3" x14ac:dyDescent="0.25">
      <c r="A227" t="s">
        <v>1652</v>
      </c>
      <c r="B227">
        <v>835</v>
      </c>
      <c r="C227" t="s">
        <v>1653</v>
      </c>
    </row>
    <row r="228" spans="1:3" x14ac:dyDescent="0.25">
      <c r="A228" t="s">
        <v>1654</v>
      </c>
      <c r="B228">
        <v>840</v>
      </c>
      <c r="C228" t="s">
        <v>678</v>
      </c>
    </row>
    <row r="229" spans="1:3" x14ac:dyDescent="0.25">
      <c r="A229" t="s">
        <v>1655</v>
      </c>
      <c r="B229">
        <v>850</v>
      </c>
      <c r="C229" t="s">
        <v>417</v>
      </c>
    </row>
    <row r="230" spans="1:3" x14ac:dyDescent="0.25">
      <c r="A230" t="s">
        <v>1657</v>
      </c>
      <c r="B230">
        <v>860</v>
      </c>
      <c r="C230" t="s">
        <v>1658</v>
      </c>
    </row>
    <row r="231" spans="1:3" x14ac:dyDescent="0.25">
      <c r="A231" t="s">
        <v>1660</v>
      </c>
      <c r="B231">
        <v>900</v>
      </c>
      <c r="C231" t="s">
        <v>86</v>
      </c>
    </row>
    <row r="232" spans="1:3" x14ac:dyDescent="0.25">
      <c r="A232" t="s">
        <v>685</v>
      </c>
      <c r="B232">
        <v>910</v>
      </c>
      <c r="C232" t="s">
        <v>686</v>
      </c>
    </row>
    <row r="233" spans="1:3" x14ac:dyDescent="0.25">
      <c r="A233" t="s">
        <v>1662</v>
      </c>
      <c r="B233">
        <v>920</v>
      </c>
      <c r="C233" t="s">
        <v>658</v>
      </c>
    </row>
    <row r="234" spans="1:3" x14ac:dyDescent="0.25">
      <c r="A234" t="s">
        <v>1682</v>
      </c>
      <c r="B234">
        <v>935</v>
      </c>
      <c r="C234" t="s">
        <v>906</v>
      </c>
    </row>
    <row r="235" spans="1:3" x14ac:dyDescent="0.25">
      <c r="A235" t="s">
        <v>1663</v>
      </c>
      <c r="B235">
        <v>940</v>
      </c>
      <c r="C235" t="s">
        <v>748</v>
      </c>
    </row>
    <row r="236" spans="1:3" x14ac:dyDescent="0.25">
      <c r="A236" t="s">
        <v>481</v>
      </c>
      <c r="B236">
        <v>946</v>
      </c>
      <c r="C236" t="s">
        <v>482</v>
      </c>
    </row>
    <row r="237" spans="1:3" x14ac:dyDescent="0.25">
      <c r="A237" t="s">
        <v>854</v>
      </c>
      <c r="B237">
        <v>947</v>
      </c>
      <c r="C237" t="s">
        <v>855</v>
      </c>
    </row>
    <row r="238" spans="1:3" x14ac:dyDescent="0.25">
      <c r="A238" t="s">
        <v>1738</v>
      </c>
      <c r="B238">
        <v>950</v>
      </c>
      <c r="C238" t="s">
        <v>323</v>
      </c>
    </row>
    <row r="239" spans="1:3" x14ac:dyDescent="0.25">
      <c r="A239" t="s">
        <v>838</v>
      </c>
      <c r="B239">
        <v>955</v>
      </c>
      <c r="C239" t="s">
        <v>839</v>
      </c>
    </row>
    <row r="240" spans="1:3" x14ac:dyDescent="0.25">
      <c r="A240" t="s">
        <v>1685</v>
      </c>
      <c r="B240">
        <v>970</v>
      </c>
      <c r="C240" t="s">
        <v>654</v>
      </c>
    </row>
    <row r="241" spans="1:3" x14ac:dyDescent="0.25">
      <c r="A241" t="s">
        <v>1687</v>
      </c>
      <c r="B241">
        <v>983</v>
      </c>
      <c r="C241" t="s">
        <v>571</v>
      </c>
    </row>
    <row r="242" spans="1:3" x14ac:dyDescent="0.25">
      <c r="A242" t="s">
        <v>1689</v>
      </c>
      <c r="B242">
        <v>986</v>
      </c>
      <c r="C242" t="s">
        <v>682</v>
      </c>
    </row>
    <row r="243" spans="1:3" x14ac:dyDescent="0.25">
      <c r="A243" t="s">
        <v>334</v>
      </c>
      <c r="B243">
        <v>987</v>
      </c>
      <c r="C243" t="s">
        <v>1690</v>
      </c>
    </row>
    <row r="244" spans="1:3" x14ac:dyDescent="0.25">
      <c r="A244" t="s">
        <v>909</v>
      </c>
      <c r="B244">
        <v>990</v>
      </c>
      <c r="C244" t="s">
        <v>910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FEDB81126C72489E896866974B8D20" ma:contentTypeVersion="5" ma:contentTypeDescription="Create a new document." ma:contentTypeScope="" ma:versionID="b81b0c0e80fc97ad3319da08a8cba80a">
  <xsd:schema xmlns:xsd="http://www.w3.org/2001/XMLSchema" xmlns:xs="http://www.w3.org/2001/XMLSchema" xmlns:p="http://schemas.microsoft.com/office/2006/metadata/properties" xmlns:ns2="583c1edc-5697-44bf-8915-bcc017c6315e" xmlns:ns3="683382e9-ecfe-41ed-b4c8-69ea71b11d74" targetNamespace="http://schemas.microsoft.com/office/2006/metadata/properties" ma:root="true" ma:fieldsID="005c06e6992434c9b778ff21f71706b5" ns2:_="" ns3:_="">
    <xsd:import namespace="583c1edc-5697-44bf-8915-bcc017c6315e"/>
    <xsd:import namespace="683382e9-ecfe-41ed-b4c8-69ea71b11d7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3c1edc-5697-44bf-8915-bcc017c631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3382e9-ecfe-41ed-b4c8-69ea71b11d7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683382e9-ecfe-41ed-b4c8-69ea71b11d74">
      <UserInfo>
        <DisplayName>Lamiae Saidi</DisplayName>
        <AccountId>12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72FC00-8C32-446B-950D-C5549004D4DF}"/>
</file>

<file path=customXml/itemProps2.xml><?xml version="1.0" encoding="utf-8"?>
<ds:datastoreItem xmlns:ds="http://schemas.openxmlformats.org/officeDocument/2006/customXml" ds:itemID="{5159D4B6-CD63-48A3-AD1A-4233FBFF54ED}">
  <ds:schemaRefs>
    <ds:schemaRef ds:uri="http://schemas.microsoft.com/office/2006/metadata/properties"/>
    <ds:schemaRef ds:uri="http://schemas.microsoft.com/office/infopath/2007/PartnerControls"/>
    <ds:schemaRef ds:uri="683382e9-ecfe-41ed-b4c8-69ea71b11d74"/>
  </ds:schemaRefs>
</ds:datastoreItem>
</file>

<file path=customXml/itemProps3.xml><?xml version="1.0" encoding="utf-8"?>
<ds:datastoreItem xmlns:ds="http://schemas.openxmlformats.org/officeDocument/2006/customXml" ds:itemID="{ECD45E25-2F5D-48C6-99FA-D935872370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LDC countries</vt:lpstr>
      <vt:lpstr>Africa</vt:lpstr>
      <vt:lpstr>ISOcodes</vt:lpstr>
      <vt:lpstr>Gleditsch and Ward list of inde</vt:lpstr>
      <vt:lpstr>UN M49</vt:lpstr>
      <vt:lpstr>COWcode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Cornett</dc:creator>
  <cp:lastModifiedBy>Office of the Special Adviser on Africa</cp:lastModifiedBy>
  <dcterms:created xsi:type="dcterms:W3CDTF">2022-02-04T20:42:36Z</dcterms:created>
  <dcterms:modified xsi:type="dcterms:W3CDTF">2023-05-08T19:00:40Z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0x01010087FEDB81126C72489E896866974B8D20</vt:lpwstr>
  </property>
</Properties>
</file>