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ODP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" i="1" l="1"/>
  <c r="M5" i="1" s="1"/>
  <c r="L4" i="1" l="1"/>
  <c r="M4" i="1" s="1"/>
  <c r="L2" i="1" l="1"/>
  <c r="M2" i="1" s="1"/>
  <c r="L3" i="1" l="1"/>
</calcChain>
</file>

<file path=xl/sharedStrings.xml><?xml version="1.0" encoding="utf-8"?>
<sst xmlns="http://schemas.openxmlformats.org/spreadsheetml/2006/main" count="52" uniqueCount="42">
  <si>
    <t>STO</t>
  </si>
  <si>
    <t>PD_NAME</t>
  </si>
  <si>
    <t>F_OLT</t>
  </si>
  <si>
    <t>LATITUDE</t>
  </si>
  <si>
    <t>LONGITUDE</t>
  </si>
  <si>
    <t>IS_AVAI</t>
  </si>
  <si>
    <t>IS_BLOCKING</t>
  </si>
  <si>
    <t>IS_OTHERS</t>
  </si>
  <si>
    <t>IS_RESERV</t>
  </si>
  <si>
    <t>IS_SERVICE</t>
  </si>
  <si>
    <t>IS_TOTAL</t>
  </si>
  <si>
    <t>OCC</t>
  </si>
  <si>
    <t>OCC COLOR</t>
  </si>
  <si>
    <t>OLT</t>
  </si>
  <si>
    <t>MODUL</t>
  </si>
  <si>
    <t>MERK OLT</t>
  </si>
  <si>
    <t>STATUS</t>
  </si>
  <si>
    <t>AAA</t>
  </si>
  <si>
    <t>AAAAA</t>
  </si>
  <si>
    <t>AAAA</t>
  </si>
  <si>
    <t>KNN</t>
  </si>
  <si>
    <t>DOP-KND-FDG/04 FDG/D01/04.01</t>
  </si>
  <si>
    <t>COMPLY</t>
  </si>
  <si>
    <t>-7.2665</t>
  </si>
  <si>
    <t>112.6706</t>
  </si>
  <si>
    <t>GPON00-D5-KNN-5(172.23.224.218)</t>
  </si>
  <si>
    <t>FGLT-A</t>
  </si>
  <si>
    <t>ALU</t>
  </si>
  <si>
    <t>GOLIVE</t>
  </si>
  <si>
    <t>LKI</t>
  </si>
  <si>
    <t>ODP-LKS-FS/12 FS/D02/01.12</t>
  </si>
  <si>
    <t>-7.3164</t>
  </si>
  <si>
    <t>112.6749</t>
  </si>
  <si>
    <t>GPON00-D5-LKI-3(172.27.140.18)</t>
  </si>
  <si>
    <t>GPFA</t>
  </si>
  <si>
    <t>ZTE</t>
  </si>
  <si>
    <t>AAAAAAAAAA</t>
  </si>
  <si>
    <t>KRP</t>
  </si>
  <si>
    <t>GCL-KRP-F04/004 GCL/F04/004.01</t>
  </si>
  <si>
    <t>-7.347782588</t>
  </si>
  <si>
    <t>112.66074360</t>
  </si>
  <si>
    <t>GPON01-D5-KRP-5(172.23.225.145)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</si>
</sst>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115" zoomScaleNormal="115" workbookViewId="0">
      <selection activeCell="C5" sqref="C5:F5"/>
    </sheetView>
  </sheetViews>
  <sheetFormatPr defaultRowHeight="15" x14ac:dyDescent="0.25"/>
  <cols>
    <col min="1" max="1" width="10.140625" bestFit="1" customWidth="1"/>
    <col min="2" max="2" width="36.42578125" customWidth="1"/>
    <col min="3" max="3" width="15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20</v>
      </c>
      <c r="B2" t="s">
        <v>36</v>
      </c>
      <c r="C2" t="s">
        <v>22</v>
      </c>
      <c r="D2" t="s">
        <v>23</v>
      </c>
      <c r="E2" t="s">
        <v>24</v>
      </c>
      <c r="F2">
        <v>11</v>
      </c>
      <c r="G2">
        <v>0</v>
      </c>
      <c r="H2">
        <v>0</v>
      </c>
      <c r="I2">
        <v>0</v>
      </c>
      <c r="J2">
        <v>5</v>
      </c>
      <c r="K2">
        <v>16</v>
      </c>
      <c r="L2">
        <f t="shared" ref="L2" si="0">SUM(G2:J2)/K2</f>
        <v>0.3125</v>
      </c>
      <c r="M2" t="str">
        <f t="shared" ref="M2" si="1">IF(L2=0,"Hitam",IF(L2&gt;0.8,"Merah",IF(AND(L2&lt;0.8,L2&gt;0.4),"Kuning","Hijau")))</f>
        <v>Hijau</v>
      </c>
      <c r="N2" t="s">
        <v>25</v>
      </c>
      <c r="O2" t="s">
        <v>26</v>
      </c>
      <c r="P2" t="s">
        <v>27</v>
      </c>
      <c r="Q2" t="s">
        <v>28</v>
      </c>
    </row>
    <row r="3" spans="1:17" x14ac:dyDescent="0.25">
      <c r="A3" t="s">
        <v>17</v>
      </c>
      <c r="B3" t="s">
        <v>21</v>
      </c>
      <c r="C3" t="s">
        <v>18</v>
      </c>
      <c r="D3">
        <v>0</v>
      </c>
      <c r="E3">
        <v>0</v>
      </c>
      <c r="F3">
        <v>8</v>
      </c>
      <c r="G3">
        <v>0</v>
      </c>
      <c r="H3">
        <v>0</v>
      </c>
      <c r="I3">
        <v>0</v>
      </c>
      <c r="J3">
        <v>5</v>
      </c>
      <c r="K3">
        <v>16</v>
      </c>
      <c r="L3">
        <f t="shared" ref="L3" si="2">SUM(G3:J3)/K3</f>
        <v>0.3125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</row>
    <row r="4" spans="1:17" ht="12.75" customHeight="1" x14ac:dyDescent="0.25">
      <c r="A4" t="s">
        <v>29</v>
      </c>
      <c r="B4" t="s">
        <v>30</v>
      </c>
      <c r="C4" t="s">
        <v>22</v>
      </c>
      <c r="D4" t="s">
        <v>31</v>
      </c>
      <c r="E4" t="s">
        <v>32</v>
      </c>
      <c r="F4">
        <v>12</v>
      </c>
      <c r="G4">
        <v>0</v>
      </c>
      <c r="H4">
        <v>2</v>
      </c>
      <c r="I4">
        <v>0</v>
      </c>
      <c r="J4">
        <v>2</v>
      </c>
      <c r="K4">
        <v>16</v>
      </c>
      <c r="L4">
        <f t="shared" ref="L4" si="3">SUM(G4:J4)/K4</f>
        <v>0.25</v>
      </c>
      <c r="M4" t="str">
        <f t="shared" ref="M4" si="4">IF(L4=0,"Hitam",IF(L4&gt;0.8,"Merah",IF(AND(L4&lt;0.8,L4&gt;0.4),"Kuning","Hijau")))</f>
        <v>Hijau</v>
      </c>
      <c r="N4" t="s">
        <v>33</v>
      </c>
      <c r="O4" t="s">
        <v>34</v>
      </c>
      <c r="P4" t="s">
        <v>35</v>
      </c>
      <c r="Q4" t="s">
        <v>28</v>
      </c>
    </row>
    <row r="5" spans="1:17" x14ac:dyDescent="0.25">
      <c r="A5" t="s">
        <v>37</v>
      </c>
      <c r="B5" t="s">
        <v>38</v>
      </c>
      <c r="C5" t="s">
        <v>22</v>
      </c>
      <c r="D5" t="s">
        <v>39</v>
      </c>
      <c r="E5" t="s">
        <v>40</v>
      </c>
      <c r="F5">
        <v>0</v>
      </c>
      <c r="G5">
        <v>0</v>
      </c>
      <c r="H5">
        <v>0</v>
      </c>
      <c r="I5">
        <v>0</v>
      </c>
      <c r="J5">
        <v>8</v>
      </c>
      <c r="K5">
        <v>8</v>
      </c>
      <c r="L5">
        <f t="shared" ref="L5" si="5">SUM(G5:J5)/K5</f>
        <v>1</v>
      </c>
      <c r="M5" t="str">
        <f t="shared" ref="M5" si="6">IF(L5=0,"Hitam",IF(L5&gt;0.8,"Merah",IF(AND(L5&lt;0.8,L5&gt;0.4),"Kuning","Hijau")))</f>
        <v>Merah</v>
      </c>
      <c r="N5" t="s">
        <v>41</v>
      </c>
      <c r="O5" t="s">
        <v>26</v>
      </c>
      <c r="P5" t="s">
        <v>27</v>
      </c>
      <c r="Q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DATAODP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2018-07-04T11:39:39Z</dcterms:created>
  <dcterms:modified xsi:type="dcterms:W3CDTF">2018-07-23T02:58:37Z</dcterms:modified>
</cp:coreProperties>
</file>