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5B085B1C-CA9A-4A21-827D-BE28667E2C7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dutos" sheetId="1" r:id="rId1"/>
    <sheet name="Faturamento 20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<sst xmlns="http://schemas.openxmlformats.org/spreadsheetml/2006/main" count="115" uniqueCount="60">
  <si>
    <t>Produto</t>
  </si>
  <si>
    <t>Quantidade (g/ml)</t>
  </si>
  <si>
    <t>Validade (meses)</t>
  </si>
  <si>
    <t>Henna</t>
  </si>
  <si>
    <t>Marcas</t>
  </si>
  <si>
    <t>Anastasia Beverly Hills</t>
  </si>
  <si>
    <t>Gel para sobrancelhas</t>
  </si>
  <si>
    <t>NYX</t>
  </si>
  <si>
    <t>RefectoCil</t>
  </si>
  <si>
    <t>Removedor de tinta</t>
  </si>
  <si>
    <t>100ml</t>
  </si>
  <si>
    <t>9g</t>
  </si>
  <si>
    <t>7,85g</t>
  </si>
  <si>
    <t>3g</t>
  </si>
  <si>
    <t>Depil Bella</t>
  </si>
  <si>
    <t>Depilart</t>
  </si>
  <si>
    <t>Gel/loção pré depilação calmante</t>
  </si>
  <si>
    <t>Gel/loção pós depilação calmante</t>
  </si>
  <si>
    <t>120ml</t>
  </si>
  <si>
    <t>Preço</t>
  </si>
  <si>
    <t>Henna Brow Australia</t>
  </si>
  <si>
    <t>10g</t>
  </si>
  <si>
    <t>Mayamy Henna Pro</t>
  </si>
  <si>
    <t>Benefit Cosmetics</t>
  </si>
  <si>
    <t>Data</t>
  </si>
  <si>
    <t>Cliente</t>
  </si>
  <si>
    <t>Serviço</t>
  </si>
  <si>
    <t>Valor Total (R$)</t>
  </si>
  <si>
    <t>Design de Sobrancelha</t>
  </si>
  <si>
    <t>Brow Lamination</t>
  </si>
  <si>
    <t>Raquel</t>
  </si>
  <si>
    <t>Alexia</t>
  </si>
  <si>
    <t>Karen</t>
  </si>
  <si>
    <t>Marianne</t>
  </si>
  <si>
    <t>Bruna</t>
  </si>
  <si>
    <t>Natalia</t>
  </si>
  <si>
    <t>Marcela</t>
  </si>
  <si>
    <t>Mês</t>
  </si>
  <si>
    <t>Algodão</t>
  </si>
  <si>
    <t>Cotonete</t>
  </si>
  <si>
    <t>Pinça</t>
  </si>
  <si>
    <t>Kit 3 pinça</t>
  </si>
  <si>
    <t>Unidade</t>
  </si>
  <si>
    <t>Escova de sobrancelha</t>
  </si>
  <si>
    <t>Luva Descartável</t>
  </si>
  <si>
    <t>Mascara Descartável</t>
  </si>
  <si>
    <t>Kit Luva</t>
  </si>
  <si>
    <t>Kit 50 Escova de sobrancelha</t>
  </si>
  <si>
    <t>Kit 50 Mascaras</t>
  </si>
  <si>
    <t>Valor Pago</t>
  </si>
  <si>
    <t>Sobrancelha com Henna Cor Escura</t>
  </si>
  <si>
    <t>Sobrancelha com Henna Cor Clara</t>
  </si>
  <si>
    <t>Limpeza</t>
  </si>
  <si>
    <t>Limpeza Henna</t>
  </si>
  <si>
    <t>Sobrancelha Henna Cor Escura</t>
  </si>
  <si>
    <t>Lash lifting</t>
  </si>
  <si>
    <t>Sobrancelha Henna Cor Clara</t>
  </si>
  <si>
    <t>Kit Algodão Needs</t>
  </si>
  <si>
    <t>Kit Cotenete Needs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</si>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</sst>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4" fontId="1" fillId="0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ACE23-98F4-4F30-A2A3-C0EBA833FF38}" name="Produtos" displayName="Produtos" ref="A1:I18" totalsRowShown="0" headerRowDxfId="0" dataDxfId="8">
  <autoFilter ref="A1:I18" xr:uid="{370ACE23-98F4-4F30-A2A3-C0EBA833FF38}"/>
  <tableColumns count="9">
    <tableColumn id="1" xr3:uid="{9FF2BB87-3971-49CA-BD56-FC95E5E24280}" name="Mês" dataDxfId="17"/>
    <tableColumn id="2" xr3:uid="{9327C478-2F6B-4FB1-A949-2004C2484D91}" name="Marcas" dataDxfId="16"/>
    <tableColumn id="3" xr3:uid="{9017FEB1-E372-4A9D-B228-1549CBEFA2D6}" name="Produto" dataDxfId="15"/>
    <tableColumn id="4" xr3:uid="{A5385874-8286-4706-BA37-D86F0C5D4418}" name="Unidade" dataDxfId="14"/>
    <tableColumn id="5" xr3:uid="{34F61F0A-CB2D-4328-9E7E-25139E28E6A2}" name="Quantidade (g/ml)" dataDxfId="13"/>
    <tableColumn id="6" xr3:uid="{1FB9723F-8099-4DF5-8C92-7E32DEB974DD}" name="Preço" dataDxfId="12" dataCellStyle="Moeda"/>
    <tableColumn id="7" xr3:uid="{18B37293-92AC-4953-BA6D-B6744129E6F6}" name="Valor Pago" dataDxfId="11" dataCellStyle="Moeda">
      <calculatedColumnFormula>D2*F2</calculatedColumnFormula>
    </tableColumn>
    <tableColumn id="8" xr3:uid="{E009EF53-1684-455D-9BE3-D7B5F72AF6DF}" name="Validade (meses)" dataDxfId="10"/>
    <tableColumn id="9" xr3:uid="{EE8FF500-B838-4BCA-9B85-12E5C24A46D0}" name="Serviço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69882-A8CB-4358-AF23-F8914563FA24}" name="Faturamento" displayName="Faturamento" ref="A1:E18" totalsRowShown="0" headerRowDxfId="1" dataDxfId="2">
  <autoFilter ref="A1:E18" xr:uid="{9D769882-A8CB-4358-AF23-F8914563FA24}"/>
  <tableColumns count="5">
    <tableColumn id="1" xr3:uid="{D6FF316C-CEBF-4D81-9E13-698FA7646AE1}" name="Mês" dataDxfId="7">
      <calculatedColumnFormula>MONTH(B2)</calculatedColumnFormula>
    </tableColumn>
    <tableColumn id="2" xr3:uid="{03AEC64B-BC74-4F05-9B60-BBD73A888F25}" name="Data" dataDxfId="6"/>
    <tableColumn id="3" xr3:uid="{4EE40435-5718-451B-AA7D-5436440CDF42}" name="Cliente" dataDxfId="5"/>
    <tableColumn id="4" xr3:uid="{202F6976-56A3-4D84-A08A-80A9BA2B3793}" name="Serviço" dataDxfId="4"/>
    <tableColumn id="5" xr3:uid="{B233D960-C041-4BA5-B9E4-9FE1EFC0C690}" name="Valor Total (R$)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A11" sqref="A11"/>
    </sheetView>
  </sheetViews>
  <sheetFormatPr defaultColWidth="8.7109375" defaultRowHeight="15" x14ac:dyDescent="0.25"/>
  <cols>
    <col min="1" max="1" width="7" style="1" customWidth="1"/>
    <col min="2" max="2" width="21.140625" style="1" bestFit="1" customWidth="1"/>
    <col min="3" max="3" width="31.42578125" style="1" bestFit="1" customWidth="1"/>
    <col min="4" max="4" width="10.7109375" style="1" customWidth="1"/>
    <col min="5" max="5" width="19.5703125" style="1" customWidth="1"/>
    <col min="6" max="6" width="10.5703125" style="3" bestFit="1" customWidth="1"/>
    <col min="7" max="7" width="14" style="3" customWidth="1"/>
    <col min="8" max="8" width="18.5703125" style="1" customWidth="1"/>
    <col min="9" max="9" width="32.28515625" style="1" bestFit="1" customWidth="1"/>
    <col min="10" max="16384" width="8.7109375" style="1"/>
  </cols>
  <sheetData>
    <row r="1" spans="1:9" x14ac:dyDescent="0.25">
      <c r="A1" s="10" t="s">
        <v>37</v>
      </c>
      <c r="B1" s="10" t="s">
        <v>4</v>
      </c>
      <c r="C1" s="10" t="s">
        <v>0</v>
      </c>
      <c r="D1" s="10" t="s">
        <v>42</v>
      </c>
      <c r="E1" s="10" t="s">
        <v>1</v>
      </c>
      <c r="F1" s="11" t="s">
        <v>19</v>
      </c>
      <c r="G1" s="11" t="s">
        <v>49</v>
      </c>
      <c r="H1" s="10" t="s">
        <v>2</v>
      </c>
      <c r="I1" s="10" t="s">
        <v>26</v>
      </c>
    </row>
    <row r="2" spans="1:9" x14ac:dyDescent="0.25">
      <c r="A2" s="1">
        <v>2</v>
      </c>
      <c r="B2" s="1" t="s">
        <v>20</v>
      </c>
      <c r="C2" s="1" t="s">
        <v>3</v>
      </c>
      <c r="D2" s="1">
        <v>2</v>
      </c>
      <c r="E2" s="1" t="s">
        <v>21</v>
      </c>
      <c r="F2" s="3">
        <v>150</v>
      </c>
      <c r="G2" s="3">
        <f>D2*F2</f>
        <v>300</v>
      </c>
      <c r="H2" s="1">
        <v>3</v>
      </c>
      <c r="I2" s="1" t="s">
        <v>51</v>
      </c>
    </row>
    <row r="3" spans="1:9" x14ac:dyDescent="0.25">
      <c r="A3" s="1">
        <v>2</v>
      </c>
      <c r="B3" s="1" t="s">
        <v>22</v>
      </c>
      <c r="C3" s="1" t="s">
        <v>3</v>
      </c>
      <c r="D3" s="1">
        <v>2</v>
      </c>
      <c r="E3" s="1" t="s">
        <v>21</v>
      </c>
      <c r="F3" s="3">
        <v>120</v>
      </c>
      <c r="G3" s="3">
        <f t="shared" ref="G3:G18" si="0">D3*F3</f>
        <v>240</v>
      </c>
      <c r="H3" s="1">
        <v>3</v>
      </c>
      <c r="I3" s="1" t="s">
        <v>50</v>
      </c>
    </row>
    <row r="4" spans="1:9" x14ac:dyDescent="0.25">
      <c r="A4" s="1">
        <v>2</v>
      </c>
      <c r="B4" s="1" t="s">
        <v>5</v>
      </c>
      <c r="C4" s="1" t="s">
        <v>6</v>
      </c>
      <c r="D4" s="1">
        <v>1</v>
      </c>
      <c r="E4" s="1" t="s">
        <v>12</v>
      </c>
      <c r="F4" s="3">
        <v>145</v>
      </c>
      <c r="G4" s="3">
        <f t="shared" si="0"/>
        <v>145</v>
      </c>
      <c r="H4" s="1">
        <v>6</v>
      </c>
      <c r="I4" s="1" t="s">
        <v>29</v>
      </c>
    </row>
    <row r="5" spans="1:9" x14ac:dyDescent="0.25">
      <c r="A5" s="1">
        <v>2</v>
      </c>
      <c r="B5" s="2" t="s">
        <v>23</v>
      </c>
      <c r="C5" s="1" t="s">
        <v>6</v>
      </c>
      <c r="D5" s="1">
        <v>1</v>
      </c>
      <c r="E5" s="1" t="s">
        <v>13</v>
      </c>
      <c r="F5" s="3">
        <v>150</v>
      </c>
      <c r="G5" s="3">
        <f t="shared" si="0"/>
        <v>150</v>
      </c>
      <c r="H5" s="1">
        <v>6</v>
      </c>
      <c r="I5" s="1" t="s">
        <v>29</v>
      </c>
    </row>
    <row r="6" spans="1:9" x14ac:dyDescent="0.25">
      <c r="A6" s="1">
        <v>2</v>
      </c>
      <c r="B6" s="1" t="s">
        <v>7</v>
      </c>
      <c r="C6" s="1" t="s">
        <v>6</v>
      </c>
      <c r="D6" s="1">
        <v>2</v>
      </c>
      <c r="E6" s="1" t="s">
        <v>11</v>
      </c>
      <c r="F6" s="3">
        <v>60</v>
      </c>
      <c r="G6" s="3">
        <f t="shared" si="0"/>
        <v>120</v>
      </c>
      <c r="H6" s="1">
        <v>6</v>
      </c>
      <c r="I6" s="1" t="s">
        <v>29</v>
      </c>
    </row>
    <row r="7" spans="1:9" x14ac:dyDescent="0.25">
      <c r="A7" s="1">
        <v>2</v>
      </c>
      <c r="B7" s="1" t="s">
        <v>8</v>
      </c>
      <c r="C7" s="1" t="s">
        <v>9</v>
      </c>
      <c r="D7" s="1">
        <v>3</v>
      </c>
      <c r="E7" s="1" t="s">
        <v>10</v>
      </c>
      <c r="F7" s="3">
        <v>55</v>
      </c>
      <c r="G7" s="3">
        <f t="shared" si="0"/>
        <v>165</v>
      </c>
      <c r="H7" s="1">
        <v>6</v>
      </c>
      <c r="I7" s="1" t="s">
        <v>53</v>
      </c>
    </row>
    <row r="8" spans="1:9" x14ac:dyDescent="0.25">
      <c r="A8" s="1">
        <v>3</v>
      </c>
      <c r="B8" s="1" t="s">
        <v>14</v>
      </c>
      <c r="C8" s="1" t="s">
        <v>16</v>
      </c>
      <c r="D8" s="1">
        <v>3</v>
      </c>
      <c r="E8" s="1" t="s">
        <v>10</v>
      </c>
      <c r="F8" s="3">
        <v>40</v>
      </c>
      <c r="G8" s="3">
        <f t="shared" si="0"/>
        <v>120</v>
      </c>
      <c r="H8" s="1">
        <v>6</v>
      </c>
      <c r="I8" s="1" t="s">
        <v>28</v>
      </c>
    </row>
    <row r="9" spans="1:9" x14ac:dyDescent="0.25">
      <c r="A9" s="1">
        <v>3</v>
      </c>
      <c r="B9" s="1" t="s">
        <v>15</v>
      </c>
      <c r="C9" s="1" t="s">
        <v>17</v>
      </c>
      <c r="D9" s="1">
        <v>3</v>
      </c>
      <c r="E9" s="1" t="s">
        <v>18</v>
      </c>
      <c r="F9" s="3">
        <v>50</v>
      </c>
      <c r="G9" s="3">
        <f t="shared" si="0"/>
        <v>150</v>
      </c>
      <c r="H9" s="1">
        <v>6</v>
      </c>
      <c r="I9" s="1" t="s">
        <v>28</v>
      </c>
    </row>
    <row r="10" spans="1:9" x14ac:dyDescent="0.25">
      <c r="A10" s="1">
        <v>3</v>
      </c>
      <c r="B10" s="1" t="s">
        <v>38</v>
      </c>
      <c r="C10" s="1" t="s">
        <v>57</v>
      </c>
      <c r="D10" s="1">
        <v>2</v>
      </c>
      <c r="E10" s="1" t="s">
        <v>59</v>
      </c>
      <c r="F10" s="3">
        <v>6</v>
      </c>
      <c r="G10" s="3">
        <f t="shared" si="0"/>
        <v>12</v>
      </c>
      <c r="H10" s="1">
        <v>0</v>
      </c>
      <c r="I10" s="1" t="s">
        <v>52</v>
      </c>
    </row>
    <row r="11" spans="1:9" x14ac:dyDescent="0.25">
      <c r="A11" s="1">
        <v>3</v>
      </c>
      <c r="B11" s="1" t="s">
        <v>39</v>
      </c>
      <c r="C11" s="1" t="s">
        <v>58</v>
      </c>
      <c r="D11" s="1">
        <v>3</v>
      </c>
      <c r="E11" s="1" t="s">
        <v>59</v>
      </c>
      <c r="F11" s="3">
        <v>12</v>
      </c>
      <c r="G11" s="3">
        <f t="shared" si="0"/>
        <v>36</v>
      </c>
      <c r="H11" s="1">
        <v>0</v>
      </c>
      <c r="I11" s="1" t="s">
        <v>52</v>
      </c>
    </row>
    <row r="12" spans="1:9" x14ac:dyDescent="0.25">
      <c r="A12" s="1">
        <v>3</v>
      </c>
      <c r="B12" s="1" t="s">
        <v>40</v>
      </c>
      <c r="C12" s="1" t="s">
        <v>41</v>
      </c>
      <c r="D12" s="1">
        <v>1</v>
      </c>
      <c r="E12" s="1" t="s">
        <v>59</v>
      </c>
      <c r="F12" s="3">
        <v>170</v>
      </c>
      <c r="G12" s="3">
        <f t="shared" si="0"/>
        <v>170</v>
      </c>
      <c r="H12" s="1">
        <v>0</v>
      </c>
      <c r="I12" s="1" t="s">
        <v>52</v>
      </c>
    </row>
    <row r="13" spans="1:9" x14ac:dyDescent="0.25">
      <c r="A13" s="1">
        <v>3</v>
      </c>
      <c r="B13" s="1" t="s">
        <v>43</v>
      </c>
      <c r="C13" s="1" t="s">
        <v>47</v>
      </c>
      <c r="D13" s="1">
        <v>1</v>
      </c>
      <c r="E13" s="1" t="s">
        <v>59</v>
      </c>
      <c r="F13" s="3">
        <v>10.8</v>
      </c>
      <c r="G13" s="3">
        <f t="shared" si="0"/>
        <v>10.8</v>
      </c>
      <c r="H13" s="1">
        <v>0</v>
      </c>
      <c r="I13" s="1" t="s">
        <v>52</v>
      </c>
    </row>
    <row r="14" spans="1:9" x14ac:dyDescent="0.25">
      <c r="A14" s="1">
        <v>3</v>
      </c>
      <c r="B14" s="1" t="s">
        <v>44</v>
      </c>
      <c r="C14" s="1" t="s">
        <v>46</v>
      </c>
      <c r="D14" s="1">
        <v>1</v>
      </c>
      <c r="F14" s="3">
        <v>33.4</v>
      </c>
      <c r="G14" s="3">
        <f t="shared" si="0"/>
        <v>33.4</v>
      </c>
      <c r="H14" s="1">
        <v>0</v>
      </c>
      <c r="I14" s="1" t="s">
        <v>52</v>
      </c>
    </row>
    <row r="15" spans="1:9" x14ac:dyDescent="0.25">
      <c r="A15" s="1">
        <v>3</v>
      </c>
      <c r="B15" s="1" t="s">
        <v>45</v>
      </c>
      <c r="C15" s="1" t="s">
        <v>48</v>
      </c>
      <c r="D15" s="1">
        <v>1</v>
      </c>
      <c r="E15" s="1" t="s">
        <v>59</v>
      </c>
      <c r="F15" s="3">
        <v>60</v>
      </c>
      <c r="G15" s="3">
        <f t="shared" si="0"/>
        <v>60</v>
      </c>
      <c r="H15" s="1">
        <v>0</v>
      </c>
      <c r="I15" s="1" t="s">
        <v>52</v>
      </c>
    </row>
    <row r="16" spans="1:9" x14ac:dyDescent="0.25">
      <c r="A16" s="1">
        <v>4</v>
      </c>
      <c r="B16" s="1" t="s">
        <v>20</v>
      </c>
      <c r="C16" s="1" t="s">
        <v>3</v>
      </c>
      <c r="D16" s="1">
        <v>1</v>
      </c>
      <c r="E16" s="1" t="s">
        <v>21</v>
      </c>
      <c r="F16" s="3">
        <v>150</v>
      </c>
      <c r="G16" s="3">
        <f t="shared" si="0"/>
        <v>150</v>
      </c>
      <c r="H16" s="1">
        <v>3</v>
      </c>
      <c r="I16" s="1" t="s">
        <v>51</v>
      </c>
    </row>
    <row r="17" spans="1:9" x14ac:dyDescent="0.25">
      <c r="A17" s="1">
        <v>4</v>
      </c>
      <c r="B17" s="1" t="s">
        <v>22</v>
      </c>
      <c r="C17" s="1" t="s">
        <v>3</v>
      </c>
      <c r="D17" s="1">
        <v>1</v>
      </c>
      <c r="E17" s="1" t="s">
        <v>21</v>
      </c>
      <c r="F17" s="3">
        <v>120</v>
      </c>
      <c r="G17" s="3">
        <f t="shared" si="0"/>
        <v>120</v>
      </c>
      <c r="H17" s="1">
        <v>3</v>
      </c>
      <c r="I17" s="1" t="s">
        <v>50</v>
      </c>
    </row>
    <row r="18" spans="1:9" x14ac:dyDescent="0.25">
      <c r="A18" s="1">
        <v>4</v>
      </c>
      <c r="B18" s="1" t="s">
        <v>8</v>
      </c>
      <c r="C18" s="1" t="s">
        <v>9</v>
      </c>
      <c r="D18" s="1">
        <v>1</v>
      </c>
      <c r="E18" s="1" t="s">
        <v>10</v>
      </c>
      <c r="F18" s="3">
        <v>55</v>
      </c>
      <c r="G18" s="3">
        <f t="shared" si="0"/>
        <v>55</v>
      </c>
      <c r="H18" s="1">
        <v>6</v>
      </c>
      <c r="I18" s="1" t="s">
        <v>53</v>
      </c>
    </row>
    <row r="21" spans="1:9" x14ac:dyDescent="0.25">
      <c r="F21" s="1"/>
    </row>
    <row r="22" spans="1:9" x14ac:dyDescent="0.25">
      <c r="F22" s="1"/>
    </row>
    <row r="23" spans="1:9" x14ac:dyDescent="0.25">
      <c r="F2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659A-11C3-4E47-ACAE-31072B35E193}">
  <dimension ref="A1:E18"/>
  <sheetViews>
    <sheetView tabSelected="1" workbookViewId="0">
      <selection activeCell="C5" sqref="C5"/>
    </sheetView>
  </sheetViews>
  <sheetFormatPr defaultColWidth="8.7109375" defaultRowHeight="15" x14ac:dyDescent="0.25"/>
  <cols>
    <col min="1" max="1" width="8.7109375" style="5"/>
    <col min="2" max="2" width="16.5703125" style="5" customWidth="1"/>
    <col min="3" max="3" width="14.85546875" style="5" customWidth="1"/>
    <col min="4" max="4" width="28" style="5" bestFit="1" customWidth="1"/>
    <col min="5" max="5" width="16.7109375" style="5" customWidth="1"/>
    <col min="6" max="16384" width="8.7109375" style="5"/>
  </cols>
  <sheetData>
    <row r="1" spans="1:5" x14ac:dyDescent="0.25">
      <c r="A1" s="9" t="s">
        <v>37</v>
      </c>
      <c r="B1" s="4" t="s">
        <v>24</v>
      </c>
      <c r="C1" s="4" t="s">
        <v>25</v>
      </c>
      <c r="D1" s="4" t="s">
        <v>26</v>
      </c>
      <c r="E1" s="4" t="s">
        <v>27</v>
      </c>
    </row>
    <row r="2" spans="1:5" x14ac:dyDescent="0.25">
      <c r="A2" s="5">
        <f>MONTH(B2)</f>
        <v>2</v>
      </c>
      <c r="B2" s="6">
        <v>45349</v>
      </c>
      <c r="C2" s="7" t="s">
        <v>35</v>
      </c>
      <c r="D2" s="7" t="s">
        <v>54</v>
      </c>
      <c r="E2" s="7">
        <v>40</v>
      </c>
    </row>
    <row r="3" spans="1:5" x14ac:dyDescent="0.25">
      <c r="A3" s="5">
        <f t="shared" ref="A3:A18" si="0">MONTH(B3)</f>
        <v>2</v>
      </c>
      <c r="B3" s="6">
        <v>45349</v>
      </c>
      <c r="C3" s="7" t="s">
        <v>35</v>
      </c>
      <c r="D3" s="7" t="s">
        <v>29</v>
      </c>
      <c r="E3" s="7">
        <v>50</v>
      </c>
    </row>
    <row r="4" spans="1:5" x14ac:dyDescent="0.25">
      <c r="A4" s="5">
        <f t="shared" si="0"/>
        <v>2</v>
      </c>
      <c r="B4" s="8">
        <v>45351</v>
      </c>
      <c r="C4" s="5" t="s">
        <v>33</v>
      </c>
      <c r="D4" s="5" t="s">
        <v>28</v>
      </c>
      <c r="E4" s="5">
        <v>80</v>
      </c>
    </row>
    <row r="5" spans="1:5" x14ac:dyDescent="0.25">
      <c r="A5" s="5">
        <f t="shared" si="0"/>
        <v>3</v>
      </c>
      <c r="B5" s="8">
        <v>45352</v>
      </c>
      <c r="C5" s="5" t="s">
        <v>30</v>
      </c>
      <c r="D5" s="5" t="s">
        <v>28</v>
      </c>
      <c r="E5" s="5">
        <v>80</v>
      </c>
    </row>
    <row r="6" spans="1:5" x14ac:dyDescent="0.25">
      <c r="A6" s="5">
        <f t="shared" si="0"/>
        <v>3</v>
      </c>
      <c r="B6" s="8">
        <v>45352</v>
      </c>
      <c r="C6" s="5" t="s">
        <v>30</v>
      </c>
      <c r="D6" s="7" t="s">
        <v>54</v>
      </c>
      <c r="E6" s="5">
        <v>40</v>
      </c>
    </row>
    <row r="7" spans="1:5" x14ac:dyDescent="0.25">
      <c r="A7" s="5">
        <f t="shared" si="0"/>
        <v>3</v>
      </c>
      <c r="B7" s="8">
        <v>45362</v>
      </c>
      <c r="C7" s="5" t="s">
        <v>35</v>
      </c>
      <c r="D7" s="5" t="s">
        <v>29</v>
      </c>
      <c r="E7" s="5">
        <v>50</v>
      </c>
    </row>
    <row r="8" spans="1:5" x14ac:dyDescent="0.25">
      <c r="A8" s="5">
        <f t="shared" si="0"/>
        <v>3</v>
      </c>
      <c r="B8" s="8">
        <v>45364</v>
      </c>
      <c r="C8" s="5" t="s">
        <v>36</v>
      </c>
      <c r="D8" s="5" t="s">
        <v>28</v>
      </c>
      <c r="E8" s="5">
        <v>80</v>
      </c>
    </row>
    <row r="9" spans="1:5" x14ac:dyDescent="0.25">
      <c r="A9" s="5">
        <f t="shared" si="0"/>
        <v>3</v>
      </c>
      <c r="B9" s="8">
        <v>45364</v>
      </c>
      <c r="C9" s="5" t="s">
        <v>36</v>
      </c>
      <c r="D9" s="5" t="s">
        <v>55</v>
      </c>
      <c r="E9" s="5">
        <v>40</v>
      </c>
    </row>
    <row r="10" spans="1:5" x14ac:dyDescent="0.25">
      <c r="A10" s="5">
        <f t="shared" si="0"/>
        <v>4</v>
      </c>
      <c r="B10" s="8">
        <v>45385</v>
      </c>
      <c r="C10" s="5" t="s">
        <v>32</v>
      </c>
      <c r="D10" s="5" t="s">
        <v>28</v>
      </c>
      <c r="E10" s="5">
        <v>80</v>
      </c>
    </row>
    <row r="11" spans="1:5" x14ac:dyDescent="0.25">
      <c r="A11" s="5">
        <f t="shared" si="0"/>
        <v>4</v>
      </c>
      <c r="B11" s="8">
        <v>45385</v>
      </c>
      <c r="C11" s="5" t="s">
        <v>32</v>
      </c>
      <c r="D11" s="7" t="s">
        <v>56</v>
      </c>
      <c r="E11" s="5">
        <v>40</v>
      </c>
    </row>
    <row r="12" spans="1:5" x14ac:dyDescent="0.25">
      <c r="A12" s="5">
        <f t="shared" si="0"/>
        <v>4</v>
      </c>
      <c r="B12" s="8">
        <v>45394</v>
      </c>
      <c r="C12" s="5" t="s">
        <v>35</v>
      </c>
      <c r="D12" s="5" t="s">
        <v>28</v>
      </c>
      <c r="E12" s="5">
        <v>80</v>
      </c>
    </row>
    <row r="13" spans="1:5" x14ac:dyDescent="0.25">
      <c r="A13" s="5">
        <f t="shared" si="0"/>
        <v>4</v>
      </c>
      <c r="B13" s="8">
        <v>45406</v>
      </c>
      <c r="C13" s="5" t="s">
        <v>31</v>
      </c>
      <c r="D13" s="5" t="s">
        <v>28</v>
      </c>
      <c r="E13" s="5">
        <v>80</v>
      </c>
    </row>
    <row r="14" spans="1:5" x14ac:dyDescent="0.25">
      <c r="A14" s="5">
        <f t="shared" si="0"/>
        <v>4</v>
      </c>
      <c r="B14" s="8">
        <v>45406</v>
      </c>
      <c r="C14" s="5" t="s">
        <v>31</v>
      </c>
      <c r="D14" s="5" t="s">
        <v>55</v>
      </c>
      <c r="E14" s="5">
        <v>40</v>
      </c>
    </row>
    <row r="15" spans="1:5" x14ac:dyDescent="0.25">
      <c r="A15" s="5">
        <f t="shared" si="0"/>
        <v>5</v>
      </c>
      <c r="B15" s="8">
        <v>45416</v>
      </c>
      <c r="C15" s="5" t="s">
        <v>34</v>
      </c>
      <c r="D15" s="7" t="s">
        <v>29</v>
      </c>
      <c r="E15" s="5">
        <v>50</v>
      </c>
    </row>
    <row r="16" spans="1:5" x14ac:dyDescent="0.25">
      <c r="A16" s="5">
        <f t="shared" si="0"/>
        <v>5</v>
      </c>
      <c r="B16" s="8">
        <v>45416</v>
      </c>
      <c r="C16" s="5" t="s">
        <v>34</v>
      </c>
      <c r="D16" s="5" t="s">
        <v>55</v>
      </c>
      <c r="E16" s="5">
        <v>40</v>
      </c>
    </row>
    <row r="17" spans="1:5" x14ac:dyDescent="0.25">
      <c r="A17" s="5">
        <f t="shared" si="0"/>
        <v>5</v>
      </c>
      <c r="B17" s="8">
        <v>45426</v>
      </c>
      <c r="C17" s="5" t="s">
        <v>30</v>
      </c>
      <c r="D17" s="5" t="s">
        <v>28</v>
      </c>
      <c r="E17" s="5">
        <v>80</v>
      </c>
    </row>
    <row r="18" spans="1:5" x14ac:dyDescent="0.25">
      <c r="A18" s="5">
        <f t="shared" si="0"/>
        <v>5</v>
      </c>
      <c r="B18" s="8">
        <v>45426</v>
      </c>
      <c r="C18" s="5" t="s">
        <v>30</v>
      </c>
      <c r="D18" s="7" t="s">
        <v>29</v>
      </c>
      <c r="E18" s="5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a 4 y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l a 4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u M l k o i k e 4 D g A A A B E A A A A T A B w A R m 9 y b X V s Y X M v U 2 V j d G l v b j E u b S C i G A A o o B Q A A A A A A A A A A A A A A A A A A A A A A A A A A A A r T k 0 u y c z P U w i G 0 I b W A F B L A Q I t A B Q A A g A I A J W u M l n N g X o B p A A A A P Y A A A A S A A A A A A A A A A A A A A A A A A A A A A B D b 2 5 m a W c v U G F j a 2 F n Z S 5 4 b W x Q S w E C L Q A U A A I A C A C V r j J Z D 8 r p q 6 Q A A A D p A A A A E w A A A A A A A A A A A A A A A A D w A A A A W 0 N v b n R l b n R f V H l w Z X N d L n h t b F B L A Q I t A B Q A A g A I A J W u M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b i V w Q H z N E u r 5 y a l D m 8 P G g A A A A A C A A A A A A A Q Z g A A A A E A A C A A A A A V G D l 1 8 5 T s a B 4 j u 0 p B A h M P w O z J 0 V R 9 x a P 7 d w / c H i C t K g A A A A A O g A A A A A I A A C A A A A B o f z U R z u q H g / Y s 9 r 2 f F i V a 4 u G S Q 3 L 6 w J b g q E 1 4 O U g n R l A A A A D 4 d o Z h T 6 P 1 r f X i 3 l H P C 0 h 4 1 u O V l w U g J V w R U A 0 L u X P y 5 Y g 7 / Q p 1 X 8 L l N Z 5 r p y r G W C a n t j 1 H T Y / l C S 7 w L f m x + W e 3 y S a G 7 l x Z A R 0 e j W / D L B f g 2 0 A A A A A q F N W l Q x S m m a 9 f j M u T i e q a G I U J W W b c c j c 2 k a Y f c C Z u D 1 9 K k V O 5 O i i J u 0 z H F T w H s 8 Y X L Z 7 2 + W l C N o g 7 u T f u 4 0 m 9 < / D a t a M a s h u p > 
</file>

<file path=customXml/itemProps1.xml><?xml version="1.0" encoding="utf-8"?>
<ds:datastoreItem xmlns:ds="http://schemas.openxmlformats.org/officeDocument/2006/customXml" ds:itemID="{08FE3867-5EC9-4B08-8906-ED5BDF9CA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Faturamento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PC321-IONIC</dc:creator>
  <cp:lastModifiedBy>Gabriel Borges</cp:lastModifiedBy>
  <dcterms:created xsi:type="dcterms:W3CDTF">2024-09-15T23:06:47Z</dcterms:created>
  <dcterms:modified xsi:type="dcterms:W3CDTF">2024-09-19T00:57:31Z</dcterms:modified>
</cp:coreProperties>
</file>