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Дмитрий\Desktop\"/>
    </mc:Choice>
  </mc:AlternateContent>
  <bookViews>
    <workbookView xWindow="0" yWindow="0" windowWidth="21570" windowHeight="814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8" i="1"/>
  <c r="D38" i="1"/>
  <c r="D39" i="1"/>
  <c r="D40" i="1"/>
  <c r="D41" i="1"/>
  <c r="D42" i="1"/>
  <c r="D43" i="1"/>
  <c r="D37" i="1"/>
  <c r="E23" i="1"/>
  <c r="E24" i="1"/>
  <c r="E22" i="1"/>
  <c r="E16" i="1"/>
  <c r="E17" i="1"/>
  <c r="E18" i="1"/>
  <c r="E19" i="1"/>
  <c r="E20" i="1"/>
  <c r="E21" i="1"/>
  <c r="E15" i="1"/>
  <c r="E2" i="1"/>
  <c r="D36" i="1"/>
  <c r="D35" i="1"/>
  <c r="D34" i="1"/>
  <c r="D33" i="1"/>
  <c r="D32" i="1"/>
  <c r="D31" i="1"/>
  <c r="D30" i="1"/>
  <c r="D29" i="1"/>
  <c r="D28" i="1"/>
  <c r="D6" i="1"/>
  <c r="D24" i="1"/>
  <c r="D23" i="1"/>
  <c r="D22" i="1"/>
  <c r="D21" i="1"/>
  <c r="D20" i="1"/>
  <c r="D19" i="1"/>
  <c r="D18" i="1"/>
  <c r="D17" i="1"/>
  <c r="D16" i="1"/>
  <c r="D15" i="1"/>
  <c r="E8" i="1"/>
  <c r="E6" i="1"/>
  <c r="D11" i="1"/>
  <c r="E11" i="1" s="1"/>
  <c r="D10" i="1"/>
  <c r="E10" i="1" s="1"/>
  <c r="D9" i="1"/>
  <c r="E9" i="1" s="1"/>
  <c r="D8" i="1"/>
  <c r="D7" i="1"/>
  <c r="E7" i="1" s="1"/>
  <c r="D5" i="1"/>
  <c r="E5" i="1" s="1"/>
  <c r="D4" i="1"/>
  <c r="E4" i="1" s="1"/>
  <c r="D3" i="1"/>
  <c r="E3" i="1" s="1"/>
  <c r="D2" i="1"/>
</calcChain>
</file>

<file path=xl/sharedStrings.xml><?xml version="1.0" encoding="utf-8"?>
<sst xmlns="http://schemas.openxmlformats.org/spreadsheetml/2006/main" count="15" uniqueCount="5">
  <si>
    <t>a</t>
  </si>
  <si>
    <t>b</t>
  </si>
  <si>
    <t>x</t>
  </si>
  <si>
    <t>z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</si>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</sst>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zoomScale="85" zoomScaleNormal="85" workbookViewId="0">
      <selection activeCell="G43" sqref="G43"/>
    </sheetView>
  </sheetViews>
  <sheetFormatPr defaultRowHeight="15" x14ac:dyDescent="0.25"/>
  <cols>
    <col min="5" max="5" width="11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0.8</v>
      </c>
      <c r="B2" s="1">
        <v>1.1000000000000001</v>
      </c>
      <c r="C2">
        <v>0.05</v>
      </c>
      <c r="D2">
        <f>LN(B2*C2^3)</f>
        <v>-8.8918866408576474</v>
      </c>
      <c r="E2">
        <f>2.8*(SIN(A2*C2))^2-B2*C2^3*D2</f>
        <v>5.7002455894507899E-3</v>
      </c>
    </row>
    <row r="3" spans="1:5" x14ac:dyDescent="0.25">
      <c r="C3">
        <v>0.1</v>
      </c>
      <c r="D3">
        <f>LN(B2*C3^3)</f>
        <v>-6.812445099177812</v>
      </c>
      <c r="E3">
        <f>2.8*(SIN(A2*C3))^2-B2*C3^3*D3</f>
        <v>2.5375492883217877E-2</v>
      </c>
    </row>
    <row r="4" spans="1:5" x14ac:dyDescent="0.25">
      <c r="C4">
        <v>0.15</v>
      </c>
      <c r="D4">
        <f>LN(B2*C4^3)</f>
        <v>-5.5960497748533191</v>
      </c>
      <c r="E4">
        <f>2.8*(SIN(A2*C4))^2-B2*C4^3*D4</f>
        <v>6.0902169996301506E-2</v>
      </c>
    </row>
    <row r="5" spans="1:5" x14ac:dyDescent="0.25">
      <c r="C5">
        <v>0.2</v>
      </c>
      <c r="D5">
        <f>LN(B2*C5^3)</f>
        <v>-4.7330035574979759</v>
      </c>
      <c r="E5">
        <f>2.8*(SIN(A2*C5))^2-B2*C5^3*D5</f>
        <v>0.11272084599056502</v>
      </c>
    </row>
    <row r="6" spans="1:5" x14ac:dyDescent="0.25">
      <c r="C6">
        <v>0.25</v>
      </c>
      <c r="D6">
        <f>LN(B2*C6^3)</f>
        <v>-4.0635729035553467</v>
      </c>
      <c r="E6">
        <f>2.8*(SIN(A2*C6))^2-B2*C6^3*D6</f>
        <v>0.18035726767581839</v>
      </c>
    </row>
    <row r="7" spans="1:5" x14ac:dyDescent="0.25">
      <c r="C7">
        <v>0.3</v>
      </c>
      <c r="D7">
        <f>LN(B2*C7^3)</f>
        <v>-3.5166082331734829</v>
      </c>
      <c r="E7">
        <f>2.8*(SIN(A2*C7))^2-B2*C7^3*D7</f>
        <v>0.26265037263425456</v>
      </c>
    </row>
    <row r="8" spans="1:5" x14ac:dyDescent="0.25">
      <c r="C8">
        <v>0.35</v>
      </c>
      <c r="D8">
        <f>LN(B2*C8^3)</f>
        <v>-3.0541561936917083</v>
      </c>
      <c r="E8">
        <f>2.8*(SIN(A2*C8))^2-B2*C8^3*D8</f>
        <v>0.35788448606620249</v>
      </c>
    </row>
    <row r="9" spans="1:5" x14ac:dyDescent="0.25">
      <c r="C9">
        <v>0.4</v>
      </c>
      <c r="D9">
        <f>LN(B2*C9^3)</f>
        <v>-2.6535620158181401</v>
      </c>
      <c r="E9">
        <f>2.8*(SIN(A2*C9))^2-B2*C9^3*D9</f>
        <v>0.46387670487558752</v>
      </c>
    </row>
    <row r="10" spans="1:5" x14ac:dyDescent="0.25">
      <c r="C10">
        <v>0.45</v>
      </c>
      <c r="D10">
        <f>LN(B2*C10^3)</f>
        <v>-2.3002129088489895</v>
      </c>
      <c r="E10">
        <f>2.8*(SIN(A2*C10))^2-B2*C10^3*D10</f>
        <v>0.57803957065349776</v>
      </c>
    </row>
    <row r="11" spans="1:5" x14ac:dyDescent="0.25">
      <c r="C11">
        <v>0.5</v>
      </c>
      <c r="D11">
        <f>LN(B2*C11^3)</f>
        <v>-1.984131361875511</v>
      </c>
      <c r="E11">
        <f>2.8*(SIN(A2*C11))^2-B2*C11^3*D11</f>
        <v>0.6974286691718512</v>
      </c>
    </row>
    <row r="14" spans="1:5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</row>
    <row r="15" spans="1:5" x14ac:dyDescent="0.25">
      <c r="A15">
        <v>2.2000000000000002</v>
      </c>
      <c r="B15">
        <v>1.3</v>
      </c>
      <c r="C15" s="2">
        <v>1</v>
      </c>
      <c r="D15">
        <f>LN(B15*C15)</f>
        <v>0.26236426446749106</v>
      </c>
      <c r="E15">
        <f>2.8*(SIN($A$15*C15))^2-$B$15*C15^3*D15</f>
        <v>1.4891924741620488</v>
      </c>
    </row>
    <row r="16" spans="1:5" x14ac:dyDescent="0.25">
      <c r="C16" s="2">
        <v>1.2</v>
      </c>
      <c r="D16">
        <f>LN(B15*C16)</f>
        <v>0.44468582126144574</v>
      </c>
      <c r="E16">
        <f t="shared" ref="E16:E21" si="0">2.8*(SIN($A$15*C16))^2-$B$15*C16^3*D16</f>
        <v>-0.35160914504505048</v>
      </c>
    </row>
    <row r="17" spans="1:5" x14ac:dyDescent="0.25">
      <c r="C17" s="2">
        <v>1.4</v>
      </c>
      <c r="D17">
        <f>LN(B15*C17)</f>
        <v>0.5988365010887039</v>
      </c>
      <c r="E17">
        <f t="shared" si="0"/>
        <v>-2.1255607583211877</v>
      </c>
    </row>
    <row r="18" spans="1:5" x14ac:dyDescent="0.25">
      <c r="C18" s="2">
        <v>1.6</v>
      </c>
      <c r="D18">
        <f>LN(B15*C18)</f>
        <v>0.73236789371322664</v>
      </c>
      <c r="E18">
        <f t="shared" si="0"/>
        <v>-3.5175500192634557</v>
      </c>
    </row>
    <row r="19" spans="1:5" x14ac:dyDescent="0.25">
      <c r="C19" s="2">
        <v>1.8</v>
      </c>
      <c r="D19">
        <f>LN(B15*C19)</f>
        <v>0.85015092936961023</v>
      </c>
      <c r="E19">
        <f t="shared" si="0"/>
        <v>-4.9531456974608146</v>
      </c>
    </row>
    <row r="20" spans="1:5" x14ac:dyDescent="0.25">
      <c r="C20" s="2">
        <v>2</v>
      </c>
      <c r="D20">
        <f>LN(B15*C20)</f>
        <v>0.95551144502743635</v>
      </c>
      <c r="E20">
        <f t="shared" si="0"/>
        <v>-7.4017888085990213</v>
      </c>
    </row>
    <row r="21" spans="1:5" x14ac:dyDescent="0.25">
      <c r="C21" s="2">
        <v>2.2000000000000002</v>
      </c>
      <c r="D21">
        <f>LN(B15*C21)</f>
        <v>1.0508216248317612</v>
      </c>
      <c r="E21">
        <f t="shared" si="0"/>
        <v>-11.791243090728594</v>
      </c>
    </row>
    <row r="22" spans="1:5" x14ac:dyDescent="0.25">
      <c r="C22" s="2">
        <v>2.4</v>
      </c>
      <c r="D22">
        <f>LN(B15*C22)</f>
        <v>1.1378330018213911</v>
      </c>
      <c r="E22">
        <f>EXP(2.5*$A$15*C22)+D22*$A$15*$B$15*C22</f>
        <v>540372.74733241601</v>
      </c>
    </row>
    <row r="23" spans="1:5" x14ac:dyDescent="0.25">
      <c r="C23" s="2">
        <v>2.6</v>
      </c>
      <c r="D23">
        <f>LN(B15*C23)</f>
        <v>1.2178757094949275</v>
      </c>
      <c r="E23">
        <f t="shared" ref="E23:E24" si="1">EXP(2.5*$A$15*C23)+D23*$A$15*$B$15*C23</f>
        <v>1623355.0411322354</v>
      </c>
    </row>
    <row r="24" spans="1:5" x14ac:dyDescent="0.25">
      <c r="C24" s="2">
        <v>2.8</v>
      </c>
      <c r="D24">
        <f>LN(B15*C24)</f>
        <v>1.2919836816486492</v>
      </c>
      <c r="E24">
        <f t="shared" si="1"/>
        <v>4876811.1994775822</v>
      </c>
    </row>
    <row r="27" spans="1:5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</row>
    <row r="28" spans="1:5" x14ac:dyDescent="0.25">
      <c r="A28">
        <v>3.2</v>
      </c>
      <c r="B28">
        <v>1.5</v>
      </c>
      <c r="C28" s="2">
        <v>3.6</v>
      </c>
      <c r="D28">
        <f>LN(B28*C28^2)</f>
        <v>2.9673327990322931</v>
      </c>
      <c r="E28">
        <f>EXP(2.5*$A$28*C28)+D28*$A$28*$B$28*C28</f>
        <v>3218704289753.3179</v>
      </c>
    </row>
    <row r="29" spans="1:5" x14ac:dyDescent="0.25">
      <c r="C29">
        <v>4</v>
      </c>
      <c r="D29" s="1">
        <f>LN(B28*C29^2)</f>
        <v>3.1780538303479458</v>
      </c>
      <c r="E29">
        <f t="shared" ref="E29:E43" si="2">EXP(2.5*$A$28*C29)+D29*$A$28*$B$28*C29</f>
        <v>78962960182741.703</v>
      </c>
    </row>
    <row r="30" spans="1:5" x14ac:dyDescent="0.25">
      <c r="C30" s="2">
        <v>4.4000000000000004</v>
      </c>
      <c r="D30">
        <f>LN(B28*C30^2)</f>
        <v>3.3686741899565957</v>
      </c>
      <c r="E30">
        <f t="shared" si="2"/>
        <v>1937161205134834</v>
      </c>
    </row>
    <row r="31" spans="1:5" x14ac:dyDescent="0.25">
      <c r="C31">
        <v>4.8</v>
      </c>
      <c r="D31">
        <f>LN(B28*C31^2)</f>
        <v>3.5426969439358551</v>
      </c>
      <c r="E31">
        <f t="shared" si="2"/>
        <v>4.7523465761637184E+16</v>
      </c>
    </row>
    <row r="32" spans="1:5" x14ac:dyDescent="0.25">
      <c r="C32" s="2">
        <v>5.2</v>
      </c>
      <c r="D32">
        <f>LN(B28*C32^2)</f>
        <v>3.7027823592829279</v>
      </c>
      <c r="E32">
        <f t="shared" si="2"/>
        <v>1.1658708588686577E+18</v>
      </c>
    </row>
    <row r="33" spans="3:5" x14ac:dyDescent="0.25">
      <c r="C33">
        <v>5.6</v>
      </c>
      <c r="D33">
        <f>LN(B28*C33^2)</f>
        <v>3.8509983035903712</v>
      </c>
      <c r="E33">
        <f t="shared" si="2"/>
        <v>2.8601762051125035E+19</v>
      </c>
    </row>
    <row r="34" spans="3:5" x14ac:dyDescent="0.25">
      <c r="C34" s="2">
        <v>6</v>
      </c>
      <c r="D34">
        <f>LN(B28*C34^2)</f>
        <v>3.9889840465642745</v>
      </c>
      <c r="E34">
        <f t="shared" si="2"/>
        <v>7.0167359120976314E+20</v>
      </c>
    </row>
    <row r="35" spans="3:5" x14ac:dyDescent="0.25">
      <c r="C35">
        <v>6.4</v>
      </c>
      <c r="D35">
        <f>LN(B28*C35^2)</f>
        <v>4.1180610888394167</v>
      </c>
      <c r="E35">
        <f t="shared" si="2"/>
        <v>1.7213828564867724E+22</v>
      </c>
    </row>
    <row r="36" spans="3:5" x14ac:dyDescent="0.25">
      <c r="C36" s="2">
        <v>6.8</v>
      </c>
      <c r="D36">
        <f>LN(B28*C36^2)</f>
        <v>4.2393103324722858</v>
      </c>
      <c r="E36">
        <f t="shared" si="2"/>
        <v>4.2229876907547911E+23</v>
      </c>
    </row>
    <row r="37" spans="3:5" x14ac:dyDescent="0.25">
      <c r="C37">
        <v>7.2</v>
      </c>
      <c r="D37">
        <f>LN($B$28*C37^2)</f>
        <v>4.3536271601521834</v>
      </c>
      <c r="E37">
        <f t="shared" si="2"/>
        <v>1.0360057304546329E+25</v>
      </c>
    </row>
    <row r="38" spans="3:5" x14ac:dyDescent="0.25">
      <c r="C38" s="2">
        <v>7.6</v>
      </c>
      <c r="D38">
        <f t="shared" ref="D38:D43" si="3">LN($B$28*C38^2)</f>
        <v>4.4617616026927349</v>
      </c>
      <c r="E38">
        <f t="shared" si="2"/>
        <v>2.5415841866756503E+26</v>
      </c>
    </row>
    <row r="39" spans="3:5" x14ac:dyDescent="0.25">
      <c r="C39">
        <v>8</v>
      </c>
      <c r="D39">
        <f t="shared" si="3"/>
        <v>4.5643481914678361</v>
      </c>
      <c r="E39">
        <f t="shared" si="2"/>
        <v>6.2351490808116167E+27</v>
      </c>
    </row>
    <row r="40" spans="3:5" x14ac:dyDescent="0.25">
      <c r="C40" s="2">
        <v>8.4</v>
      </c>
      <c r="D40">
        <f t="shared" si="3"/>
        <v>4.6619285198067004</v>
      </c>
      <c r="E40">
        <f t="shared" si="2"/>
        <v>1.5296398310849002E+29</v>
      </c>
    </row>
    <row r="41" spans="3:5" x14ac:dyDescent="0.25">
      <c r="C41">
        <v>8.8000000000000007</v>
      </c>
      <c r="D41">
        <f t="shared" si="3"/>
        <v>4.7549685510764865</v>
      </c>
      <c r="E41">
        <f t="shared" si="2"/>
        <v>3.7525935346791663E+30</v>
      </c>
    </row>
    <row r="42" spans="3:5" x14ac:dyDescent="0.25">
      <c r="C42" s="2">
        <v>9.1999999999999993</v>
      </c>
      <c r="D42">
        <f t="shared" si="3"/>
        <v>4.8438720762181537</v>
      </c>
      <c r="E42">
        <f t="shared" si="2"/>
        <v>9.2060614206992905E+31</v>
      </c>
    </row>
    <row r="43" spans="3:5" x14ac:dyDescent="0.25">
      <c r="C43">
        <v>9.6</v>
      </c>
      <c r="D43">
        <f t="shared" si="3"/>
        <v>4.9289913050557459</v>
      </c>
      <c r="E43">
        <f t="shared" si="2"/>
        <v>2.258479797997494E+33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2021-03-18T16:12:30Z</dcterms:created>
  <dcterms:modified xsi:type="dcterms:W3CDTF">2021-03-18T19:13:50Z</dcterms:modified>
</cp:coreProperties>
</file>