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WADE\Documents\Personal\UOP analytics class\Mar 31 2018 class\"/>
    </mc:Choice>
  </mc:AlternateContent>
  <bookViews>
    <workbookView xWindow="840" yWindow="348" windowWidth="19152" windowHeight="7716"/>
  </bookViews>
  <sheets>
    <sheet name="Assignment #1" sheetId="1" r:id="rId1"/>
    <sheet name="Analy File Assign1" sheetId="4" r:id="rId2"/>
    <sheet name="Dislipidemia" sheetId="5" r:id="rId3"/>
    <sheet name="HMG_CO-A" sheetId="6" r:id="rId4"/>
    <sheet name="Analytic file example" sheetId="3" r:id="rId5"/>
    <sheet name="Assignment #2" sheetId="2" r:id="rId6"/>
  </sheets>
  <calcPr calcId="152511"/>
</workbook>
</file>

<file path=xl/calcChain.xml><?xml version="1.0" encoding="utf-8"?>
<calcChain xmlns="http://schemas.openxmlformats.org/spreadsheetml/2006/main">
  <c r="G5" i="3" l="1"/>
  <c r="G6" i="3"/>
  <c r="G7" i="3"/>
  <c r="G4" i="3"/>
  <c r="M5" i="3"/>
  <c r="M6" i="3"/>
  <c r="M7" i="3"/>
  <c r="M4" i="3"/>
</calcChain>
</file>

<file path=xl/comments1.xml><?xml version="1.0" encoding="utf-8"?>
<comments xmlns="http://schemas.openxmlformats.org/spreadsheetml/2006/main">
  <authors>
    <author>Wade, Rolin (Parsippany)</author>
  </authors>
  <commentList>
    <comment ref="D7" authorId="0" shapeId="0">
      <text>
        <r>
          <rPr>
            <b/>
            <sz val="9"/>
            <color indexed="81"/>
            <rFont val="Tahoma"/>
            <family val="2"/>
          </rPr>
          <t>Wade, Rolin</t>
        </r>
        <r>
          <rPr>
            <sz val="9"/>
            <color indexed="81"/>
            <rFont val="Tahoma"/>
            <family val="2"/>
          </rPr>
          <t xml:space="preserve">
Generic for the AD was chosen per specifications</t>
        </r>
      </text>
    </comment>
  </commentList>
</comments>
</file>

<file path=xl/sharedStrings.xml><?xml version="1.0" encoding="utf-8"?>
<sst xmlns="http://schemas.openxmlformats.org/spreadsheetml/2006/main" count="1056" uniqueCount="244">
  <si>
    <t>Anti-Diabetic</t>
  </si>
  <si>
    <t>Anticoagulant</t>
  </si>
  <si>
    <t>Both</t>
  </si>
  <si>
    <t>Variable</t>
  </si>
  <si>
    <t>N</t>
  </si>
  <si>
    <t>At Index</t>
  </si>
  <si>
    <t>Pre-Index</t>
  </si>
  <si>
    <t>abc</t>
  </si>
  <si>
    <t>def</t>
  </si>
  <si>
    <t>ghi</t>
  </si>
  <si>
    <t>AD</t>
  </si>
  <si>
    <t>AC</t>
  </si>
  <si>
    <t>…………..</t>
  </si>
  <si>
    <t>Age 0-18 at index (n,%)</t>
  </si>
  <si>
    <t>Age 19-50 at index (n,%)</t>
  </si>
  <si>
    <t>Age 51-65 at index (n,%)</t>
  </si>
  <si>
    <t>Age 66-75 at index (n,%)</t>
  </si>
  <si>
    <t>Age 76+ at index (n,%)</t>
  </si>
  <si>
    <t>Notes</t>
  </si>
  <si>
    <t>This file contains an explanation of the claims and lookup files</t>
  </si>
  <si>
    <t>This is the raw claims file</t>
  </si>
  <si>
    <t>These are the reference and lookup tables</t>
  </si>
  <si>
    <t>pat_ID</t>
  </si>
  <si>
    <t>Neither</t>
  </si>
  <si>
    <t>There are two population of patients that may be at particular risk of emergency room visits and/or hospitilizations if appropriate medication is not taken on a regular schedule: patients with diabetes and patients using anticoagulants for cardiac stents or arrythmias. Administrative claims data such as Pharmetrics(TM) can be useful to evaluate the association of medication taking behavior and medical events such as ER/hospital visits. In this assignment, you are to build an analytic file from raw claims data that would be appropriate to populate a table of demographic characteristics of the study population, identify some baseline characteristics that could be useful in stratifying the population, and create some outcome measures that could be useful in evaluating the association between medication taking behavior and ER/hospital events.</t>
  </si>
  <si>
    <t>Post-Index</t>
  </si>
  <si>
    <t>Male (n, %)</t>
  </si>
  <si>
    <t>Example of analytic file created from raw claims data</t>
  </si>
  <si>
    <t>The index date will be the first claim for the drug of interest must be during the index period (1/1/13 - 3/31/13)</t>
  </si>
  <si>
    <t>ANTIDIABETICS</t>
  </si>
  <si>
    <t>ANTICOAGULANTS</t>
  </si>
  <si>
    <t>drug_class</t>
  </si>
  <si>
    <t>pdc_80_flag=1</t>
  </si>
  <si>
    <t>pdc_80_flag=0</t>
  </si>
  <si>
    <t>Patient count</t>
  </si>
  <si>
    <t>1 0 - 18 years</t>
  </si>
  <si>
    <t>2 19 - 44 years</t>
  </si>
  <si>
    <t>3 45 - 64 years</t>
  </si>
  <si>
    <t>4 65+ years</t>
  </si>
  <si>
    <t>Age Group</t>
  </si>
  <si>
    <t>Gender at index (male)</t>
  </si>
  <si>
    <t>US Census Region at index</t>
  </si>
  <si>
    <t>1 Northeast</t>
  </si>
  <si>
    <t>2 Midwest</t>
  </si>
  <si>
    <t>3 South</t>
  </si>
  <si>
    <t>4 West</t>
  </si>
  <si>
    <t>Alcohol/Drug abuse</t>
  </si>
  <si>
    <t>Asthma</t>
  </si>
  <si>
    <t>Cardiac Arrhythmia</t>
  </si>
  <si>
    <t>Cardiac Valvular Disease</t>
  </si>
  <si>
    <t>Cerebrovascular disease</t>
  </si>
  <si>
    <t>Chronic kidney disease (all but renal failure)</t>
  </si>
  <si>
    <t>Chronic Pain/Fibromyalgia</t>
  </si>
  <si>
    <t>Congestive heart failure</t>
  </si>
  <si>
    <t>COPD</t>
  </si>
  <si>
    <t>Dementia/Alzheimer’s</t>
  </si>
  <si>
    <t>Depression</t>
  </si>
  <si>
    <t>Diabetes mellitus</t>
  </si>
  <si>
    <t>Dyslipidemia</t>
  </si>
  <si>
    <t>Epilepsy/seizure disorder</t>
  </si>
  <si>
    <t>Hepatitis</t>
  </si>
  <si>
    <t>HIV/AIDS</t>
  </si>
  <si>
    <t>Hypertension</t>
  </si>
  <si>
    <t>Liver/Gallbladder/Pancreatic disease</t>
  </si>
  <si>
    <t>Myocardial Infarction/CAD</t>
  </si>
  <si>
    <t>Osteoarthritis</t>
  </si>
  <si>
    <t>Paralysis/hemiplegia/paraplegia</t>
  </si>
  <si>
    <t>Peptic ulcer disease</t>
  </si>
  <si>
    <t>Peripheral vascular disease</t>
  </si>
  <si>
    <t>Renal failure/dialysis</t>
  </si>
  <si>
    <t>Rheumatologic disease (SLE, RA, AS, PSA)</t>
  </si>
  <si>
    <t>Schizophrenia</t>
  </si>
  <si>
    <t>Sleep disorders</t>
  </si>
  <si>
    <t>Smoking or history of smoking</t>
  </si>
  <si>
    <t>Thyroid disease</t>
  </si>
  <si>
    <t>Solid Tumor</t>
  </si>
  <si>
    <t>Metastatic disease</t>
  </si>
  <si>
    <t>Leukemia/Lymphoma</t>
  </si>
  <si>
    <t>Other Cancer (excludes in-situ)</t>
  </si>
  <si>
    <t>Co-morbidity at index</t>
  </si>
  <si>
    <t>Patients with ≥ 1 hospital admission, pre-index</t>
  </si>
  <si>
    <t>Total Outpatient visits, pre-index</t>
  </si>
  <si>
    <t>Patients with ≥ 1 ER visit, pre-index</t>
  </si>
  <si>
    <t>Total healthcare costs per person , pre-index</t>
  </si>
  <si>
    <t>PRE-INDEX UTILIZATION AND COSTS</t>
  </si>
  <si>
    <t>POST-INDEX UTILIZATION AND COSTS</t>
  </si>
  <si>
    <t>Patients with ≥ 1 hospital admission, post-index</t>
  </si>
  <si>
    <t>Total Outpatient visits, post-index</t>
  </si>
  <si>
    <t>Patients with ≥ 1 ER visit, post-index</t>
  </si>
  <si>
    <t>Total healthcare costs per person, post-index</t>
  </si>
  <si>
    <t xml:space="preserve">This assignment will have you produce an in-depth description of the study population on which to specify linear and logistic regression models to evaluate factors that may lead to better or worse medication adherence, the effect of adherence on medical costs, and adjusted costs based on baseline factors. This table is to be populated from the analytic file " UOP Health analytics_clean". </t>
  </si>
  <si>
    <t>Tasks</t>
  </si>
  <si>
    <t>Create a descriptive table from the analytic file, with the general structure shown below. Modify the table structure with additional columns as needed to account for reporting of n, % or mean (SD) as needed. (30 points)</t>
  </si>
  <si>
    <t>Choose the appropriate output for each variable (e.g. (n,%) or Mean (SD)), and the appropriate test of significance to compare the two pdc_80_flag populations for the two study groups. (20 points)</t>
  </si>
  <si>
    <t>n</t>
  </si>
  <si>
    <t>%</t>
  </si>
  <si>
    <t>Analytic file development - Assignment 1</t>
  </si>
  <si>
    <t>Data specifications for the analytic file</t>
  </si>
  <si>
    <t>Variable Name</t>
  </si>
  <si>
    <t>Location of variable</t>
  </si>
  <si>
    <t>Variable definition</t>
  </si>
  <si>
    <t>Example</t>
  </si>
  <si>
    <t>PatID</t>
  </si>
  <si>
    <t>YOB</t>
  </si>
  <si>
    <t>IDX_Date</t>
  </si>
  <si>
    <t>IDX_Age</t>
  </si>
  <si>
    <t>Pre_hosp</t>
  </si>
  <si>
    <t>Post_hosp</t>
  </si>
  <si>
    <t>Description</t>
  </si>
  <si>
    <t>IDX_Group</t>
  </si>
  <si>
    <t>IDX_gen_name</t>
  </si>
  <si>
    <t>Post_IDX_Rx</t>
  </si>
  <si>
    <t>Post_IDX_DS</t>
  </si>
  <si>
    <t>IDX_PDC</t>
  </si>
  <si>
    <t>Patient ID</t>
  </si>
  <si>
    <t>Index drug group</t>
  </si>
  <si>
    <t>Index drug generic name</t>
  </si>
  <si>
    <t>Index date</t>
  </si>
  <si>
    <t>Year of birth</t>
  </si>
  <si>
    <t>Age at index</t>
  </si>
  <si>
    <t>Pre index hospitilization</t>
  </si>
  <si>
    <t>Pre index beta blocker Rx flag</t>
  </si>
  <si>
    <t>Pre_CHF</t>
  </si>
  <si>
    <t>Number of post index prescriptions for index drug</t>
  </si>
  <si>
    <t>Days' supply of index drug</t>
  </si>
  <si>
    <t>Proportion of days covered for index drug</t>
  </si>
  <si>
    <t>IDX_PDC&gt;80</t>
  </si>
  <si>
    <t>Flag for PDC&gt;= 0.80</t>
  </si>
  <si>
    <t>uopjan16_enroll_in</t>
  </si>
  <si>
    <t>uopjanref_rx_lookup</t>
  </si>
  <si>
    <t>uopjan16_claims_in</t>
  </si>
  <si>
    <t>calculated</t>
  </si>
  <si>
    <t>List of patient IDs from the enrollment file - 1 for each patient</t>
  </si>
  <si>
    <t>0309AAAAAAALOFMS</t>
  </si>
  <si>
    <t>DC</t>
  </si>
  <si>
    <t>The generic name of the index drug</t>
  </si>
  <si>
    <t>METFORMIN HCL</t>
  </si>
  <si>
    <t>NDC list can be generated from the uopjanref_rx_lookup table using rx_group for antidiabetics and anticoagulants</t>
  </si>
  <si>
    <t>The from_dt of the first claim for an index drug</t>
  </si>
  <si>
    <t>Patient's birth year from the enrollment file</t>
  </si>
  <si>
    <t>Index date year - YOB</t>
  </si>
  <si>
    <t>A rectype "F" where the to_dt - from_dt &gt;0, and the to_dt is prior to the IDX-Date</t>
  </si>
  <si>
    <t>code</t>
  </si>
  <si>
    <t>Claim for a hospitilization prior to the index date (binary)</t>
  </si>
  <si>
    <t>Prescription claim for a beta-blocker prior to the index date (binary)</t>
  </si>
  <si>
    <t>National Drug Code</t>
  </si>
  <si>
    <t>gen_nm</t>
  </si>
  <si>
    <t>CARVEDILOL</t>
  </si>
  <si>
    <t>METOPROLOL TARTRATE</t>
  </si>
  <si>
    <t>METOPROLOL SUCCINATE</t>
  </si>
  <si>
    <r>
      <t xml:space="preserve">The first claim for an AD, AC, both </t>
    </r>
    <r>
      <rPr>
        <i/>
        <sz val="10"/>
        <color theme="1"/>
        <rFont val="Verdana"/>
        <family val="2"/>
      </rPr>
      <t>on same date</t>
    </r>
    <r>
      <rPr>
        <sz val="10"/>
        <color theme="1"/>
        <rFont val="Verdana"/>
        <family val="2"/>
      </rPr>
      <t xml:space="preserve"> (DC) or neither (null) during the index period (1/1/13 - 3/31/13)</t>
    </r>
  </si>
  <si>
    <t>The sum of the DAYSSUP for Post_IDX_Rx</t>
  </si>
  <si>
    <t>Post_IDX_DS / 180</t>
  </si>
  <si>
    <t>IDX_PDC_true</t>
  </si>
  <si>
    <t>Extra Credit</t>
  </si>
  <si>
    <t>Is the IDX_PDC &gt;= 0.80 (Binary)</t>
  </si>
  <si>
    <t>Earliest prescription claim for an index drug (or both if occurring in the same earliest date) during the index period (1/1/13 - 3/31/13)</t>
  </si>
  <si>
    <t>Pat_sex</t>
  </si>
  <si>
    <t>Gender</t>
  </si>
  <si>
    <t>Male=0, Female=1</t>
  </si>
  <si>
    <t>…….</t>
  </si>
  <si>
    <t>COUMARIN ANTICOAGULANTS</t>
  </si>
  <si>
    <t>The generic name can be found in the rx_lookup table by NDC code, if IDX_Group=DC, choose generic name for AD</t>
  </si>
  <si>
    <t>INSULIN</t>
  </si>
  <si>
    <t>Task #1: Populate an analytic file using the raw claims data file with this output in mind (30 points), see analytic file example
Task #2: Populate the table shell below (20 points)</t>
  </si>
  <si>
    <t>Pre-index defined as -180d through the index date including the index date</t>
  </si>
  <si>
    <t>Post-index defined as day 1-180 post index including the index date</t>
  </si>
  <si>
    <t>Pre_hosp (n,%)</t>
  </si>
  <si>
    <t>Post_IDX_Rx (mean, SD)</t>
  </si>
  <si>
    <t>Post_IDX_DS (Mean, SD)</t>
  </si>
  <si>
    <t>IDX_PDC (Mean, SD)</t>
  </si>
  <si>
    <t>IDX_PDC&gt;80 (n, %)</t>
  </si>
  <si>
    <t>Mean</t>
  </si>
  <si>
    <t>SD</t>
  </si>
  <si>
    <t>272</t>
  </si>
  <si>
    <t>DISORDERS OF LIPOID METABOLISM</t>
  </si>
  <si>
    <t>272.8</t>
  </si>
  <si>
    <t>OTHER DISORDERS LIPOID METABOLISM</t>
  </si>
  <si>
    <t>272.7</t>
  </si>
  <si>
    <t>LIPIDOSES</t>
  </si>
  <si>
    <t>272.6</t>
  </si>
  <si>
    <t>LIPODYSTROPHY</t>
  </si>
  <si>
    <t>272.5</t>
  </si>
  <si>
    <t>LIPOPROTEIN DEFICIENCIES</t>
  </si>
  <si>
    <t>272.9</t>
  </si>
  <si>
    <t>UNSPEC DISORDER LIPOID METABOLISM</t>
  </si>
  <si>
    <t>272.3</t>
  </si>
  <si>
    <t>HYPERCHYLOMICRONEMIA</t>
  </si>
  <si>
    <t>272.2</t>
  </si>
  <si>
    <t>MIXED HYPERLIPIDEMIA</t>
  </si>
  <si>
    <t>272.1</t>
  </si>
  <si>
    <t>PURE HYPERGLYCERIDEMIA</t>
  </si>
  <si>
    <t>272.0</t>
  </si>
  <si>
    <t>PURE HYPERCHOLESTEROLEMIA</t>
  </si>
  <si>
    <t>272.4</t>
  </si>
  <si>
    <t>OTHER&amp;UNSPECIFIED HYPERLIPIDEMIA</t>
  </si>
  <si>
    <t>2728</t>
  </si>
  <si>
    <t>2727</t>
  </si>
  <si>
    <t>2726</t>
  </si>
  <si>
    <t>2725</t>
  </si>
  <si>
    <t>2729</t>
  </si>
  <si>
    <t>2723</t>
  </si>
  <si>
    <t>2722</t>
  </si>
  <si>
    <t>2721</t>
  </si>
  <si>
    <t>2720</t>
  </si>
  <si>
    <t>2724</t>
  </si>
  <si>
    <t>Disorders of lipid metabolism Codes</t>
  </si>
  <si>
    <t>Pre_Dyslipidemia (n,%)</t>
  </si>
  <si>
    <t>LIVALO</t>
  </si>
  <si>
    <t>PITAVASTATIN CALCIUM</t>
  </si>
  <si>
    <t>PRAVACHOL</t>
  </si>
  <si>
    <t>PRAVASTATIN SODIUM</t>
  </si>
  <si>
    <t>ZOCOR</t>
  </si>
  <si>
    <t>SIMVASTATIN</t>
  </si>
  <si>
    <t>LIPITOR</t>
  </si>
  <si>
    <t>ATORVASTATIN CALCIUM</t>
  </si>
  <si>
    <t>LESCOL</t>
  </si>
  <si>
    <t>FLUVASTATIN SODIUM</t>
  </si>
  <si>
    <t>LESCOL XL</t>
  </si>
  <si>
    <t>LOVASTATIN</t>
  </si>
  <si>
    <t>FLUVASTATIN</t>
  </si>
  <si>
    <t>CRESTOR</t>
  </si>
  <si>
    <t>ROSUVASTATIN CALCIUM</t>
  </si>
  <si>
    <t>ALTOPREV</t>
  </si>
  <si>
    <t>brand_name</t>
  </si>
  <si>
    <t>Pre_HMG_CO-A (n,%)</t>
  </si>
  <si>
    <t>Pre_Dyslipidemia</t>
  </si>
  <si>
    <t>Pre index Cholesterol abnormality</t>
  </si>
  <si>
    <t>Diagnosis of dyslipidemia prior to or on the index date (binary)</t>
  </si>
  <si>
    <t>Drug NDC codes can be found in the rx_lookup table, claim from_dt must be before the IDX_Date, see NDC codes on the HMG_CO-A tab</t>
  </si>
  <si>
    <t>Dyslipidemia ICD-9 codes can be found in the diag_lookup table, claim must be from a rectype M, S or F in diag1-2-3-4. See Dislipidemia codes in the Dislipidemia tab</t>
  </si>
  <si>
    <t>Pre_HMG_CO-A</t>
  </si>
  <si>
    <t>Number of prescription claims for the index drug (at the generic name) from the index date to IDX-Date +180days</t>
  </si>
  <si>
    <t>Include the index prescription claim, from the index date to index+180 days</t>
  </si>
  <si>
    <t>Post_hosp_neg</t>
  </si>
  <si>
    <t>No Post index hospitilization</t>
  </si>
  <si>
    <t>Absence of a Claim for hospitilization after the index date (binary)</t>
  </si>
  <si>
    <t>NO rectype "F" where the to_dt - from_dt &gt;0, and the to_dt is after the IDX-Date, in the time period from index date to index+180 days</t>
  </si>
  <si>
    <t>Post_hosp_neg (n, %)</t>
  </si>
  <si>
    <t>IDX_Discon (Mean, SD)</t>
  </si>
  <si>
    <t>IDX_Discon</t>
  </si>
  <si>
    <t>The Proportion of patients that had a discontinuation of the index drug</t>
  </si>
  <si>
    <t>A gap of &gt;=30 days between any IDX drug and a subsequent prescription claim that is &gt;=30 days past the DAYSSUP of the previous prescription claim</t>
  </si>
  <si>
    <t>If another IDX drug claim does not occur before the DAYSSUP +30days of the previous prescription for the IDX, then IDX_Discon = 1, include the period from the index date to the index date + 180 days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</si>
</sst>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theme="1"/>
      <name val="Verdana"/>
      <family val="2"/>
    </font>
    <font>
      <sz val="10"/>
      <color rgb="FF000000"/>
      <name val="Verdana"/>
      <family val="2"/>
    </font>
    <font>
      <b/>
      <sz val="10"/>
      <color theme="1"/>
      <name val="Verdana"/>
      <family val="2"/>
    </font>
    <font>
      <sz val="11"/>
      <color rgb="FF000000"/>
      <name val="Calibri"/>
      <family val="2"/>
    </font>
    <font>
      <i/>
      <sz val="10"/>
      <color theme="1"/>
      <name val="Verdana"/>
      <family val="2"/>
    </font>
    <font>
      <sz val="9"/>
      <color indexed="81"/>
      <name val="Tahoma"/>
      <family val="2"/>
    </font>
    <font>
      <b/>
      <sz val="9"/>
      <color indexed="81"/>
      <name val="Tahoma"/>
      <family val="2"/>
    </font>
    <font>
      <sz val="10"/>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dotted">
        <color indexed="64"/>
      </top>
      <bottom style="dotted">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2" xfId="0" applyBorder="1"/>
    <xf numFmtId="0" fontId="0" fillId="0" borderId="5" xfId="0" applyBorder="1"/>
    <xf numFmtId="0" fontId="0" fillId="2" borderId="6" xfId="0" applyFill="1" applyBorder="1"/>
    <xf numFmtId="0" fontId="0" fillId="0" borderId="6"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xf numFmtId="0" fontId="0" fillId="0" borderId="11" xfId="0" applyBorder="1"/>
    <xf numFmtId="0" fontId="0" fillId="0" borderId="0" xfId="0" applyAlignment="1">
      <alignment wrapText="1"/>
    </xf>
    <xf numFmtId="0" fontId="1" fillId="0" borderId="1" xfId="0" applyFont="1" applyBorder="1" applyAlignment="1">
      <alignment horizontal="center"/>
    </xf>
    <xf numFmtId="0" fontId="0" fillId="0" borderId="1" xfId="0" applyBorder="1"/>
    <xf numFmtId="0" fontId="1" fillId="0" borderId="1" xfId="0" applyFont="1" applyBorder="1"/>
    <xf numFmtId="0" fontId="0" fillId="2" borderId="1" xfId="0" applyFill="1" applyBorder="1"/>
    <xf numFmtId="0" fontId="0" fillId="0" borderId="0" xfId="0" applyAlignment="1"/>
    <xf numFmtId="0" fontId="3" fillId="0" borderId="0" xfId="0" applyFont="1"/>
    <xf numFmtId="0" fontId="3" fillId="0" borderId="0" xfId="0" applyFont="1" applyAlignment="1"/>
    <xf numFmtId="14" fontId="0" fillId="0" borderId="0" xfId="0" applyNumberFormat="1" applyAlignment="1">
      <alignment horizontal="center"/>
    </xf>
    <xf numFmtId="0" fontId="0" fillId="4" borderId="0" xfId="0" applyFill="1" applyAlignment="1">
      <alignment wrapText="1"/>
    </xf>
    <xf numFmtId="0" fontId="2" fillId="0" borderId="0" xfId="0" applyFont="1" applyAlignment="1"/>
    <xf numFmtId="0" fontId="2" fillId="0" borderId="0" xfId="0" applyFont="1" applyAlignment="1">
      <alignment wrapText="1"/>
    </xf>
    <xf numFmtId="0" fontId="2" fillId="0" borderId="0" xfId="0" applyFont="1"/>
    <xf numFmtId="14" fontId="0" fillId="0" borderId="9" xfId="0" applyNumberFormat="1" applyBorder="1" applyAlignment="1">
      <alignment horizontal="center"/>
    </xf>
    <xf numFmtId="0" fontId="0" fillId="0" borderId="6" xfId="0" applyBorder="1" applyAlignment="1">
      <alignment horizontal="center"/>
    </xf>
    <xf numFmtId="0" fontId="0" fillId="0" borderId="6" xfId="0" applyBorder="1" applyAlignment="1">
      <alignment horizontal="center" vertical="center"/>
    </xf>
    <xf numFmtId="0" fontId="0" fillId="0" borderId="2" xfId="0" applyBorder="1" applyAlignment="1"/>
    <xf numFmtId="0" fontId="0" fillId="0" borderId="5" xfId="0" applyBorder="1" applyAlignment="1">
      <alignment horizontal="center"/>
    </xf>
    <xf numFmtId="0" fontId="0" fillId="0" borderId="5" xfId="0" applyBorder="1" applyAlignment="1">
      <alignment horizontal="center" vertical="center"/>
    </xf>
    <xf numFmtId="0" fontId="0" fillId="0" borderId="14" xfId="0" applyBorder="1" applyAlignment="1">
      <alignment horizontal="center" vertical="center" textRotation="45"/>
    </xf>
    <xf numFmtId="0" fontId="0" fillId="0" borderId="15" xfId="0" applyBorder="1" applyAlignment="1">
      <alignment horizontal="center" vertical="center" textRotation="45"/>
    </xf>
    <xf numFmtId="0" fontId="0" fillId="0" borderId="16" xfId="0" applyBorder="1" applyAlignment="1">
      <alignment horizontal="center" vertical="center" textRotation="45"/>
    </xf>
    <xf numFmtId="0" fontId="0" fillId="0" borderId="0" xfId="0" applyAlignment="1">
      <alignment horizontal="left" vertical="center" wrapText="1"/>
    </xf>
    <xf numFmtId="0" fontId="0" fillId="3" borderId="3" xfId="0"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vertical="center" textRotation="45"/>
    </xf>
    <xf numFmtId="0" fontId="0" fillId="3" borderId="12" xfId="0" applyFill="1" applyBorder="1" applyAlignment="1">
      <alignment horizontal="center"/>
    </xf>
    <xf numFmtId="0" fontId="0" fillId="3" borderId="13" xfId="0" applyFill="1" applyBorder="1" applyAlignment="1">
      <alignment horizont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14" xfId="0" applyFill="1" applyBorder="1" applyAlignment="1">
      <alignment horizontal="center"/>
    </xf>
    <xf numFmtId="0" fontId="0" fillId="0" borderId="0" xfId="0" applyAlignment="1">
      <alignment horizontal="left"/>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2" xfId="0" applyBorder="1" applyAlignment="1">
      <alignment horizontal="left"/>
    </xf>
    <xf numFmtId="0" fontId="0" fillId="0" borderId="17" xfId="0" applyBorder="1" applyAlignment="1">
      <alignment horizontal="left"/>
    </xf>
    <xf numFmtId="0" fontId="1" fillId="0" borderId="1" xfId="0" applyFont="1" applyBorder="1" applyAlignment="1">
      <alignment horizontal="center"/>
    </xf>
    <xf numFmtId="0" fontId="7"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428625</xdr:colOff>
      <xdr:row>11</xdr:row>
      <xdr:rowOff>114300</xdr:rowOff>
    </xdr:from>
    <xdr:ext cx="3661708" cy="264560"/>
    <xdr:sp macro="" textlink="">
      <xdr:nvSpPr>
        <xdr:cNvPr id="2" name="TextBox 1"/>
        <xdr:cNvSpPr txBox="1"/>
      </xdr:nvSpPr>
      <xdr:spPr>
        <a:xfrm>
          <a:off x="428625" y="276225"/>
          <a:ext cx="3661708" cy="264560"/>
        </a:xfrm>
        <a:prstGeom prst="rect">
          <a:avLst/>
        </a:prstGeom>
        <a:solidFill>
          <a:schemeClr val="bg1"/>
        </a:solidFill>
        <a:ln>
          <a:solidFill>
            <a:schemeClr val="tx2"/>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PharMetrics Legacy Health Plan Claims Data Dictionary (PDF)</a:t>
          </a:r>
        </a:p>
      </xdr:txBody>
    </xdr:sp>
    <xdr:clientData/>
  </xdr:oneCellAnchor>
  <xdr:oneCellAnchor>
    <xdr:from>
      <xdr:col>0</xdr:col>
      <xdr:colOff>609600</xdr:colOff>
      <xdr:row>14</xdr:row>
      <xdr:rowOff>114300</xdr:rowOff>
    </xdr:from>
    <xdr:ext cx="1332544" cy="264560"/>
    <xdr:sp macro="" textlink="">
      <xdr:nvSpPr>
        <xdr:cNvPr id="3" name="TextBox 2"/>
        <xdr:cNvSpPr txBox="1"/>
      </xdr:nvSpPr>
      <xdr:spPr>
        <a:xfrm>
          <a:off x="609600" y="762000"/>
          <a:ext cx="1332544" cy="264560"/>
        </a:xfrm>
        <a:prstGeom prst="rect">
          <a:avLst/>
        </a:prstGeom>
        <a:solidFill>
          <a:schemeClr val="bg1"/>
        </a:solidFill>
        <a:ln>
          <a:solidFill>
            <a:schemeClr val="tx2"/>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uopjan16_claims_in</a:t>
          </a:r>
        </a:p>
      </xdr:txBody>
    </xdr:sp>
    <xdr:clientData/>
  </xdr:oneCellAnchor>
  <xdr:oneCellAnchor>
    <xdr:from>
      <xdr:col>0</xdr:col>
      <xdr:colOff>371475</xdr:colOff>
      <xdr:row>18</xdr:row>
      <xdr:rowOff>142875</xdr:rowOff>
    </xdr:from>
    <xdr:ext cx="1536511" cy="953466"/>
    <xdr:sp macro="" textlink="">
      <xdr:nvSpPr>
        <xdr:cNvPr id="4" name="TextBox 3"/>
        <xdr:cNvSpPr txBox="1"/>
      </xdr:nvSpPr>
      <xdr:spPr>
        <a:xfrm>
          <a:off x="371475" y="1438275"/>
          <a:ext cx="1536511" cy="953466"/>
        </a:xfrm>
        <a:prstGeom prst="rect">
          <a:avLst/>
        </a:prstGeom>
        <a:solidFill>
          <a:schemeClr val="bg1"/>
        </a:solidFill>
        <a:ln>
          <a:solidFill>
            <a:schemeClr val="tx2"/>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uopjan16_enroll_in</a:t>
          </a:r>
        </a:p>
        <a:p>
          <a:r>
            <a:rPr lang="en-US" sz="1100"/>
            <a:t>uopjan16_enroll2_in</a:t>
          </a:r>
        </a:p>
        <a:p>
          <a:r>
            <a:rPr lang="en-US" sz="1100"/>
            <a:t>uopjanref_diag_lookup</a:t>
          </a:r>
        </a:p>
        <a:p>
          <a:r>
            <a:rPr lang="en-US" sz="1100"/>
            <a:t>uopjanref_proc_lookup</a:t>
          </a:r>
        </a:p>
        <a:p>
          <a:r>
            <a:rPr lang="en-US" sz="1100"/>
            <a:t>uopjanref_rx_lookup</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2"/>
  <sheetViews>
    <sheetView tabSelected="1" topLeftCell="A8" workbookViewId="0">
      <selection activeCell="B31" sqref="B31"/>
    </sheetView>
  </sheetViews>
  <sheetFormatPr defaultRowHeight="12.6" x14ac:dyDescent="0.2"/>
  <cols>
    <col min="2" max="2" width="37.36328125" customWidth="1"/>
    <col min="3" max="10" width="7.90625" customWidth="1"/>
    <col min="11" max="11" width="4.7265625" customWidth="1"/>
  </cols>
  <sheetData>
    <row r="2" spans="2:10" x14ac:dyDescent="0.2">
      <c r="B2" s="33" t="s">
        <v>24</v>
      </c>
      <c r="C2" s="33"/>
      <c r="D2" s="33"/>
      <c r="E2" s="33"/>
      <c r="F2" s="33"/>
      <c r="G2" s="33"/>
      <c r="H2" s="33"/>
      <c r="I2" s="33"/>
      <c r="J2" s="33"/>
    </row>
    <row r="3" spans="2:10" x14ac:dyDescent="0.2">
      <c r="B3" s="33"/>
      <c r="C3" s="33"/>
      <c r="D3" s="33"/>
      <c r="E3" s="33"/>
      <c r="F3" s="33"/>
      <c r="G3" s="33"/>
      <c r="H3" s="33"/>
      <c r="I3" s="33"/>
      <c r="J3" s="33"/>
    </row>
    <row r="4" spans="2:10" x14ac:dyDescent="0.2">
      <c r="B4" s="33"/>
      <c r="C4" s="33"/>
      <c r="D4" s="33"/>
      <c r="E4" s="33"/>
      <c r="F4" s="33"/>
      <c r="G4" s="33"/>
      <c r="H4" s="33"/>
      <c r="I4" s="33"/>
      <c r="J4" s="33"/>
    </row>
    <row r="5" spans="2:10" x14ac:dyDescent="0.2">
      <c r="B5" s="33"/>
      <c r="C5" s="33"/>
      <c r="D5" s="33"/>
      <c r="E5" s="33"/>
      <c r="F5" s="33"/>
      <c r="G5" s="33"/>
      <c r="H5" s="33"/>
      <c r="I5" s="33"/>
      <c r="J5" s="33"/>
    </row>
    <row r="6" spans="2:10" x14ac:dyDescent="0.2">
      <c r="B6" s="33"/>
      <c r="C6" s="33"/>
      <c r="D6" s="33"/>
      <c r="E6" s="33"/>
      <c r="F6" s="33"/>
      <c r="G6" s="33"/>
      <c r="H6" s="33"/>
      <c r="I6" s="33"/>
      <c r="J6" s="33"/>
    </row>
    <row r="7" spans="2:10" ht="48.75" customHeight="1" x14ac:dyDescent="0.2">
      <c r="B7" s="33"/>
      <c r="C7" s="33"/>
      <c r="D7" s="33"/>
      <c r="E7" s="33"/>
      <c r="F7" s="33"/>
      <c r="G7" s="33"/>
      <c r="H7" s="33"/>
      <c r="I7" s="33"/>
      <c r="J7" s="33"/>
    </row>
    <row r="9" spans="2:10" ht="51" customHeight="1" x14ac:dyDescent="0.2">
      <c r="B9" s="33" t="s">
        <v>164</v>
      </c>
      <c r="C9" s="33"/>
      <c r="D9" s="33"/>
      <c r="E9" s="33"/>
      <c r="F9" s="33"/>
    </row>
    <row r="10" spans="2:10" x14ac:dyDescent="0.2">
      <c r="B10" t="s">
        <v>28</v>
      </c>
    </row>
    <row r="11" spans="2:10" x14ac:dyDescent="0.2">
      <c r="B11" t="s">
        <v>165</v>
      </c>
    </row>
    <row r="12" spans="2:10" x14ac:dyDescent="0.2">
      <c r="B12" t="s">
        <v>166</v>
      </c>
    </row>
    <row r="14" spans="2:10" ht="13.2" thickBot="1" x14ac:dyDescent="0.25">
      <c r="C14" s="41" t="s">
        <v>109</v>
      </c>
      <c r="D14" s="41"/>
      <c r="E14" s="41"/>
      <c r="F14" s="41"/>
      <c r="G14" s="41"/>
      <c r="H14" s="41"/>
      <c r="I14" s="41"/>
      <c r="J14" s="41"/>
    </row>
    <row r="15" spans="2:10" x14ac:dyDescent="0.2">
      <c r="B15" s="39" t="s">
        <v>3</v>
      </c>
      <c r="C15" s="34" t="s">
        <v>0</v>
      </c>
      <c r="D15" s="35"/>
      <c r="E15" s="34" t="s">
        <v>1</v>
      </c>
      <c r="F15" s="35"/>
      <c r="G15" s="34" t="s">
        <v>2</v>
      </c>
      <c r="H15" s="35"/>
      <c r="I15" s="37" t="s">
        <v>23</v>
      </c>
      <c r="J15" s="38"/>
    </row>
    <row r="16" spans="2:10" x14ac:dyDescent="0.2">
      <c r="B16" s="40"/>
      <c r="C16" s="28" t="s">
        <v>94</v>
      </c>
      <c r="D16" s="25" t="s">
        <v>95</v>
      </c>
      <c r="E16" s="28" t="s">
        <v>94</v>
      </c>
      <c r="F16" s="25" t="s">
        <v>95</v>
      </c>
      <c r="G16" s="28" t="s">
        <v>94</v>
      </c>
      <c r="H16" s="25" t="s">
        <v>95</v>
      </c>
      <c r="I16" s="28" t="s">
        <v>94</v>
      </c>
      <c r="J16" s="25" t="s">
        <v>95</v>
      </c>
    </row>
    <row r="17" spans="1:10" x14ac:dyDescent="0.2">
      <c r="A17" s="36" t="s">
        <v>5</v>
      </c>
      <c r="B17" s="2" t="s">
        <v>4</v>
      </c>
      <c r="C17" s="3"/>
      <c r="D17" s="4"/>
      <c r="E17" s="3"/>
      <c r="F17" s="4"/>
      <c r="G17" s="3"/>
      <c r="H17" s="4"/>
      <c r="I17" s="3"/>
      <c r="J17" s="4"/>
    </row>
    <row r="18" spans="1:10" x14ac:dyDescent="0.2">
      <c r="A18" s="36"/>
      <c r="B18" s="2" t="s">
        <v>26</v>
      </c>
      <c r="C18" s="3"/>
      <c r="D18" s="5"/>
      <c r="E18" s="3"/>
      <c r="F18" s="5"/>
      <c r="G18" s="3"/>
      <c r="H18" s="5"/>
      <c r="I18" s="3"/>
      <c r="J18" s="5"/>
    </row>
    <row r="19" spans="1:10" x14ac:dyDescent="0.2">
      <c r="A19" s="36"/>
      <c r="B19" s="2" t="s">
        <v>13</v>
      </c>
      <c r="C19" s="3"/>
      <c r="D19" s="5"/>
      <c r="E19" s="3"/>
      <c r="F19" s="5"/>
      <c r="G19" s="3"/>
      <c r="H19" s="5"/>
      <c r="I19" s="3"/>
      <c r="J19" s="5"/>
    </row>
    <row r="20" spans="1:10" x14ac:dyDescent="0.2">
      <c r="A20" s="36"/>
      <c r="B20" s="2" t="s">
        <v>14</v>
      </c>
      <c r="C20" s="3"/>
      <c r="D20" s="5"/>
      <c r="E20" s="3"/>
      <c r="F20" s="5"/>
      <c r="G20" s="3"/>
      <c r="H20" s="5"/>
      <c r="I20" s="3"/>
      <c r="J20" s="5"/>
    </row>
    <row r="21" spans="1:10" x14ac:dyDescent="0.2">
      <c r="A21" s="36"/>
      <c r="B21" s="2" t="s">
        <v>15</v>
      </c>
      <c r="C21" s="3"/>
      <c r="D21" s="5"/>
      <c r="E21" s="3"/>
      <c r="F21" s="5"/>
      <c r="G21" s="3"/>
      <c r="H21" s="5"/>
      <c r="I21" s="3"/>
      <c r="J21" s="5"/>
    </row>
    <row r="22" spans="1:10" x14ac:dyDescent="0.2">
      <c r="A22" s="36"/>
      <c r="B22" s="2" t="s">
        <v>16</v>
      </c>
      <c r="C22" s="3"/>
      <c r="D22" s="5"/>
      <c r="E22" s="3"/>
      <c r="F22" s="5"/>
      <c r="G22" s="3"/>
      <c r="H22" s="5"/>
      <c r="I22" s="3"/>
      <c r="J22" s="5"/>
    </row>
    <row r="23" spans="1:10" x14ac:dyDescent="0.2">
      <c r="A23" s="36"/>
      <c r="B23" s="2" t="s">
        <v>17</v>
      </c>
      <c r="C23" s="3"/>
      <c r="D23" s="5"/>
      <c r="E23" s="3"/>
      <c r="F23" s="5"/>
      <c r="G23" s="3"/>
      <c r="H23" s="5"/>
      <c r="I23" s="3"/>
      <c r="J23" s="5"/>
    </row>
    <row r="24" spans="1:10" ht="12.6" customHeight="1" x14ac:dyDescent="0.2">
      <c r="A24" s="30" t="s">
        <v>6</v>
      </c>
      <c r="B24" s="27" t="s">
        <v>167</v>
      </c>
      <c r="C24" s="3"/>
      <c r="D24" s="5"/>
      <c r="E24" s="3"/>
      <c r="F24" s="5"/>
      <c r="G24" s="3"/>
      <c r="H24" s="5"/>
      <c r="I24" s="3"/>
      <c r="J24" s="5"/>
    </row>
    <row r="25" spans="1:10" x14ac:dyDescent="0.2">
      <c r="A25" s="31"/>
      <c r="B25" s="27" t="s">
        <v>207</v>
      </c>
      <c r="C25" s="3"/>
      <c r="D25" s="5"/>
      <c r="E25" s="3"/>
      <c r="F25" s="5"/>
      <c r="G25" s="3"/>
      <c r="H25" s="5"/>
      <c r="I25" s="3"/>
      <c r="J25" s="5"/>
    </row>
    <row r="26" spans="1:10" x14ac:dyDescent="0.2">
      <c r="A26" s="32"/>
      <c r="B26" s="27" t="s">
        <v>225</v>
      </c>
      <c r="C26" s="3"/>
      <c r="D26" s="5"/>
      <c r="E26" s="3"/>
      <c r="F26" s="5"/>
      <c r="G26" s="3"/>
      <c r="H26" s="5"/>
      <c r="I26" s="3"/>
      <c r="J26" s="5"/>
    </row>
    <row r="27" spans="1:10" x14ac:dyDescent="0.2">
      <c r="A27" s="30" t="s">
        <v>25</v>
      </c>
      <c r="B27" s="27"/>
      <c r="C27" s="29" t="s">
        <v>172</v>
      </c>
      <c r="D27" s="26" t="s">
        <v>173</v>
      </c>
      <c r="E27" s="29" t="s">
        <v>172</v>
      </c>
      <c r="F27" s="26" t="s">
        <v>173</v>
      </c>
      <c r="G27" s="29" t="s">
        <v>172</v>
      </c>
      <c r="H27" s="26" t="s">
        <v>173</v>
      </c>
      <c r="I27" s="29" t="s">
        <v>172</v>
      </c>
      <c r="J27" s="26" t="s">
        <v>173</v>
      </c>
    </row>
    <row r="28" spans="1:10" ht="12.6" customHeight="1" x14ac:dyDescent="0.2">
      <c r="A28" s="31"/>
      <c r="B28" s="27" t="s">
        <v>168</v>
      </c>
      <c r="C28" s="3"/>
      <c r="D28" s="5"/>
      <c r="E28" s="3"/>
      <c r="F28" s="5"/>
      <c r="G28" s="3"/>
      <c r="H28" s="5"/>
      <c r="I28" s="3"/>
      <c r="J28" s="5"/>
    </row>
    <row r="29" spans="1:10" x14ac:dyDescent="0.2">
      <c r="A29" s="31"/>
      <c r="B29" s="27" t="s">
        <v>169</v>
      </c>
      <c r="C29" s="3"/>
      <c r="D29" s="5"/>
      <c r="E29" s="3"/>
      <c r="F29" s="5"/>
      <c r="G29" s="3"/>
      <c r="H29" s="5"/>
      <c r="I29" s="3"/>
      <c r="J29" s="5"/>
    </row>
    <row r="30" spans="1:10" x14ac:dyDescent="0.2">
      <c r="A30" s="31"/>
      <c r="B30" s="27" t="s">
        <v>170</v>
      </c>
      <c r="C30" s="3"/>
      <c r="D30" s="5"/>
      <c r="E30" s="3"/>
      <c r="F30" s="5"/>
      <c r="G30" s="3"/>
      <c r="H30" s="5"/>
      <c r="I30" s="3"/>
      <c r="J30" s="5"/>
    </row>
    <row r="31" spans="1:10" x14ac:dyDescent="0.2">
      <c r="A31" s="31"/>
      <c r="B31" s="27" t="s">
        <v>239</v>
      </c>
      <c r="C31" s="9"/>
      <c r="D31" s="10"/>
      <c r="E31" s="9"/>
      <c r="F31" s="10"/>
      <c r="G31" s="3"/>
      <c r="H31" s="5"/>
      <c r="I31" s="3"/>
      <c r="J31" s="5"/>
    </row>
    <row r="32" spans="1:10" x14ac:dyDescent="0.2">
      <c r="A32" s="31"/>
      <c r="B32" s="27"/>
      <c r="C32" s="28" t="s">
        <v>94</v>
      </c>
      <c r="D32" s="25" t="s">
        <v>95</v>
      </c>
      <c r="E32" s="28" t="s">
        <v>94</v>
      </c>
      <c r="F32" s="25" t="s">
        <v>95</v>
      </c>
      <c r="G32" s="28" t="s">
        <v>94</v>
      </c>
      <c r="H32" s="25" t="s">
        <v>95</v>
      </c>
      <c r="I32" s="28" t="s">
        <v>94</v>
      </c>
      <c r="J32" s="25" t="s">
        <v>95</v>
      </c>
    </row>
    <row r="33" spans="1:10" x14ac:dyDescent="0.2">
      <c r="A33" s="31"/>
      <c r="B33" s="27" t="s">
        <v>171</v>
      </c>
      <c r="C33" s="9"/>
      <c r="D33" s="10"/>
      <c r="E33" s="9"/>
      <c r="F33" s="10"/>
      <c r="G33" s="3"/>
      <c r="H33" s="5"/>
      <c r="I33" s="3"/>
      <c r="J33" s="5"/>
    </row>
    <row r="34" spans="1:10" ht="13.2" thickBot="1" x14ac:dyDescent="0.25">
      <c r="A34" s="32"/>
      <c r="B34" s="27" t="s">
        <v>238</v>
      </c>
      <c r="C34" s="6"/>
      <c r="D34" s="7"/>
      <c r="E34" s="6"/>
      <c r="F34" s="7"/>
      <c r="G34" s="6"/>
      <c r="H34" s="7"/>
      <c r="I34" s="6"/>
      <c r="J34" s="7"/>
    </row>
    <row r="36" spans="1:10" x14ac:dyDescent="0.2">
      <c r="B36" s="16"/>
    </row>
    <row r="37" spans="1:10" x14ac:dyDescent="0.2">
      <c r="B37" s="16"/>
    </row>
    <row r="38" spans="1:10" x14ac:dyDescent="0.2">
      <c r="B38" s="16"/>
    </row>
    <row r="39" spans="1:10" x14ac:dyDescent="0.2">
      <c r="B39" s="16"/>
    </row>
    <row r="40" spans="1:10" x14ac:dyDescent="0.2">
      <c r="B40" s="16"/>
    </row>
    <row r="41" spans="1:10" x14ac:dyDescent="0.2">
      <c r="B41" s="16"/>
    </row>
    <row r="42" spans="1:10" x14ac:dyDescent="0.2">
      <c r="B42" s="16"/>
    </row>
  </sheetData>
  <mergeCells count="11">
    <mergeCell ref="A27:A34"/>
    <mergeCell ref="B2:J7"/>
    <mergeCell ref="C15:D15"/>
    <mergeCell ref="E15:F15"/>
    <mergeCell ref="A17:A23"/>
    <mergeCell ref="G15:H15"/>
    <mergeCell ref="I15:J15"/>
    <mergeCell ref="B9:F9"/>
    <mergeCell ref="A24:A26"/>
    <mergeCell ref="B15:B16"/>
    <mergeCell ref="C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3" zoomScaleNormal="100" workbookViewId="0">
      <selection activeCell="F20" sqref="F20"/>
    </sheetView>
  </sheetViews>
  <sheetFormatPr defaultRowHeight="12.6" x14ac:dyDescent="0.2"/>
  <cols>
    <col min="1" max="1" width="15.81640625" style="16" customWidth="1"/>
    <col min="2" max="2" width="25.26953125" style="11" customWidth="1"/>
    <col min="3" max="3" width="17" style="16" customWidth="1"/>
    <col min="4" max="4" width="53.36328125" style="11" customWidth="1"/>
    <col min="5" max="5" width="18.90625" style="16" customWidth="1"/>
    <col min="6" max="6" width="66" style="11" customWidth="1"/>
    <col min="7" max="11" width="15.81640625" style="16" customWidth="1"/>
  </cols>
  <sheetData>
    <row r="1" spans="1:11" x14ac:dyDescent="0.2">
      <c r="A1" s="21" t="s">
        <v>96</v>
      </c>
    </row>
    <row r="2" spans="1:11" x14ac:dyDescent="0.2">
      <c r="A2" s="21"/>
    </row>
    <row r="3" spans="1:11" x14ac:dyDescent="0.2">
      <c r="A3" s="21" t="s">
        <v>97</v>
      </c>
    </row>
    <row r="5" spans="1:11" s="23" customFormat="1" x14ac:dyDescent="0.2">
      <c r="A5" s="21" t="s">
        <v>98</v>
      </c>
      <c r="B5" s="22" t="s">
        <v>108</v>
      </c>
      <c r="C5" s="21" t="s">
        <v>99</v>
      </c>
      <c r="D5" s="22" t="s">
        <v>100</v>
      </c>
      <c r="E5" s="21" t="s">
        <v>101</v>
      </c>
      <c r="F5" s="22" t="s">
        <v>18</v>
      </c>
      <c r="G5" s="21"/>
      <c r="H5" s="21"/>
      <c r="I5" s="21"/>
      <c r="J5" s="21"/>
      <c r="K5" s="21"/>
    </row>
    <row r="6" spans="1:11" ht="25.8" customHeight="1" x14ac:dyDescent="0.3">
      <c r="A6" s="16" t="s">
        <v>102</v>
      </c>
      <c r="B6" s="11" t="s">
        <v>114</v>
      </c>
      <c r="C6" s="17" t="s">
        <v>128</v>
      </c>
      <c r="D6" s="11" t="s">
        <v>132</v>
      </c>
      <c r="E6" s="1" t="s">
        <v>133</v>
      </c>
    </row>
    <row r="7" spans="1:11" ht="25.8" customHeight="1" x14ac:dyDescent="0.3">
      <c r="A7" s="16" t="s">
        <v>109</v>
      </c>
      <c r="B7" s="11" t="s">
        <v>115</v>
      </c>
      <c r="C7" s="17" t="s">
        <v>130</v>
      </c>
      <c r="D7" s="11" t="s">
        <v>150</v>
      </c>
      <c r="E7" s="1" t="s">
        <v>134</v>
      </c>
      <c r="F7" s="11" t="s">
        <v>137</v>
      </c>
    </row>
    <row r="8" spans="1:11" ht="25.8" customHeight="1" x14ac:dyDescent="0.3">
      <c r="A8" s="16" t="s">
        <v>110</v>
      </c>
      <c r="B8" s="11" t="s">
        <v>116</v>
      </c>
      <c r="C8" s="17" t="s">
        <v>129</v>
      </c>
      <c r="D8" s="11" t="s">
        <v>135</v>
      </c>
      <c r="E8" s="1" t="s">
        <v>136</v>
      </c>
      <c r="F8" s="11" t="s">
        <v>162</v>
      </c>
    </row>
    <row r="9" spans="1:11" ht="25.8" customHeight="1" x14ac:dyDescent="0.3">
      <c r="A9" s="16" t="s">
        <v>104</v>
      </c>
      <c r="B9" s="11" t="s">
        <v>117</v>
      </c>
      <c r="C9" s="17" t="s">
        <v>130</v>
      </c>
      <c r="D9" s="11" t="s">
        <v>138</v>
      </c>
      <c r="E9" s="19">
        <v>41306</v>
      </c>
      <c r="F9" s="11" t="s">
        <v>156</v>
      </c>
    </row>
    <row r="10" spans="1:11" ht="25.8" customHeight="1" x14ac:dyDescent="0.3">
      <c r="A10" s="16" t="s">
        <v>103</v>
      </c>
      <c r="B10" s="11" t="s">
        <v>118</v>
      </c>
      <c r="C10" s="17" t="s">
        <v>128</v>
      </c>
      <c r="D10" s="11" t="s">
        <v>139</v>
      </c>
      <c r="E10" s="1">
        <v>1961</v>
      </c>
    </row>
    <row r="11" spans="1:11" ht="25.8" customHeight="1" x14ac:dyDescent="0.3">
      <c r="A11" s="16" t="s">
        <v>105</v>
      </c>
      <c r="B11" s="11" t="s">
        <v>119</v>
      </c>
      <c r="C11" s="18" t="s">
        <v>131</v>
      </c>
      <c r="D11" s="11" t="s">
        <v>140</v>
      </c>
      <c r="E11" s="1">
        <v>67</v>
      </c>
    </row>
    <row r="12" spans="1:11" ht="25.8" customHeight="1" x14ac:dyDescent="0.3">
      <c r="A12" s="16" t="s">
        <v>157</v>
      </c>
      <c r="B12" s="11" t="s">
        <v>158</v>
      </c>
      <c r="C12" s="17" t="s">
        <v>128</v>
      </c>
      <c r="D12" s="11" t="s">
        <v>159</v>
      </c>
      <c r="E12" s="1">
        <v>1</v>
      </c>
    </row>
    <row r="13" spans="1:11" ht="25.8" customHeight="1" x14ac:dyDescent="0.3">
      <c r="A13" s="16" t="s">
        <v>106</v>
      </c>
      <c r="B13" s="11" t="s">
        <v>120</v>
      </c>
      <c r="C13" s="17" t="s">
        <v>130</v>
      </c>
      <c r="D13" s="11" t="s">
        <v>143</v>
      </c>
      <c r="E13" s="1">
        <v>0</v>
      </c>
      <c r="F13" s="11" t="s">
        <v>141</v>
      </c>
    </row>
    <row r="14" spans="1:11" ht="25.8" customHeight="1" x14ac:dyDescent="0.3">
      <c r="A14" s="16" t="s">
        <v>226</v>
      </c>
      <c r="B14" s="11" t="s">
        <v>227</v>
      </c>
      <c r="C14" s="17" t="s">
        <v>130</v>
      </c>
      <c r="D14" s="11" t="s">
        <v>228</v>
      </c>
      <c r="E14" s="1">
        <v>0</v>
      </c>
      <c r="F14" s="11" t="s">
        <v>230</v>
      </c>
    </row>
    <row r="15" spans="1:11" ht="25.8" customHeight="1" x14ac:dyDescent="0.3">
      <c r="A15" s="16" t="s">
        <v>231</v>
      </c>
      <c r="B15" s="11" t="s">
        <v>121</v>
      </c>
      <c r="C15" s="17" t="s">
        <v>130</v>
      </c>
      <c r="D15" s="11" t="s">
        <v>144</v>
      </c>
      <c r="E15" s="1">
        <v>1</v>
      </c>
      <c r="F15" s="11" t="s">
        <v>229</v>
      </c>
    </row>
    <row r="16" spans="1:11" ht="25.8" customHeight="1" x14ac:dyDescent="0.3">
      <c r="A16" s="16" t="s">
        <v>111</v>
      </c>
      <c r="B16" s="11" t="s">
        <v>123</v>
      </c>
      <c r="C16" s="17" t="s">
        <v>130</v>
      </c>
      <c r="D16" s="11" t="s">
        <v>232</v>
      </c>
      <c r="E16" s="1">
        <v>5</v>
      </c>
      <c r="F16" s="11" t="s">
        <v>233</v>
      </c>
    </row>
    <row r="17" spans="1:7" ht="25.8" customHeight="1" x14ac:dyDescent="0.3">
      <c r="A17" s="16" t="s">
        <v>112</v>
      </c>
      <c r="B17" s="11" t="s">
        <v>124</v>
      </c>
      <c r="C17" s="17" t="s">
        <v>130</v>
      </c>
      <c r="D17" s="11" t="s">
        <v>151</v>
      </c>
      <c r="E17" s="1">
        <v>150</v>
      </c>
      <c r="F17" s="11" t="s">
        <v>233</v>
      </c>
    </row>
    <row r="18" spans="1:7" ht="25.8" customHeight="1" x14ac:dyDescent="0.3">
      <c r="A18" s="16" t="s">
        <v>113</v>
      </c>
      <c r="B18" s="11" t="s">
        <v>125</v>
      </c>
      <c r="C18" s="18" t="s">
        <v>131</v>
      </c>
      <c r="D18" s="11" t="s">
        <v>152</v>
      </c>
      <c r="E18" s="1">
        <v>0.83330000000000004</v>
      </c>
    </row>
    <row r="19" spans="1:7" ht="25.8" customHeight="1" x14ac:dyDescent="0.3">
      <c r="A19" s="16" t="s">
        <v>240</v>
      </c>
      <c r="B19" s="11" t="s">
        <v>241</v>
      </c>
      <c r="C19" s="18" t="s">
        <v>131</v>
      </c>
      <c r="D19" s="11" t="s">
        <v>242</v>
      </c>
      <c r="E19" s="1">
        <v>1</v>
      </c>
      <c r="F19" s="11" t="s">
        <v>243</v>
      </c>
      <c r="G19" s="20" t="s">
        <v>154</v>
      </c>
    </row>
    <row r="20" spans="1:7" ht="25.8" customHeight="1" x14ac:dyDescent="0.3">
      <c r="A20" s="16" t="s">
        <v>126</v>
      </c>
      <c r="B20" s="11" t="s">
        <v>127</v>
      </c>
      <c r="C20" s="18" t="s">
        <v>131</v>
      </c>
      <c r="D20" s="11" t="s">
        <v>155</v>
      </c>
      <c r="E20" s="1">
        <v>1</v>
      </c>
    </row>
    <row r="21" spans="1:7" ht="25.8" customHeight="1" x14ac:dyDescent="0.3">
      <c r="A21" s="16" t="s">
        <v>234</v>
      </c>
      <c r="B21" s="11" t="s">
        <v>235</v>
      </c>
      <c r="C21" s="17" t="s">
        <v>130</v>
      </c>
      <c r="D21" s="11" t="s">
        <v>236</v>
      </c>
      <c r="E21" s="1">
        <v>0</v>
      </c>
      <c r="F21" s="11" t="s">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G26" sqref="G26"/>
    </sheetView>
  </sheetViews>
  <sheetFormatPr defaultRowHeight="12.6" x14ac:dyDescent="0.2"/>
  <sheetData>
    <row r="1" spans="1:3" x14ac:dyDescent="0.2">
      <c r="A1" t="s">
        <v>206</v>
      </c>
    </row>
    <row r="3" spans="1:3" x14ac:dyDescent="0.2">
      <c r="A3" t="s">
        <v>142</v>
      </c>
      <c r="B3" t="s">
        <v>108</v>
      </c>
    </row>
    <row r="4" spans="1:3" ht="13.2" x14ac:dyDescent="0.25">
      <c r="A4" s="49" t="s">
        <v>174</v>
      </c>
      <c r="B4" s="49" t="s">
        <v>174</v>
      </c>
      <c r="C4" s="49" t="s">
        <v>175</v>
      </c>
    </row>
    <row r="5" spans="1:3" ht="13.2" x14ac:dyDescent="0.25">
      <c r="A5" s="49" t="s">
        <v>196</v>
      </c>
      <c r="B5" s="49" t="s">
        <v>176</v>
      </c>
      <c r="C5" s="49" t="s">
        <v>177</v>
      </c>
    </row>
    <row r="6" spans="1:3" ht="13.2" x14ac:dyDescent="0.25">
      <c r="A6" s="49" t="s">
        <v>197</v>
      </c>
      <c r="B6" s="49" t="s">
        <v>178</v>
      </c>
      <c r="C6" s="49" t="s">
        <v>179</v>
      </c>
    </row>
    <row r="7" spans="1:3" ht="13.2" x14ac:dyDescent="0.25">
      <c r="A7" s="49" t="s">
        <v>198</v>
      </c>
      <c r="B7" s="49" t="s">
        <v>180</v>
      </c>
      <c r="C7" s="49" t="s">
        <v>181</v>
      </c>
    </row>
    <row r="8" spans="1:3" ht="13.2" x14ac:dyDescent="0.25">
      <c r="A8" s="49" t="s">
        <v>199</v>
      </c>
      <c r="B8" s="49" t="s">
        <v>182</v>
      </c>
      <c r="C8" s="49" t="s">
        <v>183</v>
      </c>
    </row>
    <row r="9" spans="1:3" ht="13.2" x14ac:dyDescent="0.25">
      <c r="A9" s="49" t="s">
        <v>200</v>
      </c>
      <c r="B9" s="49" t="s">
        <v>184</v>
      </c>
      <c r="C9" s="49" t="s">
        <v>185</v>
      </c>
    </row>
    <row r="10" spans="1:3" ht="13.2" x14ac:dyDescent="0.25">
      <c r="A10" s="49" t="s">
        <v>201</v>
      </c>
      <c r="B10" s="49" t="s">
        <v>186</v>
      </c>
      <c r="C10" s="49" t="s">
        <v>187</v>
      </c>
    </row>
    <row r="11" spans="1:3" ht="13.2" x14ac:dyDescent="0.25">
      <c r="A11" s="49" t="s">
        <v>202</v>
      </c>
      <c r="B11" s="49" t="s">
        <v>188</v>
      </c>
      <c r="C11" s="49" t="s">
        <v>189</v>
      </c>
    </row>
    <row r="12" spans="1:3" ht="13.2" x14ac:dyDescent="0.25">
      <c r="A12" s="49" t="s">
        <v>203</v>
      </c>
      <c r="B12" s="49" t="s">
        <v>190</v>
      </c>
      <c r="C12" s="49" t="s">
        <v>191</v>
      </c>
    </row>
    <row r="13" spans="1:3" ht="13.2" x14ac:dyDescent="0.25">
      <c r="A13" s="49" t="s">
        <v>204</v>
      </c>
      <c r="B13" s="49" t="s">
        <v>192</v>
      </c>
      <c r="C13" s="49" t="s">
        <v>193</v>
      </c>
    </row>
    <row r="14" spans="1:3" ht="13.2" x14ac:dyDescent="0.25">
      <c r="A14" s="49" t="s">
        <v>205</v>
      </c>
      <c r="B14" s="49" t="s">
        <v>194</v>
      </c>
      <c r="C14" s="49" t="s">
        <v>195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3"/>
  <sheetViews>
    <sheetView workbookViewId="0">
      <selection activeCell="I6" sqref="I6"/>
    </sheetView>
  </sheetViews>
  <sheetFormatPr defaultRowHeight="12.6" x14ac:dyDescent="0.2"/>
  <cols>
    <col min="1" max="1" width="16.1796875" bestFit="1" customWidth="1"/>
    <col min="2" max="2" width="21.26953125" bestFit="1" customWidth="1"/>
  </cols>
  <sheetData>
    <row r="2" spans="1:3" x14ac:dyDescent="0.2">
      <c r="A2" t="s">
        <v>145</v>
      </c>
      <c r="B2" t="s">
        <v>224</v>
      </c>
      <c r="C2" t="s">
        <v>146</v>
      </c>
    </row>
    <row r="3" spans="1:3" x14ac:dyDescent="0.2">
      <c r="A3">
        <v>2477090</v>
      </c>
      <c r="B3" t="s">
        <v>208</v>
      </c>
      <c r="C3" t="s">
        <v>209</v>
      </c>
    </row>
    <row r="4" spans="1:3" x14ac:dyDescent="0.2">
      <c r="A4">
        <v>2477190</v>
      </c>
      <c r="B4" t="s">
        <v>208</v>
      </c>
      <c r="C4" t="s">
        <v>209</v>
      </c>
    </row>
    <row r="5" spans="1:3" x14ac:dyDescent="0.2">
      <c r="A5">
        <v>2477290</v>
      </c>
      <c r="B5" t="s">
        <v>208</v>
      </c>
      <c r="C5" t="s">
        <v>209</v>
      </c>
    </row>
    <row r="6" spans="1:3" x14ac:dyDescent="0.2">
      <c r="A6">
        <v>3519410</v>
      </c>
      <c r="B6" t="s">
        <v>210</v>
      </c>
      <c r="C6" t="s">
        <v>211</v>
      </c>
    </row>
    <row r="7" spans="1:3" x14ac:dyDescent="0.2">
      <c r="A7">
        <v>6074931</v>
      </c>
      <c r="B7" t="s">
        <v>212</v>
      </c>
      <c r="C7" t="s">
        <v>213</v>
      </c>
    </row>
    <row r="8" spans="1:3" x14ac:dyDescent="0.2">
      <c r="A8">
        <v>6074954</v>
      </c>
      <c r="B8" t="s">
        <v>212</v>
      </c>
      <c r="C8" t="s">
        <v>213</v>
      </c>
    </row>
    <row r="9" spans="1:3" x14ac:dyDescent="0.2">
      <c r="A9">
        <v>71015523</v>
      </c>
      <c r="B9" t="s">
        <v>214</v>
      </c>
      <c r="C9" t="s">
        <v>215</v>
      </c>
    </row>
    <row r="10" spans="1:3" x14ac:dyDescent="0.2">
      <c r="A10">
        <v>71015534</v>
      </c>
      <c r="B10" t="s">
        <v>214</v>
      </c>
      <c r="C10" t="s">
        <v>215</v>
      </c>
    </row>
    <row r="11" spans="1:3" x14ac:dyDescent="0.2">
      <c r="A11">
        <v>71015623</v>
      </c>
      <c r="B11" t="s">
        <v>214</v>
      </c>
      <c r="C11" t="s">
        <v>215</v>
      </c>
    </row>
    <row r="12" spans="1:3" x14ac:dyDescent="0.2">
      <c r="A12">
        <v>71015694</v>
      </c>
      <c r="B12" t="s">
        <v>214</v>
      </c>
      <c r="C12" t="s">
        <v>215</v>
      </c>
    </row>
    <row r="13" spans="1:3" x14ac:dyDescent="0.2">
      <c r="A13">
        <v>71015723</v>
      </c>
      <c r="B13" t="s">
        <v>214</v>
      </c>
      <c r="C13" t="s">
        <v>215</v>
      </c>
    </row>
    <row r="14" spans="1:3" x14ac:dyDescent="0.2">
      <c r="A14">
        <v>71015773</v>
      </c>
      <c r="B14" t="s">
        <v>214</v>
      </c>
      <c r="C14" t="s">
        <v>215</v>
      </c>
    </row>
    <row r="15" spans="1:3" x14ac:dyDescent="0.2">
      <c r="A15">
        <v>71015788</v>
      </c>
      <c r="B15" t="s">
        <v>214</v>
      </c>
      <c r="C15" t="s">
        <v>215</v>
      </c>
    </row>
    <row r="16" spans="1:3" x14ac:dyDescent="0.2">
      <c r="A16">
        <v>71015823</v>
      </c>
      <c r="B16" t="s">
        <v>214</v>
      </c>
      <c r="C16" t="s">
        <v>215</v>
      </c>
    </row>
    <row r="17" spans="1:3" x14ac:dyDescent="0.2">
      <c r="A17">
        <v>71015873</v>
      </c>
      <c r="B17" t="s">
        <v>214</v>
      </c>
      <c r="C17" t="s">
        <v>215</v>
      </c>
    </row>
    <row r="18" spans="1:3" x14ac:dyDescent="0.2">
      <c r="A18">
        <v>71015888</v>
      </c>
      <c r="B18" t="s">
        <v>214</v>
      </c>
      <c r="C18" t="s">
        <v>215</v>
      </c>
    </row>
    <row r="19" spans="1:3" x14ac:dyDescent="0.2">
      <c r="A19">
        <v>78017615</v>
      </c>
      <c r="B19" t="s">
        <v>216</v>
      </c>
      <c r="C19" t="s">
        <v>217</v>
      </c>
    </row>
    <row r="20" spans="1:3" x14ac:dyDescent="0.2">
      <c r="A20">
        <v>78023405</v>
      </c>
      <c r="B20" t="s">
        <v>216</v>
      </c>
      <c r="C20" t="s">
        <v>217</v>
      </c>
    </row>
    <row r="21" spans="1:3" x14ac:dyDescent="0.2">
      <c r="A21">
        <v>78023415</v>
      </c>
      <c r="B21" t="s">
        <v>216</v>
      </c>
      <c r="C21" t="s">
        <v>217</v>
      </c>
    </row>
    <row r="22" spans="1:3" x14ac:dyDescent="0.2">
      <c r="A22">
        <v>78035405</v>
      </c>
      <c r="B22" t="s">
        <v>218</v>
      </c>
      <c r="C22" t="s">
        <v>217</v>
      </c>
    </row>
    <row r="23" spans="1:3" x14ac:dyDescent="0.2">
      <c r="A23">
        <v>78035415</v>
      </c>
      <c r="B23" t="s">
        <v>218</v>
      </c>
      <c r="C23" t="s">
        <v>217</v>
      </c>
    </row>
    <row r="24" spans="1:3" x14ac:dyDescent="0.2">
      <c r="A24">
        <v>93057606</v>
      </c>
      <c r="B24" t="s">
        <v>219</v>
      </c>
      <c r="C24" t="s">
        <v>219</v>
      </c>
    </row>
    <row r="25" spans="1:3" x14ac:dyDescent="0.2">
      <c r="A25">
        <v>93057693</v>
      </c>
      <c r="B25" t="s">
        <v>219</v>
      </c>
      <c r="C25" t="s">
        <v>219</v>
      </c>
    </row>
    <row r="26" spans="1:3" x14ac:dyDescent="0.2">
      <c r="A26">
        <v>93077110</v>
      </c>
      <c r="B26" t="s">
        <v>211</v>
      </c>
      <c r="C26" t="s">
        <v>211</v>
      </c>
    </row>
    <row r="27" spans="1:3" x14ac:dyDescent="0.2">
      <c r="A27">
        <v>93077198</v>
      </c>
      <c r="B27" t="s">
        <v>211</v>
      </c>
      <c r="C27" t="s">
        <v>211</v>
      </c>
    </row>
    <row r="28" spans="1:3" x14ac:dyDescent="0.2">
      <c r="A28">
        <v>93092610</v>
      </c>
      <c r="B28" t="s">
        <v>219</v>
      </c>
      <c r="C28" t="s">
        <v>219</v>
      </c>
    </row>
    <row r="29" spans="1:3" x14ac:dyDescent="0.2">
      <c r="A29">
        <v>93092806</v>
      </c>
      <c r="B29" t="s">
        <v>219</v>
      </c>
      <c r="C29" t="s">
        <v>219</v>
      </c>
    </row>
    <row r="30" spans="1:3" x14ac:dyDescent="0.2">
      <c r="A30">
        <v>93092810</v>
      </c>
      <c r="B30" t="s">
        <v>219</v>
      </c>
      <c r="C30" t="s">
        <v>219</v>
      </c>
    </row>
    <row r="31" spans="1:3" x14ac:dyDescent="0.2">
      <c r="A31">
        <v>93715256</v>
      </c>
      <c r="B31" t="s">
        <v>213</v>
      </c>
      <c r="C31" t="s">
        <v>213</v>
      </c>
    </row>
    <row r="32" spans="1:3" x14ac:dyDescent="0.2">
      <c r="A32">
        <v>93715298</v>
      </c>
      <c r="B32" t="s">
        <v>213</v>
      </c>
      <c r="C32" t="s">
        <v>213</v>
      </c>
    </row>
    <row r="33" spans="1:3" x14ac:dyDescent="0.2">
      <c r="A33">
        <v>93715310</v>
      </c>
      <c r="B33" t="s">
        <v>213</v>
      </c>
      <c r="C33" t="s">
        <v>213</v>
      </c>
    </row>
    <row r="34" spans="1:3" x14ac:dyDescent="0.2">
      <c r="A34">
        <v>93715356</v>
      </c>
      <c r="B34" t="s">
        <v>213</v>
      </c>
      <c r="C34" t="s">
        <v>213</v>
      </c>
    </row>
    <row r="35" spans="1:3" x14ac:dyDescent="0.2">
      <c r="A35">
        <v>93715398</v>
      </c>
      <c r="B35" t="s">
        <v>213</v>
      </c>
      <c r="C35" t="s">
        <v>213</v>
      </c>
    </row>
    <row r="36" spans="1:3" x14ac:dyDescent="0.2">
      <c r="A36">
        <v>93715410</v>
      </c>
      <c r="B36" t="s">
        <v>213</v>
      </c>
      <c r="C36" t="s">
        <v>213</v>
      </c>
    </row>
    <row r="37" spans="1:3" x14ac:dyDescent="0.2">
      <c r="A37">
        <v>93715456</v>
      </c>
      <c r="B37" t="s">
        <v>213</v>
      </c>
      <c r="C37" t="s">
        <v>213</v>
      </c>
    </row>
    <row r="38" spans="1:3" x14ac:dyDescent="0.2">
      <c r="A38">
        <v>93715498</v>
      </c>
      <c r="B38" t="s">
        <v>213</v>
      </c>
      <c r="C38" t="s">
        <v>213</v>
      </c>
    </row>
    <row r="39" spans="1:3" x14ac:dyDescent="0.2">
      <c r="A39">
        <v>93715510</v>
      </c>
      <c r="B39" t="s">
        <v>213</v>
      </c>
      <c r="C39" t="s">
        <v>213</v>
      </c>
    </row>
    <row r="40" spans="1:3" x14ac:dyDescent="0.2">
      <c r="A40">
        <v>93715556</v>
      </c>
      <c r="B40" t="s">
        <v>213</v>
      </c>
      <c r="C40" t="s">
        <v>213</v>
      </c>
    </row>
    <row r="41" spans="1:3" x14ac:dyDescent="0.2">
      <c r="A41">
        <v>93715598</v>
      </c>
      <c r="B41" t="s">
        <v>213</v>
      </c>
      <c r="C41" t="s">
        <v>213</v>
      </c>
    </row>
    <row r="42" spans="1:3" x14ac:dyDescent="0.2">
      <c r="A42">
        <v>93715610</v>
      </c>
      <c r="B42" t="s">
        <v>213</v>
      </c>
      <c r="C42" t="s">
        <v>213</v>
      </c>
    </row>
    <row r="43" spans="1:3" x14ac:dyDescent="0.2">
      <c r="A43">
        <v>93715656</v>
      </c>
      <c r="B43" t="s">
        <v>213</v>
      </c>
      <c r="C43" t="s">
        <v>213</v>
      </c>
    </row>
    <row r="44" spans="1:3" x14ac:dyDescent="0.2">
      <c r="A44">
        <v>93715698</v>
      </c>
      <c r="B44" t="s">
        <v>213</v>
      </c>
      <c r="C44" t="s">
        <v>213</v>
      </c>
    </row>
    <row r="45" spans="1:3" x14ac:dyDescent="0.2">
      <c r="A45">
        <v>93720110</v>
      </c>
      <c r="B45" t="s">
        <v>211</v>
      </c>
      <c r="C45" t="s">
        <v>211</v>
      </c>
    </row>
    <row r="46" spans="1:3" x14ac:dyDescent="0.2">
      <c r="A46">
        <v>93720198</v>
      </c>
      <c r="B46" t="s">
        <v>211</v>
      </c>
      <c r="C46" t="s">
        <v>211</v>
      </c>
    </row>
    <row r="47" spans="1:3" x14ac:dyDescent="0.2">
      <c r="A47">
        <v>93720210</v>
      </c>
      <c r="B47" t="s">
        <v>211</v>
      </c>
      <c r="C47" t="s">
        <v>211</v>
      </c>
    </row>
    <row r="48" spans="1:3" x14ac:dyDescent="0.2">
      <c r="A48">
        <v>93720298</v>
      </c>
      <c r="B48" t="s">
        <v>211</v>
      </c>
      <c r="C48" t="s">
        <v>211</v>
      </c>
    </row>
    <row r="49" spans="1:3" x14ac:dyDescent="0.2">
      <c r="A49">
        <v>93727010</v>
      </c>
      <c r="B49" t="s">
        <v>211</v>
      </c>
      <c r="C49" t="s">
        <v>211</v>
      </c>
    </row>
    <row r="50" spans="1:3" x14ac:dyDescent="0.2">
      <c r="A50">
        <v>93727098</v>
      </c>
      <c r="B50" t="s">
        <v>211</v>
      </c>
      <c r="C50" t="s">
        <v>211</v>
      </c>
    </row>
    <row r="51" spans="1:3" x14ac:dyDescent="0.2">
      <c r="A51">
        <v>93744201</v>
      </c>
      <c r="B51" t="s">
        <v>220</v>
      </c>
      <c r="C51" t="s">
        <v>217</v>
      </c>
    </row>
    <row r="52" spans="1:3" x14ac:dyDescent="0.2">
      <c r="A52">
        <v>93744256</v>
      </c>
      <c r="B52" t="s">
        <v>220</v>
      </c>
      <c r="C52" t="s">
        <v>217</v>
      </c>
    </row>
    <row r="53" spans="1:3" x14ac:dyDescent="0.2">
      <c r="A53">
        <v>93744301</v>
      </c>
      <c r="B53" t="s">
        <v>220</v>
      </c>
      <c r="C53" t="s">
        <v>217</v>
      </c>
    </row>
    <row r="54" spans="1:3" x14ac:dyDescent="0.2">
      <c r="A54">
        <v>185007001</v>
      </c>
      <c r="B54" t="s">
        <v>219</v>
      </c>
      <c r="C54" t="s">
        <v>219</v>
      </c>
    </row>
    <row r="55" spans="1:3" x14ac:dyDescent="0.2">
      <c r="A55">
        <v>185007010</v>
      </c>
      <c r="B55" t="s">
        <v>219</v>
      </c>
      <c r="C55" t="s">
        <v>219</v>
      </c>
    </row>
    <row r="56" spans="1:3" x14ac:dyDescent="0.2">
      <c r="A56">
        <v>185007060</v>
      </c>
      <c r="B56" t="s">
        <v>219</v>
      </c>
      <c r="C56" t="s">
        <v>219</v>
      </c>
    </row>
    <row r="57" spans="1:3" x14ac:dyDescent="0.2">
      <c r="A57">
        <v>185007201</v>
      </c>
      <c r="B57" t="s">
        <v>219</v>
      </c>
      <c r="C57" t="s">
        <v>219</v>
      </c>
    </row>
    <row r="58" spans="1:3" x14ac:dyDescent="0.2">
      <c r="A58">
        <v>185007210</v>
      </c>
      <c r="B58" t="s">
        <v>219</v>
      </c>
      <c r="C58" t="s">
        <v>219</v>
      </c>
    </row>
    <row r="59" spans="1:3" x14ac:dyDescent="0.2">
      <c r="A59">
        <v>185007260</v>
      </c>
      <c r="B59" t="s">
        <v>219</v>
      </c>
      <c r="C59" t="s">
        <v>219</v>
      </c>
    </row>
    <row r="60" spans="1:3" x14ac:dyDescent="0.2">
      <c r="A60">
        <v>185007401</v>
      </c>
      <c r="B60" t="s">
        <v>219</v>
      </c>
      <c r="C60" t="s">
        <v>219</v>
      </c>
    </row>
    <row r="61" spans="1:3" x14ac:dyDescent="0.2">
      <c r="A61">
        <v>185007410</v>
      </c>
      <c r="B61" t="s">
        <v>219</v>
      </c>
      <c r="C61" t="s">
        <v>219</v>
      </c>
    </row>
    <row r="62" spans="1:3" x14ac:dyDescent="0.2">
      <c r="A62">
        <v>185007460</v>
      </c>
      <c r="B62" t="s">
        <v>219</v>
      </c>
      <c r="C62" t="s">
        <v>219</v>
      </c>
    </row>
    <row r="63" spans="1:3" x14ac:dyDescent="0.2">
      <c r="A63">
        <v>228263450</v>
      </c>
      <c r="B63" t="s">
        <v>219</v>
      </c>
      <c r="C63" t="s">
        <v>219</v>
      </c>
    </row>
    <row r="64" spans="1:3" x14ac:dyDescent="0.2">
      <c r="A64">
        <v>228263506</v>
      </c>
      <c r="B64" t="s">
        <v>219</v>
      </c>
      <c r="C64" t="s">
        <v>219</v>
      </c>
    </row>
    <row r="65" spans="1:3" x14ac:dyDescent="0.2">
      <c r="A65">
        <v>228263550</v>
      </c>
      <c r="B65" t="s">
        <v>219</v>
      </c>
      <c r="C65" t="s">
        <v>219</v>
      </c>
    </row>
    <row r="66" spans="1:3" x14ac:dyDescent="0.2">
      <c r="A66">
        <v>310075139</v>
      </c>
      <c r="B66" t="s">
        <v>221</v>
      </c>
      <c r="C66" t="s">
        <v>222</v>
      </c>
    </row>
    <row r="67" spans="1:3" x14ac:dyDescent="0.2">
      <c r="A67">
        <v>310075190</v>
      </c>
      <c r="B67" t="s">
        <v>221</v>
      </c>
      <c r="C67" t="s">
        <v>222</v>
      </c>
    </row>
    <row r="68" spans="1:3" x14ac:dyDescent="0.2">
      <c r="A68">
        <v>310075290</v>
      </c>
      <c r="B68" t="s">
        <v>221</v>
      </c>
      <c r="C68" t="s">
        <v>222</v>
      </c>
    </row>
    <row r="69" spans="1:3" x14ac:dyDescent="0.2">
      <c r="A69">
        <v>310075430</v>
      </c>
      <c r="B69" t="s">
        <v>221</v>
      </c>
      <c r="C69" t="s">
        <v>222</v>
      </c>
    </row>
    <row r="70" spans="1:3" x14ac:dyDescent="0.2">
      <c r="A70">
        <v>310075590</v>
      </c>
      <c r="B70" t="s">
        <v>221</v>
      </c>
      <c r="C70" t="s">
        <v>222</v>
      </c>
    </row>
    <row r="71" spans="1:3" x14ac:dyDescent="0.2">
      <c r="A71">
        <v>378201505</v>
      </c>
      <c r="B71" t="s">
        <v>215</v>
      </c>
      <c r="C71" t="s">
        <v>215</v>
      </c>
    </row>
    <row r="72" spans="1:3" x14ac:dyDescent="0.2">
      <c r="A72">
        <v>378201577</v>
      </c>
      <c r="B72" t="s">
        <v>215</v>
      </c>
      <c r="C72" t="s">
        <v>215</v>
      </c>
    </row>
    <row r="73" spans="1:3" x14ac:dyDescent="0.2">
      <c r="A73">
        <v>378201705</v>
      </c>
      <c r="B73" t="s">
        <v>215</v>
      </c>
      <c r="C73" t="s">
        <v>215</v>
      </c>
    </row>
    <row r="74" spans="1:3" x14ac:dyDescent="0.2">
      <c r="A74">
        <v>378201777</v>
      </c>
      <c r="B74" t="s">
        <v>215</v>
      </c>
      <c r="C74" t="s">
        <v>215</v>
      </c>
    </row>
    <row r="75" spans="1:3" x14ac:dyDescent="0.2">
      <c r="A75">
        <v>378212105</v>
      </c>
      <c r="B75" t="s">
        <v>215</v>
      </c>
      <c r="C75" t="s">
        <v>215</v>
      </c>
    </row>
    <row r="76" spans="1:3" x14ac:dyDescent="0.2">
      <c r="A76">
        <v>378212177</v>
      </c>
      <c r="B76" t="s">
        <v>215</v>
      </c>
      <c r="C76" t="s">
        <v>215</v>
      </c>
    </row>
    <row r="77" spans="1:3" x14ac:dyDescent="0.2">
      <c r="A77">
        <v>378212205</v>
      </c>
      <c r="B77" t="s">
        <v>215</v>
      </c>
      <c r="C77" t="s">
        <v>215</v>
      </c>
    </row>
    <row r="78" spans="1:3" x14ac:dyDescent="0.2">
      <c r="A78">
        <v>378212277</v>
      </c>
      <c r="B78" t="s">
        <v>215</v>
      </c>
      <c r="C78" t="s">
        <v>215</v>
      </c>
    </row>
    <row r="79" spans="1:3" x14ac:dyDescent="0.2">
      <c r="A79">
        <v>378395005</v>
      </c>
      <c r="B79" t="s">
        <v>215</v>
      </c>
      <c r="C79" t="s">
        <v>215</v>
      </c>
    </row>
    <row r="80" spans="1:3" x14ac:dyDescent="0.2">
      <c r="A80">
        <v>378395077</v>
      </c>
      <c r="B80" t="s">
        <v>215</v>
      </c>
      <c r="C80" t="s">
        <v>215</v>
      </c>
    </row>
    <row r="81" spans="1:3" x14ac:dyDescent="0.2">
      <c r="A81">
        <v>378395105</v>
      </c>
      <c r="B81" t="s">
        <v>215</v>
      </c>
      <c r="C81" t="s">
        <v>215</v>
      </c>
    </row>
    <row r="82" spans="1:3" x14ac:dyDescent="0.2">
      <c r="A82">
        <v>378395177</v>
      </c>
      <c r="B82" t="s">
        <v>215</v>
      </c>
      <c r="C82" t="s">
        <v>215</v>
      </c>
    </row>
    <row r="83" spans="1:3" x14ac:dyDescent="0.2">
      <c r="A83">
        <v>378395205</v>
      </c>
      <c r="B83" t="s">
        <v>215</v>
      </c>
      <c r="C83" t="s">
        <v>215</v>
      </c>
    </row>
    <row r="84" spans="1:3" x14ac:dyDescent="0.2">
      <c r="A84">
        <v>378395277</v>
      </c>
      <c r="B84" t="s">
        <v>215</v>
      </c>
      <c r="C84" t="s">
        <v>215</v>
      </c>
    </row>
    <row r="85" spans="1:3" x14ac:dyDescent="0.2">
      <c r="A85">
        <v>378395305</v>
      </c>
      <c r="B85" t="s">
        <v>215</v>
      </c>
      <c r="C85" t="s">
        <v>215</v>
      </c>
    </row>
    <row r="86" spans="1:3" x14ac:dyDescent="0.2">
      <c r="A86">
        <v>378395377</v>
      </c>
      <c r="B86" t="s">
        <v>215</v>
      </c>
      <c r="C86" t="s">
        <v>215</v>
      </c>
    </row>
    <row r="87" spans="1:3" x14ac:dyDescent="0.2">
      <c r="A87">
        <v>378651091</v>
      </c>
      <c r="B87" t="s">
        <v>219</v>
      </c>
      <c r="C87" t="s">
        <v>219</v>
      </c>
    </row>
    <row r="88" spans="1:3" x14ac:dyDescent="0.2">
      <c r="A88">
        <v>378652005</v>
      </c>
      <c r="B88" t="s">
        <v>219</v>
      </c>
      <c r="C88" t="s">
        <v>219</v>
      </c>
    </row>
    <row r="89" spans="1:3" x14ac:dyDescent="0.2">
      <c r="A89">
        <v>378652091</v>
      </c>
      <c r="B89" t="s">
        <v>219</v>
      </c>
      <c r="C89" t="s">
        <v>219</v>
      </c>
    </row>
    <row r="90" spans="1:3" x14ac:dyDescent="0.2">
      <c r="A90">
        <v>378654005</v>
      </c>
      <c r="B90" t="s">
        <v>219</v>
      </c>
      <c r="C90" t="s">
        <v>219</v>
      </c>
    </row>
    <row r="91" spans="1:3" x14ac:dyDescent="0.2">
      <c r="A91">
        <v>378654091</v>
      </c>
      <c r="B91" t="s">
        <v>219</v>
      </c>
      <c r="C91" t="s">
        <v>219</v>
      </c>
    </row>
    <row r="92" spans="1:3" x14ac:dyDescent="0.2">
      <c r="A92">
        <v>378802077</v>
      </c>
      <c r="B92" t="s">
        <v>220</v>
      </c>
      <c r="C92" t="s">
        <v>217</v>
      </c>
    </row>
    <row r="93" spans="1:3" x14ac:dyDescent="0.2">
      <c r="A93">
        <v>378802093</v>
      </c>
      <c r="B93" t="s">
        <v>220</v>
      </c>
      <c r="C93" t="s">
        <v>217</v>
      </c>
    </row>
    <row r="94" spans="1:3" x14ac:dyDescent="0.2">
      <c r="A94">
        <v>378802193</v>
      </c>
      <c r="B94" t="s">
        <v>220</v>
      </c>
      <c r="C94" t="s">
        <v>217</v>
      </c>
    </row>
    <row r="95" spans="1:3" x14ac:dyDescent="0.2">
      <c r="A95">
        <v>591377410</v>
      </c>
      <c r="B95" t="s">
        <v>215</v>
      </c>
      <c r="C95" t="s">
        <v>215</v>
      </c>
    </row>
    <row r="96" spans="1:3" x14ac:dyDescent="0.2">
      <c r="A96">
        <v>591377419</v>
      </c>
      <c r="B96" t="s">
        <v>215</v>
      </c>
      <c r="C96" t="s">
        <v>215</v>
      </c>
    </row>
    <row r="97" spans="1:3" x14ac:dyDescent="0.2">
      <c r="A97">
        <v>591377510</v>
      </c>
      <c r="B97" t="s">
        <v>215</v>
      </c>
      <c r="C97" t="s">
        <v>215</v>
      </c>
    </row>
    <row r="98" spans="1:3" x14ac:dyDescent="0.2">
      <c r="A98">
        <v>591377519</v>
      </c>
      <c r="B98" t="s">
        <v>215</v>
      </c>
      <c r="C98" t="s">
        <v>215</v>
      </c>
    </row>
    <row r="99" spans="1:3" x14ac:dyDescent="0.2">
      <c r="A99">
        <v>591377605</v>
      </c>
      <c r="B99" t="s">
        <v>215</v>
      </c>
      <c r="C99" t="s">
        <v>215</v>
      </c>
    </row>
    <row r="100" spans="1:3" x14ac:dyDescent="0.2">
      <c r="A100">
        <v>591377619</v>
      </c>
      <c r="B100" t="s">
        <v>215</v>
      </c>
      <c r="C100" t="s">
        <v>215</v>
      </c>
    </row>
    <row r="101" spans="1:3" x14ac:dyDescent="0.2">
      <c r="A101">
        <v>591377705</v>
      </c>
      <c r="B101" t="s">
        <v>215</v>
      </c>
      <c r="C101" t="s">
        <v>215</v>
      </c>
    </row>
    <row r="102" spans="1:3" x14ac:dyDescent="0.2">
      <c r="A102">
        <v>591377719</v>
      </c>
      <c r="B102" t="s">
        <v>215</v>
      </c>
      <c r="C102" t="s">
        <v>215</v>
      </c>
    </row>
    <row r="103" spans="1:3" x14ac:dyDescent="0.2">
      <c r="A103">
        <v>781523192</v>
      </c>
      <c r="B103" t="s">
        <v>211</v>
      </c>
      <c r="C103" t="s">
        <v>211</v>
      </c>
    </row>
    <row r="104" spans="1:3" x14ac:dyDescent="0.2">
      <c r="A104">
        <v>781523292</v>
      </c>
      <c r="B104" t="s">
        <v>211</v>
      </c>
      <c r="C104" t="s">
        <v>211</v>
      </c>
    </row>
    <row r="105" spans="1:3" x14ac:dyDescent="0.2">
      <c r="A105">
        <v>781523492</v>
      </c>
      <c r="B105" t="s">
        <v>211</v>
      </c>
      <c r="C105" t="s">
        <v>211</v>
      </c>
    </row>
    <row r="106" spans="1:3" x14ac:dyDescent="0.2">
      <c r="A106">
        <v>781538192</v>
      </c>
      <c r="B106" t="s">
        <v>215</v>
      </c>
      <c r="C106" t="s">
        <v>215</v>
      </c>
    </row>
    <row r="107" spans="1:3" x14ac:dyDescent="0.2">
      <c r="A107">
        <v>781538292</v>
      </c>
      <c r="B107" t="s">
        <v>215</v>
      </c>
      <c r="C107" t="s">
        <v>215</v>
      </c>
    </row>
    <row r="108" spans="1:3" x14ac:dyDescent="0.2">
      <c r="A108">
        <v>781538492</v>
      </c>
      <c r="B108" t="s">
        <v>215</v>
      </c>
      <c r="C108" t="s">
        <v>215</v>
      </c>
    </row>
    <row r="109" spans="1:3" x14ac:dyDescent="0.2">
      <c r="A109">
        <v>781538892</v>
      </c>
      <c r="B109" t="s">
        <v>215</v>
      </c>
      <c r="C109" t="s">
        <v>215</v>
      </c>
    </row>
    <row r="110" spans="1:3" x14ac:dyDescent="0.2">
      <c r="A110">
        <v>904580261</v>
      </c>
      <c r="B110" t="s">
        <v>213</v>
      </c>
      <c r="C110" t="s">
        <v>213</v>
      </c>
    </row>
    <row r="111" spans="1:3" x14ac:dyDescent="0.2">
      <c r="A111">
        <v>16252050750</v>
      </c>
      <c r="B111" t="s">
        <v>213</v>
      </c>
      <c r="C111" t="s">
        <v>213</v>
      </c>
    </row>
    <row r="112" spans="1:3" x14ac:dyDescent="0.2">
      <c r="A112">
        <v>16252052850</v>
      </c>
      <c r="B112" t="s">
        <v>211</v>
      </c>
      <c r="C112" t="s">
        <v>211</v>
      </c>
    </row>
    <row r="113" spans="1:3" x14ac:dyDescent="0.2">
      <c r="A113">
        <v>16252052890</v>
      </c>
      <c r="B113" t="s">
        <v>211</v>
      </c>
      <c r="C113" t="s">
        <v>211</v>
      </c>
    </row>
    <row r="114" spans="1:3" x14ac:dyDescent="0.2">
      <c r="A114">
        <v>16714068101</v>
      </c>
      <c r="B114" t="s">
        <v>213</v>
      </c>
      <c r="C114" t="s">
        <v>213</v>
      </c>
    </row>
    <row r="115" spans="1:3" x14ac:dyDescent="0.2">
      <c r="A115">
        <v>16714068102</v>
      </c>
      <c r="B115" t="s">
        <v>213</v>
      </c>
      <c r="C115" t="s">
        <v>213</v>
      </c>
    </row>
    <row r="116" spans="1:3" x14ac:dyDescent="0.2">
      <c r="A116">
        <v>16714068201</v>
      </c>
      <c r="B116" t="s">
        <v>213</v>
      </c>
      <c r="C116" t="s">
        <v>213</v>
      </c>
    </row>
    <row r="117" spans="1:3" x14ac:dyDescent="0.2">
      <c r="A117">
        <v>16714068202</v>
      </c>
      <c r="B117" t="s">
        <v>213</v>
      </c>
      <c r="C117" t="s">
        <v>213</v>
      </c>
    </row>
    <row r="118" spans="1:3" x14ac:dyDescent="0.2">
      <c r="A118">
        <v>16714068203</v>
      </c>
      <c r="B118" t="s">
        <v>213</v>
      </c>
      <c r="C118" t="s">
        <v>213</v>
      </c>
    </row>
    <row r="119" spans="1:3" x14ac:dyDescent="0.2">
      <c r="A119">
        <v>16714068301</v>
      </c>
      <c r="B119" t="s">
        <v>213</v>
      </c>
      <c r="C119" t="s">
        <v>213</v>
      </c>
    </row>
    <row r="120" spans="1:3" x14ac:dyDescent="0.2">
      <c r="A120">
        <v>16714068302</v>
      </c>
      <c r="B120" t="s">
        <v>213</v>
      </c>
      <c r="C120" t="s">
        <v>213</v>
      </c>
    </row>
    <row r="121" spans="1:3" x14ac:dyDescent="0.2">
      <c r="A121">
        <v>16714068303</v>
      </c>
      <c r="B121" t="s">
        <v>213</v>
      </c>
      <c r="C121" t="s">
        <v>213</v>
      </c>
    </row>
    <row r="122" spans="1:3" x14ac:dyDescent="0.2">
      <c r="A122">
        <v>16714068401</v>
      </c>
      <c r="B122" t="s">
        <v>213</v>
      </c>
      <c r="C122" t="s">
        <v>213</v>
      </c>
    </row>
    <row r="123" spans="1:3" x14ac:dyDescent="0.2">
      <c r="A123">
        <v>16714068402</v>
      </c>
      <c r="B123" t="s">
        <v>213</v>
      </c>
      <c r="C123" t="s">
        <v>213</v>
      </c>
    </row>
    <row r="124" spans="1:3" x14ac:dyDescent="0.2">
      <c r="A124">
        <v>16714068403</v>
      </c>
      <c r="B124" t="s">
        <v>213</v>
      </c>
      <c r="C124" t="s">
        <v>213</v>
      </c>
    </row>
    <row r="125" spans="1:3" x14ac:dyDescent="0.2">
      <c r="A125">
        <v>16714068501</v>
      </c>
      <c r="B125" t="s">
        <v>213</v>
      </c>
      <c r="C125" t="s">
        <v>213</v>
      </c>
    </row>
    <row r="126" spans="1:3" x14ac:dyDescent="0.2">
      <c r="A126">
        <v>16714068502</v>
      </c>
      <c r="B126" t="s">
        <v>213</v>
      </c>
      <c r="C126" t="s">
        <v>213</v>
      </c>
    </row>
    <row r="127" spans="1:3" x14ac:dyDescent="0.2">
      <c r="A127">
        <v>16714068503</v>
      </c>
      <c r="B127" t="s">
        <v>213</v>
      </c>
      <c r="C127" t="s">
        <v>213</v>
      </c>
    </row>
    <row r="128" spans="1:3" x14ac:dyDescent="0.2">
      <c r="A128">
        <v>16729000415</v>
      </c>
      <c r="B128" t="s">
        <v>213</v>
      </c>
      <c r="C128" t="s">
        <v>213</v>
      </c>
    </row>
    <row r="129" spans="1:3" x14ac:dyDescent="0.2">
      <c r="A129">
        <v>16729000417</v>
      </c>
      <c r="B129" t="s">
        <v>213</v>
      </c>
      <c r="C129" t="s">
        <v>213</v>
      </c>
    </row>
    <row r="130" spans="1:3" x14ac:dyDescent="0.2">
      <c r="A130">
        <v>16729000510</v>
      </c>
      <c r="B130" t="s">
        <v>213</v>
      </c>
      <c r="C130" t="s">
        <v>213</v>
      </c>
    </row>
    <row r="131" spans="1:3" x14ac:dyDescent="0.2">
      <c r="A131">
        <v>16729000515</v>
      </c>
      <c r="B131" t="s">
        <v>213</v>
      </c>
      <c r="C131" t="s">
        <v>213</v>
      </c>
    </row>
    <row r="132" spans="1:3" x14ac:dyDescent="0.2">
      <c r="A132">
        <v>16729000517</v>
      </c>
      <c r="B132" t="s">
        <v>213</v>
      </c>
      <c r="C132" t="s">
        <v>213</v>
      </c>
    </row>
    <row r="133" spans="1:3" x14ac:dyDescent="0.2">
      <c r="A133">
        <v>16729000610</v>
      </c>
      <c r="B133" t="s">
        <v>213</v>
      </c>
      <c r="C133" t="s">
        <v>213</v>
      </c>
    </row>
    <row r="134" spans="1:3" x14ac:dyDescent="0.2">
      <c r="A134">
        <v>16729000615</v>
      </c>
      <c r="B134" t="s">
        <v>213</v>
      </c>
      <c r="C134" t="s">
        <v>213</v>
      </c>
    </row>
    <row r="135" spans="1:3" x14ac:dyDescent="0.2">
      <c r="A135">
        <v>16729000617</v>
      </c>
      <c r="B135" t="s">
        <v>213</v>
      </c>
      <c r="C135" t="s">
        <v>213</v>
      </c>
    </row>
    <row r="136" spans="1:3" x14ac:dyDescent="0.2">
      <c r="A136">
        <v>16729000710</v>
      </c>
      <c r="B136" t="s">
        <v>213</v>
      </c>
      <c r="C136" t="s">
        <v>213</v>
      </c>
    </row>
    <row r="137" spans="1:3" x14ac:dyDescent="0.2">
      <c r="A137">
        <v>16729000715</v>
      </c>
      <c r="B137" t="s">
        <v>213</v>
      </c>
      <c r="C137" t="s">
        <v>213</v>
      </c>
    </row>
    <row r="138" spans="1:3" x14ac:dyDescent="0.2">
      <c r="A138">
        <v>16729000717</v>
      </c>
      <c r="B138" t="s">
        <v>213</v>
      </c>
      <c r="C138" t="s">
        <v>213</v>
      </c>
    </row>
    <row r="139" spans="1:3" x14ac:dyDescent="0.2">
      <c r="A139">
        <v>24658021110</v>
      </c>
      <c r="B139" t="s">
        <v>213</v>
      </c>
      <c r="C139" t="s">
        <v>213</v>
      </c>
    </row>
    <row r="140" spans="1:3" x14ac:dyDescent="0.2">
      <c r="A140">
        <v>24658021190</v>
      </c>
      <c r="B140" t="s">
        <v>213</v>
      </c>
      <c r="C140" t="s">
        <v>213</v>
      </c>
    </row>
    <row r="141" spans="1:3" x14ac:dyDescent="0.2">
      <c r="A141">
        <v>24658021210</v>
      </c>
      <c r="B141" t="s">
        <v>213</v>
      </c>
      <c r="C141" t="s">
        <v>213</v>
      </c>
    </row>
    <row r="142" spans="1:3" x14ac:dyDescent="0.2">
      <c r="A142">
        <v>24658021290</v>
      </c>
      <c r="B142" t="s">
        <v>213</v>
      </c>
      <c r="C142" t="s">
        <v>213</v>
      </c>
    </row>
    <row r="143" spans="1:3" x14ac:dyDescent="0.2">
      <c r="A143">
        <v>24658021310</v>
      </c>
      <c r="B143" t="s">
        <v>213</v>
      </c>
      <c r="C143" t="s">
        <v>213</v>
      </c>
    </row>
    <row r="144" spans="1:3" x14ac:dyDescent="0.2">
      <c r="A144">
        <v>24658021345</v>
      </c>
      <c r="B144" t="s">
        <v>213</v>
      </c>
      <c r="C144" t="s">
        <v>213</v>
      </c>
    </row>
    <row r="145" spans="1:3" x14ac:dyDescent="0.2">
      <c r="A145">
        <v>24658021445</v>
      </c>
      <c r="B145" t="s">
        <v>213</v>
      </c>
      <c r="C145" t="s">
        <v>213</v>
      </c>
    </row>
    <row r="146" spans="1:3" x14ac:dyDescent="0.2">
      <c r="A146">
        <v>24658030110</v>
      </c>
      <c r="B146" t="s">
        <v>213</v>
      </c>
      <c r="C146" t="s">
        <v>213</v>
      </c>
    </row>
    <row r="147" spans="1:3" x14ac:dyDescent="0.2">
      <c r="A147">
        <v>24658030210</v>
      </c>
      <c r="B147" t="s">
        <v>213</v>
      </c>
      <c r="C147" t="s">
        <v>213</v>
      </c>
    </row>
    <row r="148" spans="1:3" x14ac:dyDescent="0.2">
      <c r="A148">
        <v>24658030230</v>
      </c>
      <c r="B148" t="s">
        <v>213</v>
      </c>
      <c r="C148" t="s">
        <v>213</v>
      </c>
    </row>
    <row r="149" spans="1:3" x14ac:dyDescent="0.2">
      <c r="A149">
        <v>24658030290</v>
      </c>
      <c r="B149" t="s">
        <v>213</v>
      </c>
      <c r="C149" t="s">
        <v>213</v>
      </c>
    </row>
    <row r="150" spans="1:3" x14ac:dyDescent="0.2">
      <c r="A150">
        <v>24658030310</v>
      </c>
      <c r="B150" t="s">
        <v>213</v>
      </c>
      <c r="C150" t="s">
        <v>213</v>
      </c>
    </row>
    <row r="151" spans="1:3" x14ac:dyDescent="0.2">
      <c r="A151">
        <v>24658030315</v>
      </c>
      <c r="B151" t="s">
        <v>213</v>
      </c>
      <c r="C151" t="s">
        <v>213</v>
      </c>
    </row>
    <row r="152" spans="1:3" x14ac:dyDescent="0.2">
      <c r="A152">
        <v>24658030330</v>
      </c>
      <c r="B152" t="s">
        <v>213</v>
      </c>
      <c r="C152" t="s">
        <v>213</v>
      </c>
    </row>
    <row r="153" spans="1:3" x14ac:dyDescent="0.2">
      <c r="A153">
        <v>24658030345</v>
      </c>
      <c r="B153" t="s">
        <v>213</v>
      </c>
      <c r="C153" t="s">
        <v>213</v>
      </c>
    </row>
    <row r="154" spans="1:3" x14ac:dyDescent="0.2">
      <c r="A154">
        <v>24658030390</v>
      </c>
      <c r="B154" t="s">
        <v>213</v>
      </c>
      <c r="C154" t="s">
        <v>213</v>
      </c>
    </row>
    <row r="155" spans="1:3" x14ac:dyDescent="0.2">
      <c r="A155">
        <v>24658030410</v>
      </c>
      <c r="B155" t="s">
        <v>213</v>
      </c>
      <c r="C155" t="s">
        <v>213</v>
      </c>
    </row>
    <row r="156" spans="1:3" x14ac:dyDescent="0.2">
      <c r="A156">
        <v>24658030445</v>
      </c>
      <c r="B156" t="s">
        <v>213</v>
      </c>
      <c r="C156" t="s">
        <v>213</v>
      </c>
    </row>
    <row r="157" spans="1:3" x14ac:dyDescent="0.2">
      <c r="A157">
        <v>42571002090</v>
      </c>
      <c r="B157" t="s">
        <v>213</v>
      </c>
      <c r="C157" t="s">
        <v>213</v>
      </c>
    </row>
    <row r="158" spans="1:3" x14ac:dyDescent="0.2">
      <c r="A158">
        <v>43353003145</v>
      </c>
      <c r="B158" t="s">
        <v>221</v>
      </c>
      <c r="C158" t="s">
        <v>222</v>
      </c>
    </row>
    <row r="159" spans="1:3" x14ac:dyDescent="0.2">
      <c r="A159">
        <v>43353003182</v>
      </c>
      <c r="B159" t="s">
        <v>221</v>
      </c>
      <c r="C159" t="s">
        <v>222</v>
      </c>
    </row>
    <row r="160" spans="1:3" x14ac:dyDescent="0.2">
      <c r="A160">
        <v>43353077415</v>
      </c>
      <c r="B160" t="s">
        <v>213</v>
      </c>
      <c r="C160" t="s">
        <v>213</v>
      </c>
    </row>
    <row r="161" spans="1:3" x14ac:dyDescent="0.2">
      <c r="A161">
        <v>43353086145</v>
      </c>
      <c r="B161" t="s">
        <v>213</v>
      </c>
      <c r="C161" t="s">
        <v>213</v>
      </c>
    </row>
    <row r="162" spans="1:3" x14ac:dyDescent="0.2">
      <c r="A162">
        <v>45963063301</v>
      </c>
      <c r="B162" t="s">
        <v>219</v>
      </c>
      <c r="C162" t="s">
        <v>219</v>
      </c>
    </row>
    <row r="163" spans="1:3" x14ac:dyDescent="0.2">
      <c r="A163">
        <v>45963063401</v>
      </c>
      <c r="B163" t="s">
        <v>219</v>
      </c>
      <c r="C163" t="s">
        <v>219</v>
      </c>
    </row>
    <row r="164" spans="1:3" x14ac:dyDescent="0.2">
      <c r="A164">
        <v>45963063404</v>
      </c>
      <c r="B164" t="s">
        <v>219</v>
      </c>
      <c r="C164" t="s">
        <v>219</v>
      </c>
    </row>
    <row r="165" spans="1:3" x14ac:dyDescent="0.2">
      <c r="A165">
        <v>45963063501</v>
      </c>
      <c r="B165" t="s">
        <v>219</v>
      </c>
      <c r="C165" t="s">
        <v>219</v>
      </c>
    </row>
    <row r="166" spans="1:3" x14ac:dyDescent="0.2">
      <c r="A166">
        <v>45963063504</v>
      </c>
      <c r="B166" t="s">
        <v>219</v>
      </c>
      <c r="C166" t="s">
        <v>219</v>
      </c>
    </row>
    <row r="167" spans="1:3" x14ac:dyDescent="0.2">
      <c r="A167">
        <v>50742013710</v>
      </c>
      <c r="B167" t="s">
        <v>213</v>
      </c>
      <c r="C167" t="s">
        <v>213</v>
      </c>
    </row>
    <row r="168" spans="1:3" x14ac:dyDescent="0.2">
      <c r="A168">
        <v>51079041120</v>
      </c>
      <c r="B168" t="s">
        <v>215</v>
      </c>
      <c r="C168" t="s">
        <v>215</v>
      </c>
    </row>
    <row r="169" spans="1:3" x14ac:dyDescent="0.2">
      <c r="A169">
        <v>51079097420</v>
      </c>
      <c r="B169" t="s">
        <v>219</v>
      </c>
      <c r="C169" t="s">
        <v>219</v>
      </c>
    </row>
    <row r="170" spans="1:3" x14ac:dyDescent="0.2">
      <c r="A170">
        <v>52343002399</v>
      </c>
      <c r="B170" t="s">
        <v>213</v>
      </c>
      <c r="C170" t="s">
        <v>213</v>
      </c>
    </row>
    <row r="171" spans="1:3" x14ac:dyDescent="0.2">
      <c r="A171">
        <v>52343002445</v>
      </c>
      <c r="B171" t="s">
        <v>213</v>
      </c>
      <c r="C171" t="s">
        <v>213</v>
      </c>
    </row>
    <row r="172" spans="1:3" x14ac:dyDescent="0.2">
      <c r="A172">
        <v>52343002499</v>
      </c>
      <c r="B172" t="s">
        <v>213</v>
      </c>
      <c r="C172" t="s">
        <v>213</v>
      </c>
    </row>
    <row r="173" spans="1:3" x14ac:dyDescent="0.2">
      <c r="A173">
        <v>52343002545</v>
      </c>
      <c r="B173" t="s">
        <v>213</v>
      </c>
      <c r="C173" t="s">
        <v>213</v>
      </c>
    </row>
    <row r="174" spans="1:3" x14ac:dyDescent="0.2">
      <c r="A174">
        <v>54458089410</v>
      </c>
      <c r="B174" t="s">
        <v>213</v>
      </c>
      <c r="C174" t="s">
        <v>213</v>
      </c>
    </row>
    <row r="175" spans="1:3" x14ac:dyDescent="0.2">
      <c r="A175">
        <v>54458089910</v>
      </c>
      <c r="B175" t="s">
        <v>213</v>
      </c>
      <c r="C175" t="s">
        <v>213</v>
      </c>
    </row>
    <row r="176" spans="1:3" x14ac:dyDescent="0.2">
      <c r="A176">
        <v>54458090010</v>
      </c>
      <c r="B176" t="s">
        <v>213</v>
      </c>
      <c r="C176" t="s">
        <v>213</v>
      </c>
    </row>
    <row r="177" spans="1:3" x14ac:dyDescent="0.2">
      <c r="A177">
        <v>54458090802</v>
      </c>
      <c r="B177" t="s">
        <v>211</v>
      </c>
      <c r="C177" t="s">
        <v>211</v>
      </c>
    </row>
    <row r="178" spans="1:3" x14ac:dyDescent="0.2">
      <c r="A178">
        <v>54458091410</v>
      </c>
      <c r="B178" t="s">
        <v>219</v>
      </c>
      <c r="C178" t="s">
        <v>219</v>
      </c>
    </row>
    <row r="179" spans="1:3" x14ac:dyDescent="0.2">
      <c r="A179">
        <v>54458091510</v>
      </c>
      <c r="B179" t="s">
        <v>219</v>
      </c>
      <c r="C179" t="s">
        <v>219</v>
      </c>
    </row>
    <row r="180" spans="1:3" x14ac:dyDescent="0.2">
      <c r="A180">
        <v>54458092510</v>
      </c>
      <c r="B180" t="s">
        <v>211</v>
      </c>
      <c r="C180" t="s">
        <v>211</v>
      </c>
    </row>
    <row r="181" spans="1:3" x14ac:dyDescent="0.2">
      <c r="A181">
        <v>54458092610</v>
      </c>
      <c r="B181" t="s">
        <v>211</v>
      </c>
      <c r="C181" t="s">
        <v>211</v>
      </c>
    </row>
    <row r="182" spans="1:3" x14ac:dyDescent="0.2">
      <c r="A182">
        <v>54458092710</v>
      </c>
      <c r="B182" t="s">
        <v>211</v>
      </c>
      <c r="C182" t="s">
        <v>211</v>
      </c>
    </row>
    <row r="183" spans="1:3" x14ac:dyDescent="0.2">
      <c r="A183">
        <v>54458092804</v>
      </c>
      <c r="B183" t="s">
        <v>213</v>
      </c>
      <c r="C183" t="s">
        <v>213</v>
      </c>
    </row>
    <row r="184" spans="1:3" x14ac:dyDescent="0.2">
      <c r="A184">
        <v>54458093210</v>
      </c>
      <c r="B184" t="s">
        <v>213</v>
      </c>
      <c r="C184" t="s">
        <v>213</v>
      </c>
    </row>
    <row r="185" spans="1:3" x14ac:dyDescent="0.2">
      <c r="A185">
        <v>54458093310</v>
      </c>
      <c r="B185" t="s">
        <v>213</v>
      </c>
      <c r="C185" t="s">
        <v>213</v>
      </c>
    </row>
    <row r="186" spans="1:3" x14ac:dyDescent="0.2">
      <c r="A186">
        <v>54458093410</v>
      </c>
      <c r="B186" t="s">
        <v>213</v>
      </c>
      <c r="C186" t="s">
        <v>213</v>
      </c>
    </row>
    <row r="187" spans="1:3" x14ac:dyDescent="0.2">
      <c r="A187">
        <v>54458093610</v>
      </c>
      <c r="B187" t="s">
        <v>219</v>
      </c>
      <c r="C187" t="s">
        <v>219</v>
      </c>
    </row>
    <row r="188" spans="1:3" x14ac:dyDescent="0.2">
      <c r="A188">
        <v>54458093710</v>
      </c>
      <c r="B188" t="s">
        <v>219</v>
      </c>
      <c r="C188" t="s">
        <v>219</v>
      </c>
    </row>
    <row r="189" spans="1:3" x14ac:dyDescent="0.2">
      <c r="A189">
        <v>54458093810</v>
      </c>
      <c r="B189" t="s">
        <v>219</v>
      </c>
      <c r="C189" t="s">
        <v>219</v>
      </c>
    </row>
    <row r="190" spans="1:3" x14ac:dyDescent="0.2">
      <c r="A190">
        <v>54458098210</v>
      </c>
      <c r="B190" t="s">
        <v>219</v>
      </c>
      <c r="C190" t="s">
        <v>219</v>
      </c>
    </row>
    <row r="191" spans="1:3" x14ac:dyDescent="0.2">
      <c r="A191">
        <v>54458098310</v>
      </c>
      <c r="B191" t="s">
        <v>219</v>
      </c>
      <c r="C191" t="s">
        <v>219</v>
      </c>
    </row>
    <row r="192" spans="1:3" x14ac:dyDescent="0.2">
      <c r="A192">
        <v>54458098610</v>
      </c>
      <c r="B192" t="s">
        <v>211</v>
      </c>
      <c r="C192" t="s">
        <v>211</v>
      </c>
    </row>
    <row r="193" spans="1:3" x14ac:dyDescent="0.2">
      <c r="A193">
        <v>54458098709</v>
      </c>
      <c r="B193" t="s">
        <v>211</v>
      </c>
      <c r="C193" t="s">
        <v>211</v>
      </c>
    </row>
    <row r="194" spans="1:3" x14ac:dyDescent="0.2">
      <c r="A194">
        <v>54569611301</v>
      </c>
      <c r="B194" t="s">
        <v>213</v>
      </c>
      <c r="C194" t="s">
        <v>213</v>
      </c>
    </row>
    <row r="195" spans="1:3" x14ac:dyDescent="0.2">
      <c r="A195">
        <v>55111012105</v>
      </c>
      <c r="B195" t="s">
        <v>215</v>
      </c>
      <c r="C195" t="s">
        <v>215</v>
      </c>
    </row>
    <row r="196" spans="1:3" x14ac:dyDescent="0.2">
      <c r="A196">
        <v>55111012190</v>
      </c>
      <c r="B196" t="s">
        <v>215</v>
      </c>
      <c r="C196" t="s">
        <v>215</v>
      </c>
    </row>
    <row r="197" spans="1:3" x14ac:dyDescent="0.2">
      <c r="A197">
        <v>55111012205</v>
      </c>
      <c r="B197" t="s">
        <v>215</v>
      </c>
      <c r="C197" t="s">
        <v>215</v>
      </c>
    </row>
    <row r="198" spans="1:3" x14ac:dyDescent="0.2">
      <c r="A198">
        <v>55111012290</v>
      </c>
      <c r="B198" t="s">
        <v>215</v>
      </c>
      <c r="C198" t="s">
        <v>215</v>
      </c>
    </row>
    <row r="199" spans="1:3" x14ac:dyDescent="0.2">
      <c r="A199">
        <v>55111012305</v>
      </c>
      <c r="B199" t="s">
        <v>215</v>
      </c>
      <c r="C199" t="s">
        <v>215</v>
      </c>
    </row>
    <row r="200" spans="1:3" x14ac:dyDescent="0.2">
      <c r="A200">
        <v>55111012390</v>
      </c>
      <c r="B200" t="s">
        <v>215</v>
      </c>
      <c r="C200" t="s">
        <v>215</v>
      </c>
    </row>
    <row r="201" spans="1:3" x14ac:dyDescent="0.2">
      <c r="A201">
        <v>55111012405</v>
      </c>
      <c r="B201" t="s">
        <v>215</v>
      </c>
      <c r="C201" t="s">
        <v>215</v>
      </c>
    </row>
    <row r="202" spans="1:3" x14ac:dyDescent="0.2">
      <c r="A202">
        <v>55111012490</v>
      </c>
      <c r="B202" t="s">
        <v>215</v>
      </c>
      <c r="C202" t="s">
        <v>215</v>
      </c>
    </row>
    <row r="203" spans="1:3" x14ac:dyDescent="0.2">
      <c r="A203">
        <v>55111019730</v>
      </c>
      <c r="B203" t="s">
        <v>213</v>
      </c>
      <c r="C203" t="s">
        <v>213</v>
      </c>
    </row>
    <row r="204" spans="1:3" x14ac:dyDescent="0.2">
      <c r="A204">
        <v>55111019790</v>
      </c>
      <c r="B204" t="s">
        <v>213</v>
      </c>
      <c r="C204" t="s">
        <v>213</v>
      </c>
    </row>
    <row r="205" spans="1:3" x14ac:dyDescent="0.2">
      <c r="A205">
        <v>55111019805</v>
      </c>
      <c r="B205" t="s">
        <v>213</v>
      </c>
      <c r="C205" t="s">
        <v>213</v>
      </c>
    </row>
    <row r="206" spans="1:3" x14ac:dyDescent="0.2">
      <c r="A206">
        <v>55111019830</v>
      </c>
      <c r="B206" t="s">
        <v>213</v>
      </c>
      <c r="C206" t="s">
        <v>213</v>
      </c>
    </row>
    <row r="207" spans="1:3" x14ac:dyDescent="0.2">
      <c r="A207">
        <v>55111019890</v>
      </c>
      <c r="B207" t="s">
        <v>213</v>
      </c>
      <c r="C207" t="s">
        <v>213</v>
      </c>
    </row>
    <row r="208" spans="1:3" x14ac:dyDescent="0.2">
      <c r="A208">
        <v>55111019905</v>
      </c>
      <c r="B208" t="s">
        <v>213</v>
      </c>
      <c r="C208" t="s">
        <v>213</v>
      </c>
    </row>
    <row r="209" spans="1:3" x14ac:dyDescent="0.2">
      <c r="A209">
        <v>55111019910</v>
      </c>
      <c r="B209" t="s">
        <v>213</v>
      </c>
      <c r="C209" t="s">
        <v>213</v>
      </c>
    </row>
    <row r="210" spans="1:3" x14ac:dyDescent="0.2">
      <c r="A210">
        <v>55111019990</v>
      </c>
      <c r="B210" t="s">
        <v>213</v>
      </c>
      <c r="C210" t="s">
        <v>213</v>
      </c>
    </row>
    <row r="211" spans="1:3" x14ac:dyDescent="0.2">
      <c r="A211">
        <v>55111020005</v>
      </c>
      <c r="B211" t="s">
        <v>213</v>
      </c>
      <c r="C211" t="s">
        <v>213</v>
      </c>
    </row>
    <row r="212" spans="1:3" x14ac:dyDescent="0.2">
      <c r="A212">
        <v>55111020010</v>
      </c>
      <c r="B212" t="s">
        <v>213</v>
      </c>
      <c r="C212" t="s">
        <v>213</v>
      </c>
    </row>
    <row r="213" spans="1:3" x14ac:dyDescent="0.2">
      <c r="A213">
        <v>55111020030</v>
      </c>
      <c r="B213" t="s">
        <v>213</v>
      </c>
      <c r="C213" t="s">
        <v>213</v>
      </c>
    </row>
    <row r="214" spans="1:3" x14ac:dyDescent="0.2">
      <c r="A214">
        <v>55111020090</v>
      </c>
      <c r="B214" t="s">
        <v>213</v>
      </c>
      <c r="C214" t="s">
        <v>213</v>
      </c>
    </row>
    <row r="215" spans="1:3" x14ac:dyDescent="0.2">
      <c r="A215">
        <v>55111022905</v>
      </c>
      <c r="B215" t="s">
        <v>211</v>
      </c>
      <c r="C215" t="s">
        <v>211</v>
      </c>
    </row>
    <row r="216" spans="1:3" x14ac:dyDescent="0.2">
      <c r="A216">
        <v>55111022990</v>
      </c>
      <c r="B216" t="s">
        <v>211</v>
      </c>
      <c r="C216" t="s">
        <v>211</v>
      </c>
    </row>
    <row r="217" spans="1:3" x14ac:dyDescent="0.2">
      <c r="A217">
        <v>55111023005</v>
      </c>
      <c r="B217" t="s">
        <v>211</v>
      </c>
      <c r="C217" t="s">
        <v>211</v>
      </c>
    </row>
    <row r="218" spans="1:3" x14ac:dyDescent="0.2">
      <c r="A218">
        <v>55111023090</v>
      </c>
      <c r="B218" t="s">
        <v>211</v>
      </c>
      <c r="C218" t="s">
        <v>211</v>
      </c>
    </row>
    <row r="219" spans="1:3" x14ac:dyDescent="0.2">
      <c r="A219">
        <v>55111023105</v>
      </c>
      <c r="B219" t="s">
        <v>211</v>
      </c>
      <c r="C219" t="s">
        <v>211</v>
      </c>
    </row>
    <row r="220" spans="1:3" x14ac:dyDescent="0.2">
      <c r="A220">
        <v>55111023190</v>
      </c>
      <c r="B220" t="s">
        <v>211</v>
      </c>
      <c r="C220" t="s">
        <v>211</v>
      </c>
    </row>
    <row r="221" spans="1:3" x14ac:dyDescent="0.2">
      <c r="A221">
        <v>55111026805</v>
      </c>
      <c r="B221" t="s">
        <v>213</v>
      </c>
      <c r="C221" t="s">
        <v>213</v>
      </c>
    </row>
    <row r="222" spans="1:3" x14ac:dyDescent="0.2">
      <c r="A222">
        <v>55111026830</v>
      </c>
      <c r="B222" t="s">
        <v>213</v>
      </c>
      <c r="C222" t="s">
        <v>213</v>
      </c>
    </row>
    <row r="223" spans="1:3" x14ac:dyDescent="0.2">
      <c r="A223">
        <v>55111026890</v>
      </c>
      <c r="B223" t="s">
        <v>213</v>
      </c>
      <c r="C223" t="s">
        <v>213</v>
      </c>
    </row>
    <row r="224" spans="1:3" x14ac:dyDescent="0.2">
      <c r="A224">
        <v>55111027405</v>
      </c>
      <c r="B224" t="s">
        <v>211</v>
      </c>
      <c r="C224" t="s">
        <v>211</v>
      </c>
    </row>
    <row r="225" spans="1:3" x14ac:dyDescent="0.2">
      <c r="A225">
        <v>55111027490</v>
      </c>
      <c r="B225" t="s">
        <v>211</v>
      </c>
      <c r="C225" t="s">
        <v>211</v>
      </c>
    </row>
    <row r="226" spans="1:3" x14ac:dyDescent="0.2">
      <c r="A226">
        <v>59630062930</v>
      </c>
      <c r="B226" t="s">
        <v>223</v>
      </c>
      <c r="C226" t="s">
        <v>219</v>
      </c>
    </row>
    <row r="227" spans="1:3" x14ac:dyDescent="0.2">
      <c r="A227">
        <v>59762015501</v>
      </c>
      <c r="B227" t="s">
        <v>215</v>
      </c>
      <c r="C227" t="s">
        <v>215</v>
      </c>
    </row>
    <row r="228" spans="1:3" x14ac:dyDescent="0.2">
      <c r="A228">
        <v>59762015502</v>
      </c>
      <c r="B228" t="s">
        <v>215</v>
      </c>
      <c r="C228" t="s">
        <v>215</v>
      </c>
    </row>
    <row r="229" spans="1:3" x14ac:dyDescent="0.2">
      <c r="A229">
        <v>59762015601</v>
      </c>
      <c r="B229" t="s">
        <v>215</v>
      </c>
      <c r="C229" t="s">
        <v>215</v>
      </c>
    </row>
    <row r="230" spans="1:3" x14ac:dyDescent="0.2">
      <c r="A230">
        <v>59762015602</v>
      </c>
      <c r="B230" t="s">
        <v>215</v>
      </c>
      <c r="C230" t="s">
        <v>215</v>
      </c>
    </row>
    <row r="231" spans="1:3" x14ac:dyDescent="0.2">
      <c r="A231">
        <v>59762015701</v>
      </c>
      <c r="B231" t="s">
        <v>215</v>
      </c>
      <c r="C231" t="s">
        <v>215</v>
      </c>
    </row>
    <row r="232" spans="1:3" x14ac:dyDescent="0.2">
      <c r="A232">
        <v>59762015702</v>
      </c>
      <c r="B232" t="s">
        <v>215</v>
      </c>
      <c r="C232" t="s">
        <v>215</v>
      </c>
    </row>
    <row r="233" spans="1:3" x14ac:dyDescent="0.2">
      <c r="A233">
        <v>59762015801</v>
      </c>
      <c r="B233" t="s">
        <v>215</v>
      </c>
      <c r="C233" t="s">
        <v>215</v>
      </c>
    </row>
    <row r="234" spans="1:3" x14ac:dyDescent="0.2">
      <c r="A234">
        <v>59762015802</v>
      </c>
      <c r="B234" t="s">
        <v>215</v>
      </c>
      <c r="C234" t="s">
        <v>215</v>
      </c>
    </row>
    <row r="235" spans="1:3" x14ac:dyDescent="0.2">
      <c r="A235">
        <v>60429036990</v>
      </c>
      <c r="B235" t="s">
        <v>211</v>
      </c>
      <c r="C235" t="s">
        <v>211</v>
      </c>
    </row>
    <row r="236" spans="1:3" x14ac:dyDescent="0.2">
      <c r="A236">
        <v>60505016809</v>
      </c>
      <c r="B236" t="s">
        <v>211</v>
      </c>
      <c r="C236" t="s">
        <v>211</v>
      </c>
    </row>
    <row r="237" spans="1:3" x14ac:dyDescent="0.2">
      <c r="A237">
        <v>60505016907</v>
      </c>
      <c r="B237" t="s">
        <v>211</v>
      </c>
      <c r="C237" t="s">
        <v>211</v>
      </c>
    </row>
    <row r="238" spans="1:3" x14ac:dyDescent="0.2">
      <c r="A238">
        <v>60505016909</v>
      </c>
      <c r="B238" t="s">
        <v>211</v>
      </c>
      <c r="C238" t="s">
        <v>211</v>
      </c>
    </row>
    <row r="239" spans="1:3" x14ac:dyDescent="0.2">
      <c r="A239">
        <v>60505017007</v>
      </c>
      <c r="B239" t="s">
        <v>211</v>
      </c>
      <c r="C239" t="s">
        <v>211</v>
      </c>
    </row>
    <row r="240" spans="1:3" x14ac:dyDescent="0.2">
      <c r="A240">
        <v>60505017009</v>
      </c>
      <c r="B240" t="s">
        <v>211</v>
      </c>
      <c r="C240" t="s">
        <v>211</v>
      </c>
    </row>
    <row r="241" spans="1:3" x14ac:dyDescent="0.2">
      <c r="A241">
        <v>60505017900</v>
      </c>
      <c r="B241" t="s">
        <v>219</v>
      </c>
      <c r="C241" t="s">
        <v>219</v>
      </c>
    </row>
    <row r="242" spans="1:3" x14ac:dyDescent="0.2">
      <c r="A242">
        <v>60505132305</v>
      </c>
      <c r="B242" t="s">
        <v>211</v>
      </c>
      <c r="C242" t="s">
        <v>211</v>
      </c>
    </row>
    <row r="243" spans="1:3" x14ac:dyDescent="0.2">
      <c r="A243">
        <v>60505132309</v>
      </c>
      <c r="B243" t="s">
        <v>211</v>
      </c>
      <c r="C243" t="s">
        <v>211</v>
      </c>
    </row>
    <row r="244" spans="1:3" x14ac:dyDescent="0.2">
      <c r="A244">
        <v>60505257808</v>
      </c>
      <c r="B244" t="s">
        <v>215</v>
      </c>
      <c r="C244" t="s">
        <v>215</v>
      </c>
    </row>
    <row r="245" spans="1:3" x14ac:dyDescent="0.2">
      <c r="A245">
        <v>60505257809</v>
      </c>
      <c r="B245" t="s">
        <v>215</v>
      </c>
      <c r="C245" t="s">
        <v>215</v>
      </c>
    </row>
    <row r="246" spans="1:3" x14ac:dyDescent="0.2">
      <c r="A246">
        <v>60505257908</v>
      </c>
      <c r="B246" t="s">
        <v>215</v>
      </c>
      <c r="C246" t="s">
        <v>215</v>
      </c>
    </row>
    <row r="247" spans="1:3" x14ac:dyDescent="0.2">
      <c r="A247">
        <v>60505257909</v>
      </c>
      <c r="B247" t="s">
        <v>215</v>
      </c>
      <c r="C247" t="s">
        <v>215</v>
      </c>
    </row>
    <row r="248" spans="1:3" x14ac:dyDescent="0.2">
      <c r="A248">
        <v>60505258008</v>
      </c>
      <c r="B248" t="s">
        <v>215</v>
      </c>
      <c r="C248" t="s">
        <v>215</v>
      </c>
    </row>
    <row r="249" spans="1:3" x14ac:dyDescent="0.2">
      <c r="A249">
        <v>60505258009</v>
      </c>
      <c r="B249" t="s">
        <v>215</v>
      </c>
      <c r="C249" t="s">
        <v>215</v>
      </c>
    </row>
    <row r="250" spans="1:3" x14ac:dyDescent="0.2">
      <c r="A250">
        <v>60505267108</v>
      </c>
      <c r="B250" t="s">
        <v>215</v>
      </c>
      <c r="C250" t="s">
        <v>215</v>
      </c>
    </row>
    <row r="251" spans="1:3" x14ac:dyDescent="0.2">
      <c r="A251">
        <v>60505267109</v>
      </c>
      <c r="B251" t="s">
        <v>215</v>
      </c>
      <c r="C251" t="s">
        <v>215</v>
      </c>
    </row>
    <row r="252" spans="1:3" x14ac:dyDescent="0.2">
      <c r="A252">
        <v>61442014101</v>
      </c>
      <c r="B252" t="s">
        <v>219</v>
      </c>
      <c r="C252" t="s">
        <v>219</v>
      </c>
    </row>
    <row r="253" spans="1:3" x14ac:dyDescent="0.2">
      <c r="A253">
        <v>61442014110</v>
      </c>
      <c r="B253" t="s">
        <v>219</v>
      </c>
      <c r="C253" t="s">
        <v>219</v>
      </c>
    </row>
    <row r="254" spans="1:3" x14ac:dyDescent="0.2">
      <c r="A254">
        <v>61442014160</v>
      </c>
      <c r="B254" t="s">
        <v>219</v>
      </c>
      <c r="C254" t="s">
        <v>219</v>
      </c>
    </row>
    <row r="255" spans="1:3" x14ac:dyDescent="0.2">
      <c r="A255">
        <v>61442014201</v>
      </c>
      <c r="B255" t="s">
        <v>219</v>
      </c>
      <c r="C255" t="s">
        <v>219</v>
      </c>
    </row>
    <row r="256" spans="1:3" x14ac:dyDescent="0.2">
      <c r="A256">
        <v>61442014210</v>
      </c>
      <c r="B256" t="s">
        <v>219</v>
      </c>
      <c r="C256" t="s">
        <v>219</v>
      </c>
    </row>
    <row r="257" spans="1:3" x14ac:dyDescent="0.2">
      <c r="A257">
        <v>61442014260</v>
      </c>
      <c r="B257" t="s">
        <v>219</v>
      </c>
      <c r="C257" t="s">
        <v>219</v>
      </c>
    </row>
    <row r="258" spans="1:3" x14ac:dyDescent="0.2">
      <c r="A258">
        <v>61442014301</v>
      </c>
      <c r="B258" t="s">
        <v>219</v>
      </c>
      <c r="C258" t="s">
        <v>219</v>
      </c>
    </row>
    <row r="259" spans="1:3" x14ac:dyDescent="0.2">
      <c r="A259">
        <v>61442014310</v>
      </c>
      <c r="B259" t="s">
        <v>219</v>
      </c>
      <c r="C259" t="s">
        <v>219</v>
      </c>
    </row>
    <row r="260" spans="1:3" x14ac:dyDescent="0.2">
      <c r="A260">
        <v>61442014360</v>
      </c>
      <c r="B260" t="s">
        <v>219</v>
      </c>
      <c r="C260" t="s">
        <v>219</v>
      </c>
    </row>
    <row r="261" spans="1:3" x14ac:dyDescent="0.2">
      <c r="A261">
        <v>62175089043</v>
      </c>
      <c r="B261" t="s">
        <v>215</v>
      </c>
      <c r="C261" t="s">
        <v>215</v>
      </c>
    </row>
    <row r="262" spans="1:3" x14ac:dyDescent="0.2">
      <c r="A262">
        <v>62175089046</v>
      </c>
      <c r="B262" t="s">
        <v>215</v>
      </c>
      <c r="C262" t="s">
        <v>215</v>
      </c>
    </row>
    <row r="263" spans="1:3" x14ac:dyDescent="0.2">
      <c r="A263">
        <v>62175089143</v>
      </c>
      <c r="B263" t="s">
        <v>215</v>
      </c>
      <c r="C263" t="s">
        <v>215</v>
      </c>
    </row>
    <row r="264" spans="1:3" x14ac:dyDescent="0.2">
      <c r="A264">
        <v>62175089146</v>
      </c>
      <c r="B264" t="s">
        <v>215</v>
      </c>
      <c r="C264" t="s">
        <v>215</v>
      </c>
    </row>
    <row r="265" spans="1:3" x14ac:dyDescent="0.2">
      <c r="A265">
        <v>62175089241</v>
      </c>
      <c r="B265" t="s">
        <v>215</v>
      </c>
      <c r="C265" t="s">
        <v>215</v>
      </c>
    </row>
    <row r="266" spans="1:3" x14ac:dyDescent="0.2">
      <c r="A266">
        <v>62175089246</v>
      </c>
      <c r="B266" t="s">
        <v>215</v>
      </c>
      <c r="C266" t="s">
        <v>215</v>
      </c>
    </row>
    <row r="267" spans="1:3" x14ac:dyDescent="0.2">
      <c r="A267">
        <v>63304059790</v>
      </c>
      <c r="B267" t="s">
        <v>211</v>
      </c>
      <c r="C267" t="s">
        <v>211</v>
      </c>
    </row>
    <row r="268" spans="1:3" x14ac:dyDescent="0.2">
      <c r="A268">
        <v>63304059890</v>
      </c>
      <c r="B268" t="s">
        <v>211</v>
      </c>
      <c r="C268" t="s">
        <v>211</v>
      </c>
    </row>
    <row r="269" spans="1:3" x14ac:dyDescent="0.2">
      <c r="A269">
        <v>63304079110</v>
      </c>
      <c r="B269" t="s">
        <v>213</v>
      </c>
      <c r="C269" t="s">
        <v>213</v>
      </c>
    </row>
    <row r="270" spans="1:3" x14ac:dyDescent="0.2">
      <c r="A270">
        <v>63304079210</v>
      </c>
      <c r="B270" t="s">
        <v>213</v>
      </c>
      <c r="C270" t="s">
        <v>213</v>
      </c>
    </row>
    <row r="271" spans="1:3" x14ac:dyDescent="0.2">
      <c r="A271">
        <v>63304079290</v>
      </c>
      <c r="B271" t="s">
        <v>213</v>
      </c>
      <c r="C271" t="s">
        <v>213</v>
      </c>
    </row>
    <row r="272" spans="1:3" x14ac:dyDescent="0.2">
      <c r="A272">
        <v>63304082705</v>
      </c>
      <c r="B272" t="s">
        <v>215</v>
      </c>
      <c r="C272" t="s">
        <v>215</v>
      </c>
    </row>
    <row r="273" spans="1:3" x14ac:dyDescent="0.2">
      <c r="A273">
        <v>63304082790</v>
      </c>
      <c r="B273" t="s">
        <v>215</v>
      </c>
      <c r="C273" t="s">
        <v>215</v>
      </c>
    </row>
    <row r="274" spans="1:3" x14ac:dyDescent="0.2">
      <c r="A274">
        <v>63304082805</v>
      </c>
      <c r="B274" t="s">
        <v>215</v>
      </c>
      <c r="C274" t="s">
        <v>215</v>
      </c>
    </row>
    <row r="275" spans="1:3" x14ac:dyDescent="0.2">
      <c r="A275">
        <v>63304082890</v>
      </c>
      <c r="B275" t="s">
        <v>215</v>
      </c>
      <c r="C275" t="s">
        <v>215</v>
      </c>
    </row>
    <row r="276" spans="1:3" x14ac:dyDescent="0.2">
      <c r="A276">
        <v>63304082905</v>
      </c>
      <c r="B276" t="s">
        <v>215</v>
      </c>
      <c r="C276" t="s">
        <v>215</v>
      </c>
    </row>
    <row r="277" spans="1:3" x14ac:dyDescent="0.2">
      <c r="A277">
        <v>63304082990</v>
      </c>
      <c r="B277" t="s">
        <v>215</v>
      </c>
      <c r="C277" t="s">
        <v>215</v>
      </c>
    </row>
    <row r="278" spans="1:3" x14ac:dyDescent="0.2">
      <c r="A278">
        <v>63304083005</v>
      </c>
      <c r="B278" t="s">
        <v>215</v>
      </c>
      <c r="C278" t="s">
        <v>215</v>
      </c>
    </row>
    <row r="279" spans="1:3" x14ac:dyDescent="0.2">
      <c r="A279">
        <v>63304083090</v>
      </c>
      <c r="B279" t="s">
        <v>215</v>
      </c>
      <c r="C279" t="s">
        <v>215</v>
      </c>
    </row>
    <row r="280" spans="1:3" x14ac:dyDescent="0.2">
      <c r="A280">
        <v>65862005030</v>
      </c>
      <c r="B280" t="s">
        <v>213</v>
      </c>
      <c r="C280" t="s">
        <v>213</v>
      </c>
    </row>
    <row r="281" spans="1:3" x14ac:dyDescent="0.2">
      <c r="A281">
        <v>65862005090</v>
      </c>
      <c r="B281" t="s">
        <v>213</v>
      </c>
      <c r="C281" t="s">
        <v>213</v>
      </c>
    </row>
    <row r="282" spans="1:3" x14ac:dyDescent="0.2">
      <c r="A282">
        <v>65862005126</v>
      </c>
      <c r="B282" t="s">
        <v>213</v>
      </c>
      <c r="C282" t="s">
        <v>213</v>
      </c>
    </row>
    <row r="283" spans="1:3" x14ac:dyDescent="0.2">
      <c r="A283">
        <v>65862005130</v>
      </c>
      <c r="B283" t="s">
        <v>213</v>
      </c>
      <c r="C283" t="s">
        <v>213</v>
      </c>
    </row>
    <row r="284" spans="1:3" x14ac:dyDescent="0.2">
      <c r="A284">
        <v>65862005190</v>
      </c>
      <c r="B284" t="s">
        <v>213</v>
      </c>
      <c r="C284" t="s">
        <v>213</v>
      </c>
    </row>
    <row r="285" spans="1:3" x14ac:dyDescent="0.2">
      <c r="A285">
        <v>65862005199</v>
      </c>
      <c r="B285" t="s">
        <v>213</v>
      </c>
      <c r="C285" t="s">
        <v>213</v>
      </c>
    </row>
    <row r="286" spans="1:3" x14ac:dyDescent="0.2">
      <c r="A286">
        <v>65862005226</v>
      </c>
      <c r="B286" t="s">
        <v>213</v>
      </c>
      <c r="C286" t="s">
        <v>213</v>
      </c>
    </row>
    <row r="287" spans="1:3" x14ac:dyDescent="0.2">
      <c r="A287">
        <v>65862005230</v>
      </c>
      <c r="B287" t="s">
        <v>213</v>
      </c>
      <c r="C287" t="s">
        <v>213</v>
      </c>
    </row>
    <row r="288" spans="1:3" x14ac:dyDescent="0.2">
      <c r="A288">
        <v>65862005290</v>
      </c>
      <c r="B288" t="s">
        <v>213</v>
      </c>
      <c r="C288" t="s">
        <v>213</v>
      </c>
    </row>
    <row r="289" spans="1:3" x14ac:dyDescent="0.2">
      <c r="A289">
        <v>65862005299</v>
      </c>
      <c r="B289" t="s">
        <v>213</v>
      </c>
      <c r="C289" t="s">
        <v>213</v>
      </c>
    </row>
    <row r="290" spans="1:3" x14ac:dyDescent="0.2">
      <c r="A290">
        <v>65862005322</v>
      </c>
      <c r="B290" t="s">
        <v>213</v>
      </c>
      <c r="C290" t="s">
        <v>213</v>
      </c>
    </row>
    <row r="291" spans="1:3" x14ac:dyDescent="0.2">
      <c r="A291">
        <v>65862005330</v>
      </c>
      <c r="B291" t="s">
        <v>213</v>
      </c>
      <c r="C291" t="s">
        <v>213</v>
      </c>
    </row>
    <row r="292" spans="1:3" x14ac:dyDescent="0.2">
      <c r="A292">
        <v>65862005390</v>
      </c>
      <c r="B292" t="s">
        <v>213</v>
      </c>
      <c r="C292" t="s">
        <v>213</v>
      </c>
    </row>
    <row r="293" spans="1:3" x14ac:dyDescent="0.2">
      <c r="A293">
        <v>65862005399</v>
      </c>
      <c r="B293" t="s">
        <v>213</v>
      </c>
      <c r="C293" t="s">
        <v>213</v>
      </c>
    </row>
    <row r="294" spans="1:3" x14ac:dyDescent="0.2">
      <c r="A294">
        <v>65862005439</v>
      </c>
      <c r="B294" t="s">
        <v>213</v>
      </c>
      <c r="C294" t="s">
        <v>213</v>
      </c>
    </row>
    <row r="295" spans="1:3" x14ac:dyDescent="0.2">
      <c r="A295">
        <v>65862005490</v>
      </c>
      <c r="B295" t="s">
        <v>213</v>
      </c>
      <c r="C295" t="s">
        <v>213</v>
      </c>
    </row>
    <row r="296" spans="1:3" x14ac:dyDescent="0.2">
      <c r="A296">
        <v>65862005499</v>
      </c>
      <c r="B296" t="s">
        <v>213</v>
      </c>
      <c r="C296" t="s">
        <v>213</v>
      </c>
    </row>
    <row r="297" spans="1:3" x14ac:dyDescent="0.2">
      <c r="A297">
        <v>66869010490</v>
      </c>
      <c r="B297" t="s">
        <v>208</v>
      </c>
      <c r="C297" t="s">
        <v>209</v>
      </c>
    </row>
    <row r="298" spans="1:3" x14ac:dyDescent="0.2">
      <c r="A298">
        <v>66869020490</v>
      </c>
      <c r="B298" t="s">
        <v>208</v>
      </c>
      <c r="C298" t="s">
        <v>209</v>
      </c>
    </row>
    <row r="299" spans="1:3" x14ac:dyDescent="0.2">
      <c r="A299">
        <v>66869040490</v>
      </c>
      <c r="B299" t="s">
        <v>208</v>
      </c>
      <c r="C299" t="s">
        <v>209</v>
      </c>
    </row>
    <row r="300" spans="1:3" x14ac:dyDescent="0.2">
      <c r="A300">
        <v>68001022400</v>
      </c>
      <c r="B300" t="s">
        <v>219</v>
      </c>
      <c r="C300" t="s">
        <v>219</v>
      </c>
    </row>
    <row r="301" spans="1:3" x14ac:dyDescent="0.2">
      <c r="A301">
        <v>68084058901</v>
      </c>
      <c r="B301" t="s">
        <v>215</v>
      </c>
      <c r="C301" t="s">
        <v>215</v>
      </c>
    </row>
    <row r="302" spans="1:3" x14ac:dyDescent="0.2">
      <c r="A302">
        <v>68180046701</v>
      </c>
      <c r="B302" t="s">
        <v>219</v>
      </c>
      <c r="C302" t="s">
        <v>219</v>
      </c>
    </row>
    <row r="303" spans="1:3" x14ac:dyDescent="0.2">
      <c r="A303">
        <v>68180046703</v>
      </c>
      <c r="B303" t="s">
        <v>219</v>
      </c>
      <c r="C303" t="s">
        <v>219</v>
      </c>
    </row>
    <row r="304" spans="1:3" x14ac:dyDescent="0.2">
      <c r="A304">
        <v>68180046707</v>
      </c>
      <c r="B304" t="s">
        <v>219</v>
      </c>
      <c r="C304" t="s">
        <v>219</v>
      </c>
    </row>
    <row r="305" spans="1:3" x14ac:dyDescent="0.2">
      <c r="A305">
        <v>68180046801</v>
      </c>
      <c r="B305" t="s">
        <v>219</v>
      </c>
      <c r="C305" t="s">
        <v>219</v>
      </c>
    </row>
    <row r="306" spans="1:3" x14ac:dyDescent="0.2">
      <c r="A306">
        <v>68180046803</v>
      </c>
      <c r="B306" t="s">
        <v>219</v>
      </c>
      <c r="C306" t="s">
        <v>219</v>
      </c>
    </row>
    <row r="307" spans="1:3" x14ac:dyDescent="0.2">
      <c r="A307">
        <v>68180046805</v>
      </c>
      <c r="B307" t="s">
        <v>219</v>
      </c>
      <c r="C307" t="s">
        <v>219</v>
      </c>
    </row>
    <row r="308" spans="1:3" x14ac:dyDescent="0.2">
      <c r="A308">
        <v>68180046807</v>
      </c>
      <c r="B308" t="s">
        <v>219</v>
      </c>
      <c r="C308" t="s">
        <v>219</v>
      </c>
    </row>
    <row r="309" spans="1:3" x14ac:dyDescent="0.2">
      <c r="A309">
        <v>68180046901</v>
      </c>
      <c r="B309" t="s">
        <v>219</v>
      </c>
      <c r="C309" t="s">
        <v>219</v>
      </c>
    </row>
    <row r="310" spans="1:3" x14ac:dyDescent="0.2">
      <c r="A310">
        <v>68180046903</v>
      </c>
      <c r="B310" t="s">
        <v>219</v>
      </c>
      <c r="C310" t="s">
        <v>219</v>
      </c>
    </row>
    <row r="311" spans="1:3" x14ac:dyDescent="0.2">
      <c r="A311">
        <v>68180046905</v>
      </c>
      <c r="B311" t="s">
        <v>219</v>
      </c>
      <c r="C311" t="s">
        <v>219</v>
      </c>
    </row>
    <row r="312" spans="1:3" x14ac:dyDescent="0.2">
      <c r="A312">
        <v>68180046907</v>
      </c>
      <c r="B312" t="s">
        <v>219</v>
      </c>
      <c r="C312" t="s">
        <v>219</v>
      </c>
    </row>
    <row r="313" spans="1:3" x14ac:dyDescent="0.2">
      <c r="A313">
        <v>68180047801</v>
      </c>
      <c r="B313" t="s">
        <v>213</v>
      </c>
      <c r="C313" t="s">
        <v>213</v>
      </c>
    </row>
    <row r="314" spans="1:3" x14ac:dyDescent="0.2">
      <c r="A314">
        <v>68180047802</v>
      </c>
      <c r="B314" t="s">
        <v>213</v>
      </c>
      <c r="C314" t="s">
        <v>213</v>
      </c>
    </row>
    <row r="315" spans="1:3" x14ac:dyDescent="0.2">
      <c r="A315">
        <v>68180047803</v>
      </c>
      <c r="B315" t="s">
        <v>213</v>
      </c>
      <c r="C315" t="s">
        <v>213</v>
      </c>
    </row>
    <row r="316" spans="1:3" x14ac:dyDescent="0.2">
      <c r="A316">
        <v>68180047901</v>
      </c>
      <c r="B316" t="s">
        <v>213</v>
      </c>
      <c r="C316" t="s">
        <v>213</v>
      </c>
    </row>
    <row r="317" spans="1:3" x14ac:dyDescent="0.2">
      <c r="A317">
        <v>68180047902</v>
      </c>
      <c r="B317" t="s">
        <v>213</v>
      </c>
      <c r="C317" t="s">
        <v>213</v>
      </c>
    </row>
    <row r="318" spans="1:3" x14ac:dyDescent="0.2">
      <c r="A318">
        <v>68180047903</v>
      </c>
      <c r="B318" t="s">
        <v>213</v>
      </c>
      <c r="C318" t="s">
        <v>213</v>
      </c>
    </row>
    <row r="319" spans="1:3" x14ac:dyDescent="0.2">
      <c r="A319">
        <v>68180048001</v>
      </c>
      <c r="B319" t="s">
        <v>213</v>
      </c>
      <c r="C319" t="s">
        <v>213</v>
      </c>
    </row>
    <row r="320" spans="1:3" x14ac:dyDescent="0.2">
      <c r="A320">
        <v>68180048002</v>
      </c>
      <c r="B320" t="s">
        <v>213</v>
      </c>
      <c r="C320" t="s">
        <v>213</v>
      </c>
    </row>
    <row r="321" spans="1:3" x14ac:dyDescent="0.2">
      <c r="A321">
        <v>68180048003</v>
      </c>
      <c r="B321" t="s">
        <v>213</v>
      </c>
      <c r="C321" t="s">
        <v>213</v>
      </c>
    </row>
    <row r="322" spans="1:3" x14ac:dyDescent="0.2">
      <c r="A322">
        <v>68180048101</v>
      </c>
      <c r="B322" t="s">
        <v>213</v>
      </c>
      <c r="C322" t="s">
        <v>213</v>
      </c>
    </row>
    <row r="323" spans="1:3" x14ac:dyDescent="0.2">
      <c r="A323">
        <v>68180048102</v>
      </c>
      <c r="B323" t="s">
        <v>213</v>
      </c>
      <c r="C323" t="s">
        <v>213</v>
      </c>
    </row>
    <row r="324" spans="1:3" x14ac:dyDescent="0.2">
      <c r="A324">
        <v>68180048103</v>
      </c>
      <c r="B324" t="s">
        <v>213</v>
      </c>
      <c r="C324" t="s">
        <v>213</v>
      </c>
    </row>
    <row r="325" spans="1:3" x14ac:dyDescent="0.2">
      <c r="A325">
        <v>68180048209</v>
      </c>
      <c r="B325" t="s">
        <v>213</v>
      </c>
      <c r="C325" t="s">
        <v>213</v>
      </c>
    </row>
    <row r="326" spans="1:3" x14ac:dyDescent="0.2">
      <c r="A326">
        <v>68180048502</v>
      </c>
      <c r="B326" t="s">
        <v>211</v>
      </c>
      <c r="C326" t="s">
        <v>211</v>
      </c>
    </row>
    <row r="327" spans="1:3" x14ac:dyDescent="0.2">
      <c r="A327">
        <v>68180048509</v>
      </c>
      <c r="B327" t="s">
        <v>211</v>
      </c>
      <c r="C327" t="s">
        <v>211</v>
      </c>
    </row>
    <row r="328" spans="1:3" x14ac:dyDescent="0.2">
      <c r="A328">
        <v>68180048602</v>
      </c>
      <c r="B328" t="s">
        <v>211</v>
      </c>
      <c r="C328" t="s">
        <v>211</v>
      </c>
    </row>
    <row r="329" spans="1:3" x14ac:dyDescent="0.2">
      <c r="A329">
        <v>68180048609</v>
      </c>
      <c r="B329" t="s">
        <v>211</v>
      </c>
      <c r="C329" t="s">
        <v>211</v>
      </c>
    </row>
    <row r="330" spans="1:3" x14ac:dyDescent="0.2">
      <c r="A330">
        <v>68180048702</v>
      </c>
      <c r="B330" t="s">
        <v>211</v>
      </c>
      <c r="C330" t="s">
        <v>211</v>
      </c>
    </row>
    <row r="331" spans="1:3" x14ac:dyDescent="0.2">
      <c r="A331">
        <v>68180048709</v>
      </c>
      <c r="B331" t="s">
        <v>211</v>
      </c>
      <c r="C331" t="s">
        <v>211</v>
      </c>
    </row>
    <row r="332" spans="1:3" x14ac:dyDescent="0.2">
      <c r="A332">
        <v>68180048802</v>
      </c>
      <c r="B332" t="s">
        <v>211</v>
      </c>
      <c r="C332" t="s">
        <v>211</v>
      </c>
    </row>
    <row r="333" spans="1:3" x14ac:dyDescent="0.2">
      <c r="A333">
        <v>68180048809</v>
      </c>
      <c r="B333" t="s">
        <v>211</v>
      </c>
      <c r="C333" t="s">
        <v>211</v>
      </c>
    </row>
    <row r="334" spans="1:3" x14ac:dyDescent="0.2">
      <c r="A334">
        <v>68382006516</v>
      </c>
      <c r="B334" t="s">
        <v>213</v>
      </c>
      <c r="C334" t="s">
        <v>213</v>
      </c>
    </row>
    <row r="335" spans="1:3" x14ac:dyDescent="0.2">
      <c r="A335">
        <v>68382006605</v>
      </c>
      <c r="B335" t="s">
        <v>213</v>
      </c>
      <c r="C335" t="s">
        <v>213</v>
      </c>
    </row>
    <row r="336" spans="1:3" x14ac:dyDescent="0.2">
      <c r="A336">
        <v>68382006610</v>
      </c>
      <c r="B336" t="s">
        <v>213</v>
      </c>
      <c r="C336" t="s">
        <v>213</v>
      </c>
    </row>
    <row r="337" spans="1:3" x14ac:dyDescent="0.2">
      <c r="A337">
        <v>68382006616</v>
      </c>
      <c r="B337" t="s">
        <v>213</v>
      </c>
      <c r="C337" t="s">
        <v>213</v>
      </c>
    </row>
    <row r="338" spans="1:3" x14ac:dyDescent="0.2">
      <c r="A338">
        <v>68382006624</v>
      </c>
      <c r="B338" t="s">
        <v>213</v>
      </c>
      <c r="C338" t="s">
        <v>213</v>
      </c>
    </row>
    <row r="339" spans="1:3" x14ac:dyDescent="0.2">
      <c r="A339">
        <v>68382006705</v>
      </c>
      <c r="B339" t="s">
        <v>213</v>
      </c>
      <c r="C339" t="s">
        <v>213</v>
      </c>
    </row>
    <row r="340" spans="1:3" x14ac:dyDescent="0.2">
      <c r="A340">
        <v>68382006710</v>
      </c>
      <c r="B340" t="s">
        <v>213</v>
      </c>
      <c r="C340" t="s">
        <v>213</v>
      </c>
    </row>
    <row r="341" spans="1:3" x14ac:dyDescent="0.2">
      <c r="A341">
        <v>68382006716</v>
      </c>
      <c r="B341" t="s">
        <v>213</v>
      </c>
      <c r="C341" t="s">
        <v>213</v>
      </c>
    </row>
    <row r="342" spans="1:3" x14ac:dyDescent="0.2">
      <c r="A342">
        <v>68382006805</v>
      </c>
      <c r="B342" t="s">
        <v>213</v>
      </c>
      <c r="C342" t="s">
        <v>213</v>
      </c>
    </row>
    <row r="343" spans="1:3" x14ac:dyDescent="0.2">
      <c r="A343">
        <v>68382006810</v>
      </c>
      <c r="B343" t="s">
        <v>213</v>
      </c>
      <c r="C343" t="s">
        <v>213</v>
      </c>
    </row>
    <row r="344" spans="1:3" x14ac:dyDescent="0.2">
      <c r="A344">
        <v>68382006816</v>
      </c>
      <c r="B344" t="s">
        <v>213</v>
      </c>
      <c r="C344" t="s">
        <v>213</v>
      </c>
    </row>
    <row r="345" spans="1:3" x14ac:dyDescent="0.2">
      <c r="A345">
        <v>68382006905</v>
      </c>
      <c r="B345" t="s">
        <v>213</v>
      </c>
      <c r="C345" t="s">
        <v>213</v>
      </c>
    </row>
    <row r="346" spans="1:3" x14ac:dyDescent="0.2">
      <c r="A346">
        <v>68382006910</v>
      </c>
      <c r="B346" t="s">
        <v>213</v>
      </c>
      <c r="C346" t="s">
        <v>213</v>
      </c>
    </row>
    <row r="347" spans="1:3" x14ac:dyDescent="0.2">
      <c r="A347">
        <v>68382006916</v>
      </c>
      <c r="B347" t="s">
        <v>213</v>
      </c>
      <c r="C347" t="s">
        <v>213</v>
      </c>
    </row>
    <row r="348" spans="1:3" x14ac:dyDescent="0.2">
      <c r="A348">
        <v>68382007005</v>
      </c>
      <c r="B348" t="s">
        <v>211</v>
      </c>
      <c r="C348" t="s">
        <v>211</v>
      </c>
    </row>
    <row r="349" spans="1:3" x14ac:dyDescent="0.2">
      <c r="A349">
        <v>68382007016</v>
      </c>
      <c r="B349" t="s">
        <v>211</v>
      </c>
      <c r="C349" t="s">
        <v>211</v>
      </c>
    </row>
    <row r="350" spans="1:3" x14ac:dyDescent="0.2">
      <c r="A350">
        <v>68382007105</v>
      </c>
      <c r="B350" t="s">
        <v>211</v>
      </c>
      <c r="C350" t="s">
        <v>211</v>
      </c>
    </row>
    <row r="351" spans="1:3" x14ac:dyDescent="0.2">
      <c r="A351">
        <v>68382007116</v>
      </c>
      <c r="B351" t="s">
        <v>211</v>
      </c>
      <c r="C351" t="s">
        <v>211</v>
      </c>
    </row>
    <row r="352" spans="1:3" x14ac:dyDescent="0.2">
      <c r="A352">
        <v>68382007205</v>
      </c>
      <c r="B352" t="s">
        <v>211</v>
      </c>
      <c r="C352" t="s">
        <v>211</v>
      </c>
    </row>
    <row r="353" spans="1:3" x14ac:dyDescent="0.2">
      <c r="A353">
        <v>68382007216</v>
      </c>
      <c r="B353" t="s">
        <v>211</v>
      </c>
      <c r="C353" t="s">
        <v>211</v>
      </c>
    </row>
    <row r="354" spans="1:3" x14ac:dyDescent="0.2">
      <c r="A354">
        <v>68382007305</v>
      </c>
      <c r="B354" t="s">
        <v>211</v>
      </c>
      <c r="C354" t="s">
        <v>211</v>
      </c>
    </row>
    <row r="355" spans="1:3" x14ac:dyDescent="0.2">
      <c r="A355">
        <v>68382007316</v>
      </c>
      <c r="B355" t="s">
        <v>211</v>
      </c>
      <c r="C355" t="s">
        <v>211</v>
      </c>
    </row>
    <row r="356" spans="1:3" x14ac:dyDescent="0.2">
      <c r="A356">
        <v>68462019505</v>
      </c>
      <c r="B356" t="s">
        <v>211</v>
      </c>
      <c r="C356" t="s">
        <v>211</v>
      </c>
    </row>
    <row r="357" spans="1:3" x14ac:dyDescent="0.2">
      <c r="A357">
        <v>68462019590</v>
      </c>
      <c r="B357" t="s">
        <v>211</v>
      </c>
      <c r="C357" t="s">
        <v>211</v>
      </c>
    </row>
    <row r="358" spans="1:3" x14ac:dyDescent="0.2">
      <c r="A358">
        <v>68462019605</v>
      </c>
      <c r="B358" t="s">
        <v>211</v>
      </c>
      <c r="C358" t="s">
        <v>211</v>
      </c>
    </row>
    <row r="359" spans="1:3" x14ac:dyDescent="0.2">
      <c r="A359">
        <v>68462019690</v>
      </c>
      <c r="B359" t="s">
        <v>211</v>
      </c>
      <c r="C359" t="s">
        <v>211</v>
      </c>
    </row>
    <row r="360" spans="1:3" x14ac:dyDescent="0.2">
      <c r="A360">
        <v>68462019705</v>
      </c>
      <c r="B360" t="s">
        <v>211</v>
      </c>
      <c r="C360" t="s">
        <v>211</v>
      </c>
    </row>
    <row r="361" spans="1:3" x14ac:dyDescent="0.2">
      <c r="A361">
        <v>68462019790</v>
      </c>
      <c r="B361" t="s">
        <v>211</v>
      </c>
      <c r="C361" t="s">
        <v>211</v>
      </c>
    </row>
    <row r="362" spans="1:3" x14ac:dyDescent="0.2">
      <c r="A362">
        <v>68462019805</v>
      </c>
      <c r="B362" t="s">
        <v>211</v>
      </c>
      <c r="C362" t="s">
        <v>211</v>
      </c>
    </row>
    <row r="363" spans="1:3" x14ac:dyDescent="0.2">
      <c r="A363">
        <v>68462019890</v>
      </c>
      <c r="B363" t="s">
        <v>211</v>
      </c>
      <c r="C363" t="s">
        <v>211</v>
      </c>
    </row>
    <row r="364" spans="1:3" x14ac:dyDescent="0.2">
      <c r="A364">
        <v>68645026154</v>
      </c>
      <c r="B364" t="s">
        <v>213</v>
      </c>
      <c r="C364" t="s">
        <v>213</v>
      </c>
    </row>
    <row r="365" spans="1:3" x14ac:dyDescent="0.2">
      <c r="A365">
        <v>68645026254</v>
      </c>
      <c r="B365" t="s">
        <v>213</v>
      </c>
      <c r="C365" t="s">
        <v>213</v>
      </c>
    </row>
    <row r="366" spans="1:3" x14ac:dyDescent="0.2">
      <c r="A366">
        <v>68645026354</v>
      </c>
      <c r="B366" t="s">
        <v>213</v>
      </c>
      <c r="C366" t="s">
        <v>213</v>
      </c>
    </row>
    <row r="367" spans="1:3" x14ac:dyDescent="0.2">
      <c r="A367">
        <v>68645040270</v>
      </c>
      <c r="B367" t="s">
        <v>215</v>
      </c>
      <c r="C367" t="s">
        <v>215</v>
      </c>
    </row>
    <row r="368" spans="1:3" x14ac:dyDescent="0.2">
      <c r="A368">
        <v>68645040370</v>
      </c>
      <c r="B368" t="s">
        <v>215</v>
      </c>
      <c r="C368" t="s">
        <v>215</v>
      </c>
    </row>
    <row r="369" spans="1:3" x14ac:dyDescent="0.2">
      <c r="A369">
        <v>68645041754</v>
      </c>
      <c r="B369" t="s">
        <v>215</v>
      </c>
      <c r="C369" t="s">
        <v>215</v>
      </c>
    </row>
    <row r="370" spans="1:3" x14ac:dyDescent="0.2">
      <c r="A370">
        <v>68645041854</v>
      </c>
      <c r="B370" t="s">
        <v>215</v>
      </c>
      <c r="C370" t="s">
        <v>215</v>
      </c>
    </row>
    <row r="371" spans="1:3" x14ac:dyDescent="0.2">
      <c r="A371">
        <v>68645045870</v>
      </c>
      <c r="B371" t="s">
        <v>215</v>
      </c>
      <c r="C371" t="s">
        <v>215</v>
      </c>
    </row>
    <row r="372" spans="1:3" x14ac:dyDescent="0.2">
      <c r="A372">
        <v>68645045970</v>
      </c>
      <c r="B372" t="s">
        <v>215</v>
      </c>
      <c r="C372" t="s">
        <v>215</v>
      </c>
    </row>
    <row r="373" spans="1:3" x14ac:dyDescent="0.2">
      <c r="A373">
        <v>68645046054</v>
      </c>
      <c r="B373" t="s">
        <v>215</v>
      </c>
      <c r="C373" t="s">
        <v>215</v>
      </c>
    </row>
    <row r="374" spans="1:3" x14ac:dyDescent="0.2">
      <c r="A374">
        <v>68645046154</v>
      </c>
      <c r="B374" t="s">
        <v>215</v>
      </c>
      <c r="C374" t="s">
        <v>215</v>
      </c>
    </row>
    <row r="375" spans="1:3" x14ac:dyDescent="0.2">
      <c r="A375">
        <v>68645047054</v>
      </c>
      <c r="B375" t="s">
        <v>213</v>
      </c>
      <c r="C375" t="s">
        <v>213</v>
      </c>
    </row>
    <row r="376" spans="1:3" x14ac:dyDescent="0.2">
      <c r="A376">
        <v>68645047154</v>
      </c>
      <c r="B376" t="s">
        <v>213</v>
      </c>
      <c r="C376" t="s">
        <v>213</v>
      </c>
    </row>
    <row r="377" spans="1:3" x14ac:dyDescent="0.2">
      <c r="A377">
        <v>68645047254</v>
      </c>
      <c r="B377" t="s">
        <v>213</v>
      </c>
      <c r="C377" t="s">
        <v>213</v>
      </c>
    </row>
    <row r="378" spans="1:3" x14ac:dyDescent="0.2">
      <c r="A378">
        <v>68645048070</v>
      </c>
      <c r="B378" t="s">
        <v>215</v>
      </c>
      <c r="C378" t="s">
        <v>215</v>
      </c>
    </row>
    <row r="379" spans="1:3" x14ac:dyDescent="0.2">
      <c r="A379">
        <v>68645048170</v>
      </c>
      <c r="B379" t="s">
        <v>215</v>
      </c>
      <c r="C379" t="s">
        <v>215</v>
      </c>
    </row>
    <row r="380" spans="1:3" x14ac:dyDescent="0.2">
      <c r="A380">
        <v>68645048254</v>
      </c>
      <c r="B380" t="s">
        <v>215</v>
      </c>
      <c r="C380" t="s">
        <v>215</v>
      </c>
    </row>
    <row r="381" spans="1:3" x14ac:dyDescent="0.2">
      <c r="A381">
        <v>68645048354</v>
      </c>
      <c r="B381" t="s">
        <v>215</v>
      </c>
      <c r="C381" t="s">
        <v>215</v>
      </c>
    </row>
    <row r="382" spans="1:3" x14ac:dyDescent="0.2">
      <c r="A382">
        <v>68382009205</v>
      </c>
      <c r="B382" t="s">
        <v>147</v>
      </c>
    </row>
    <row r="383" spans="1:3" x14ac:dyDescent="0.2">
      <c r="A383">
        <v>68382009301</v>
      </c>
      <c r="B383" t="s">
        <v>147</v>
      </c>
    </row>
    <row r="384" spans="1:3" x14ac:dyDescent="0.2">
      <c r="A384">
        <v>68382009305</v>
      </c>
      <c r="B384" t="s">
        <v>147</v>
      </c>
    </row>
    <row r="385" spans="1:2" x14ac:dyDescent="0.2">
      <c r="A385">
        <v>68382009401</v>
      </c>
      <c r="B385" t="s">
        <v>147</v>
      </c>
    </row>
    <row r="386" spans="1:2" x14ac:dyDescent="0.2">
      <c r="A386">
        <v>68382009405</v>
      </c>
      <c r="B386" t="s">
        <v>147</v>
      </c>
    </row>
    <row r="387" spans="1:2" x14ac:dyDescent="0.2">
      <c r="A387">
        <v>68382009501</v>
      </c>
      <c r="B387" t="s">
        <v>147</v>
      </c>
    </row>
    <row r="388" spans="1:2" x14ac:dyDescent="0.2">
      <c r="A388">
        <v>68382009505</v>
      </c>
      <c r="B388" t="s">
        <v>147</v>
      </c>
    </row>
    <row r="389" spans="1:2" x14ac:dyDescent="0.2">
      <c r="A389">
        <v>68462016201</v>
      </c>
      <c r="B389" t="s">
        <v>147</v>
      </c>
    </row>
    <row r="390" spans="1:2" x14ac:dyDescent="0.2">
      <c r="A390">
        <v>68462016205</v>
      </c>
      <c r="B390" t="s">
        <v>147</v>
      </c>
    </row>
    <row r="391" spans="1:2" x14ac:dyDescent="0.2">
      <c r="A391">
        <v>68462016301</v>
      </c>
      <c r="B391" t="s">
        <v>147</v>
      </c>
    </row>
    <row r="392" spans="1:2" x14ac:dyDescent="0.2">
      <c r="A392">
        <v>68462016305</v>
      </c>
      <c r="B392" t="s">
        <v>147</v>
      </c>
    </row>
    <row r="393" spans="1:2" x14ac:dyDescent="0.2">
      <c r="A393">
        <v>68462016401</v>
      </c>
      <c r="B393" t="s">
        <v>147</v>
      </c>
    </row>
    <row r="394" spans="1:2" x14ac:dyDescent="0.2">
      <c r="A394">
        <v>68462016405</v>
      </c>
      <c r="B394" t="s">
        <v>147</v>
      </c>
    </row>
    <row r="395" spans="1:2" x14ac:dyDescent="0.2">
      <c r="A395">
        <v>68462016501</v>
      </c>
      <c r="B395" t="s">
        <v>147</v>
      </c>
    </row>
    <row r="396" spans="1:2" x14ac:dyDescent="0.2">
      <c r="A396">
        <v>68462016505</v>
      </c>
      <c r="B396" t="s">
        <v>147</v>
      </c>
    </row>
    <row r="397" spans="1:2" x14ac:dyDescent="0.2">
      <c r="A397">
        <v>68645019059</v>
      </c>
      <c r="B397" t="s">
        <v>148</v>
      </c>
    </row>
    <row r="398" spans="1:2" x14ac:dyDescent="0.2">
      <c r="A398">
        <v>68645019159</v>
      </c>
      <c r="B398" t="s">
        <v>148</v>
      </c>
    </row>
    <row r="399" spans="1:2" x14ac:dyDescent="0.2">
      <c r="A399">
        <v>68645035059</v>
      </c>
      <c r="B399" t="s">
        <v>147</v>
      </c>
    </row>
    <row r="400" spans="1:2" x14ac:dyDescent="0.2">
      <c r="A400">
        <v>68645035159</v>
      </c>
      <c r="B400" t="s">
        <v>147</v>
      </c>
    </row>
    <row r="401" spans="1:2" x14ac:dyDescent="0.2">
      <c r="A401">
        <v>68645035259</v>
      </c>
      <c r="B401" t="s">
        <v>147</v>
      </c>
    </row>
    <row r="402" spans="1:2" x14ac:dyDescent="0.2">
      <c r="A402">
        <v>68645046859</v>
      </c>
      <c r="B402" t="s">
        <v>147</v>
      </c>
    </row>
    <row r="403" spans="1:2" x14ac:dyDescent="0.2">
      <c r="A403">
        <v>68645047954</v>
      </c>
      <c r="B403" t="s">
        <v>149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7"/>
  <sheetViews>
    <sheetView workbookViewId="0">
      <selection activeCell="O11" sqref="O11"/>
    </sheetView>
  </sheetViews>
  <sheetFormatPr defaultRowHeight="12.6" x14ac:dyDescent="0.2"/>
  <cols>
    <col min="2" max="2" width="6.26953125" style="1" bestFit="1" customWidth="1"/>
    <col min="3" max="3" width="9.54296875" style="1" bestFit="1" customWidth="1"/>
    <col min="4" max="4" width="25" style="1" bestFit="1" customWidth="1"/>
    <col min="5" max="5" width="12.6328125" style="1" customWidth="1"/>
    <col min="6" max="6" width="8.453125" style="1" bestFit="1" customWidth="1"/>
    <col min="7" max="8" width="7.81640625" style="1" bestFit="1" customWidth="1"/>
    <col min="9" max="9" width="8.08984375" style="1" customWidth="1"/>
    <col min="10" max="10" width="8" style="1" bestFit="1" customWidth="1"/>
    <col min="11" max="11" width="7.453125" style="1" bestFit="1" customWidth="1"/>
    <col min="12" max="12" width="8.36328125" style="1" customWidth="1"/>
    <col min="13" max="14" width="12.1796875" style="1" bestFit="1" customWidth="1"/>
    <col min="15" max="15" width="11.26953125" bestFit="1" customWidth="1"/>
    <col min="16" max="16" width="8.81640625" bestFit="1" customWidth="1"/>
  </cols>
  <sheetData>
    <row r="1" spans="1:17" x14ac:dyDescent="0.2">
      <c r="A1" s="42" t="s">
        <v>27</v>
      </c>
      <c r="B1" s="42"/>
      <c r="C1" s="42"/>
      <c r="D1" s="42"/>
      <c r="E1" s="42"/>
    </row>
    <row r="3" spans="1:17" x14ac:dyDescent="0.2">
      <c r="B3" s="8" t="s">
        <v>22</v>
      </c>
      <c r="C3" s="16" t="s">
        <v>109</v>
      </c>
      <c r="D3" s="16" t="s">
        <v>110</v>
      </c>
      <c r="E3" s="16" t="s">
        <v>104</v>
      </c>
      <c r="F3" s="16" t="s">
        <v>103</v>
      </c>
      <c r="G3" s="16" t="s">
        <v>105</v>
      </c>
      <c r="H3" s="16" t="s">
        <v>157</v>
      </c>
      <c r="I3" s="16" t="s">
        <v>106</v>
      </c>
      <c r="J3" s="16" t="s">
        <v>122</v>
      </c>
      <c r="K3" s="8" t="s">
        <v>160</v>
      </c>
      <c r="L3" s="16" t="s">
        <v>113</v>
      </c>
      <c r="M3" s="16" t="s">
        <v>153</v>
      </c>
      <c r="N3" s="16" t="s">
        <v>126</v>
      </c>
      <c r="O3" s="16" t="s">
        <v>107</v>
      </c>
    </row>
    <row r="4" spans="1:17" x14ac:dyDescent="0.2">
      <c r="B4" s="8" t="s">
        <v>7</v>
      </c>
      <c r="C4" s="8" t="s">
        <v>10</v>
      </c>
      <c r="D4" s="8" t="s">
        <v>136</v>
      </c>
      <c r="E4" s="24">
        <v>41308</v>
      </c>
      <c r="F4" s="8">
        <v>1961</v>
      </c>
      <c r="G4" s="8">
        <f>2013-F4</f>
        <v>52</v>
      </c>
      <c r="H4" s="8">
        <v>1</v>
      </c>
      <c r="I4" s="8">
        <v>1</v>
      </c>
      <c r="J4" s="8">
        <v>0</v>
      </c>
      <c r="K4" s="8"/>
      <c r="L4" s="8">
        <v>0.56745000000000001</v>
      </c>
      <c r="M4" s="8">
        <f>L4-0.012</f>
        <v>0.55545</v>
      </c>
      <c r="N4" s="8">
        <v>0</v>
      </c>
      <c r="O4" s="8">
        <v>1</v>
      </c>
    </row>
    <row r="5" spans="1:17" x14ac:dyDescent="0.2">
      <c r="B5" s="8" t="s">
        <v>8</v>
      </c>
      <c r="C5" s="8" t="s">
        <v>10</v>
      </c>
      <c r="D5" s="8" t="s">
        <v>136</v>
      </c>
      <c r="E5" s="24">
        <v>41299</v>
      </c>
      <c r="F5" s="8">
        <v>1955</v>
      </c>
      <c r="G5" s="8">
        <f t="shared" ref="G5:G7" si="0">2013-F5</f>
        <v>58</v>
      </c>
      <c r="H5" s="8">
        <v>1</v>
      </c>
      <c r="I5" s="8">
        <v>1</v>
      </c>
      <c r="J5" s="8">
        <v>0</v>
      </c>
      <c r="K5" s="8"/>
      <c r="L5" s="8">
        <v>0.87363400000000002</v>
      </c>
      <c r="M5" s="8">
        <f t="shared" ref="M5:M7" si="1">L5-0.012</f>
        <v>0.86163400000000001</v>
      </c>
      <c r="N5" s="8">
        <v>1</v>
      </c>
      <c r="O5" s="8">
        <v>0</v>
      </c>
    </row>
    <row r="6" spans="1:17" x14ac:dyDescent="0.2">
      <c r="B6" s="8" t="s">
        <v>9</v>
      </c>
      <c r="C6" s="8" t="s">
        <v>11</v>
      </c>
      <c r="D6" s="8" t="s">
        <v>161</v>
      </c>
      <c r="E6" s="24">
        <v>41353</v>
      </c>
      <c r="F6" s="8">
        <v>1987</v>
      </c>
      <c r="G6" s="8">
        <f t="shared" si="0"/>
        <v>26</v>
      </c>
      <c r="H6" s="8">
        <v>0</v>
      </c>
      <c r="I6" s="8">
        <v>0</v>
      </c>
      <c r="J6" s="8">
        <v>1</v>
      </c>
      <c r="K6" s="8"/>
      <c r="L6" s="8">
        <v>0.7645362</v>
      </c>
      <c r="M6" s="8">
        <f t="shared" si="1"/>
        <v>0.75253619999999999</v>
      </c>
      <c r="N6" s="8">
        <v>0</v>
      </c>
      <c r="O6" s="8">
        <v>1</v>
      </c>
    </row>
    <row r="7" spans="1:17" x14ac:dyDescent="0.2">
      <c r="B7" s="8">
        <v>123</v>
      </c>
      <c r="C7" s="8" t="s">
        <v>134</v>
      </c>
      <c r="D7" s="8" t="s">
        <v>163</v>
      </c>
      <c r="E7" s="24">
        <v>41311</v>
      </c>
      <c r="F7" s="8">
        <v>1979</v>
      </c>
      <c r="G7" s="8">
        <f t="shared" si="0"/>
        <v>34</v>
      </c>
      <c r="H7" s="8">
        <v>0</v>
      </c>
      <c r="I7" s="8">
        <v>0</v>
      </c>
      <c r="J7" s="8">
        <v>0</v>
      </c>
      <c r="K7" s="8"/>
      <c r="L7" s="8">
        <v>0.25336399999999998</v>
      </c>
      <c r="M7" s="8">
        <f t="shared" si="1"/>
        <v>0.24136399999999997</v>
      </c>
      <c r="N7" s="8">
        <v>0</v>
      </c>
      <c r="O7" s="8">
        <v>0</v>
      </c>
    </row>
    <row r="8" spans="1:17" x14ac:dyDescent="0.2">
      <c r="B8" s="8">
        <v>456</v>
      </c>
      <c r="C8" s="8" t="s">
        <v>12</v>
      </c>
      <c r="D8" s="8"/>
      <c r="E8" s="8"/>
      <c r="F8" s="8"/>
      <c r="G8" s="8"/>
      <c r="H8" s="8"/>
      <c r="I8" s="8"/>
      <c r="J8" s="8"/>
      <c r="K8" s="8"/>
      <c r="L8" s="8"/>
      <c r="M8" s="8"/>
      <c r="N8" s="8"/>
      <c r="O8" s="8"/>
    </row>
    <row r="10" spans="1:17" x14ac:dyDescent="0.2">
      <c r="Q10" s="16"/>
    </row>
    <row r="11" spans="1:17" x14ac:dyDescent="0.2">
      <c r="B11"/>
      <c r="C11"/>
      <c r="D11"/>
      <c r="E11"/>
      <c r="F11"/>
      <c r="G11"/>
      <c r="H11"/>
      <c r="I11"/>
      <c r="J11"/>
      <c r="K11"/>
      <c r="L11"/>
      <c r="M11"/>
    </row>
    <row r="12" spans="1:17" x14ac:dyDescent="0.2">
      <c r="B12"/>
      <c r="C12"/>
      <c r="D12"/>
      <c r="E12"/>
      <c r="F12"/>
      <c r="G12"/>
      <c r="H12"/>
      <c r="I12"/>
      <c r="J12"/>
      <c r="K12"/>
      <c r="L12"/>
      <c r="M12"/>
    </row>
    <row r="13" spans="1:17" x14ac:dyDescent="0.2">
      <c r="B13"/>
      <c r="C13"/>
      <c r="D13"/>
      <c r="E13" t="s">
        <v>19</v>
      </c>
      <c r="F13"/>
      <c r="H13"/>
      <c r="J13"/>
      <c r="K13"/>
      <c r="L13"/>
      <c r="M13"/>
    </row>
    <row r="14" spans="1:17" x14ac:dyDescent="0.2">
      <c r="B14"/>
      <c r="C14"/>
      <c r="D14"/>
      <c r="E14"/>
      <c r="F14"/>
      <c r="G14"/>
      <c r="H14"/>
      <c r="I14"/>
      <c r="J14"/>
      <c r="K14"/>
      <c r="L14"/>
      <c r="M14"/>
    </row>
    <row r="15" spans="1:17" x14ac:dyDescent="0.2">
      <c r="B15"/>
      <c r="C15"/>
      <c r="D15"/>
      <c r="E15"/>
      <c r="F15"/>
      <c r="G15"/>
      <c r="H15"/>
      <c r="I15"/>
      <c r="J15"/>
      <c r="K15"/>
      <c r="L15"/>
      <c r="M15"/>
    </row>
    <row r="16" spans="1:17" x14ac:dyDescent="0.2">
      <c r="B16"/>
      <c r="C16"/>
      <c r="D16" t="s">
        <v>20</v>
      </c>
      <c r="F16"/>
      <c r="G16"/>
      <c r="H16"/>
      <c r="I16"/>
      <c r="J16"/>
      <c r="K16"/>
      <c r="L16"/>
      <c r="M16"/>
    </row>
    <row r="17" spans="2:17" x14ac:dyDescent="0.2">
      <c r="B17"/>
      <c r="C17"/>
      <c r="D17"/>
      <c r="E17"/>
      <c r="F17"/>
      <c r="G17"/>
      <c r="H17"/>
      <c r="I17"/>
      <c r="J17"/>
      <c r="K17"/>
      <c r="L17"/>
      <c r="M17"/>
    </row>
    <row r="18" spans="2:17" x14ac:dyDescent="0.2">
      <c r="B18"/>
      <c r="C18"/>
      <c r="D18"/>
      <c r="E18"/>
      <c r="F18"/>
      <c r="G18"/>
      <c r="H18"/>
      <c r="I18"/>
      <c r="J18"/>
      <c r="K18"/>
      <c r="L18"/>
      <c r="M18"/>
    </row>
    <row r="19" spans="2:17" x14ac:dyDescent="0.2">
      <c r="B19"/>
      <c r="C19"/>
      <c r="D19"/>
      <c r="E19"/>
      <c r="F19"/>
      <c r="G19"/>
      <c r="H19"/>
      <c r="I19"/>
      <c r="J19"/>
      <c r="K19"/>
      <c r="L19"/>
      <c r="M19"/>
      <c r="Q19" s="16"/>
    </row>
    <row r="20" spans="2:17" x14ac:dyDescent="0.2">
      <c r="B20"/>
      <c r="C20"/>
      <c r="D20"/>
      <c r="E20"/>
      <c r="F20"/>
      <c r="G20"/>
      <c r="H20"/>
      <c r="I20"/>
      <c r="J20"/>
      <c r="K20"/>
      <c r="L20"/>
      <c r="M20"/>
      <c r="Q20" s="16"/>
    </row>
    <row r="21" spans="2:17" x14ac:dyDescent="0.2">
      <c r="B21"/>
      <c r="C21"/>
      <c r="D21"/>
      <c r="E21"/>
      <c r="F21"/>
      <c r="G21"/>
      <c r="H21"/>
      <c r="I21"/>
      <c r="J21"/>
      <c r="K21"/>
      <c r="L21"/>
      <c r="M21"/>
      <c r="Q21" s="16"/>
    </row>
    <row r="22" spans="2:17" x14ac:dyDescent="0.2">
      <c r="B22"/>
      <c r="C22"/>
      <c r="D22" t="s">
        <v>21</v>
      </c>
      <c r="F22"/>
      <c r="G22"/>
      <c r="H22"/>
      <c r="I22"/>
      <c r="J22"/>
      <c r="K22"/>
      <c r="L22"/>
      <c r="M22"/>
    </row>
    <row r="23" spans="2:17" x14ac:dyDescent="0.2">
      <c r="B23"/>
      <c r="C23"/>
      <c r="D23"/>
      <c r="E23"/>
      <c r="F23"/>
      <c r="G23"/>
      <c r="H23"/>
      <c r="I23"/>
      <c r="J23"/>
      <c r="K23"/>
      <c r="L23"/>
      <c r="M23"/>
    </row>
    <row r="24" spans="2:17" x14ac:dyDescent="0.2">
      <c r="B24"/>
      <c r="C24"/>
      <c r="D24"/>
      <c r="E24"/>
      <c r="F24"/>
      <c r="G24"/>
      <c r="H24"/>
      <c r="I24"/>
      <c r="J24"/>
      <c r="K24"/>
      <c r="L24"/>
      <c r="M24"/>
    </row>
    <row r="25" spans="2:17" x14ac:dyDescent="0.2">
      <c r="B25"/>
      <c r="C25"/>
      <c r="D25"/>
      <c r="E25"/>
      <c r="F25"/>
      <c r="G25"/>
      <c r="H25"/>
      <c r="I25"/>
      <c r="J25"/>
      <c r="K25"/>
      <c r="L25"/>
      <c r="M25"/>
    </row>
    <row r="26" spans="2:17" x14ac:dyDescent="0.2">
      <c r="B26"/>
      <c r="C26"/>
      <c r="D26"/>
      <c r="E26"/>
      <c r="F26"/>
      <c r="G26"/>
      <c r="H26"/>
      <c r="I26"/>
      <c r="J26"/>
      <c r="K26"/>
      <c r="L26"/>
      <c r="M26"/>
    </row>
    <row r="27" spans="2:17" x14ac:dyDescent="0.2">
      <c r="B27"/>
      <c r="C27"/>
      <c r="D27"/>
      <c r="E27"/>
      <c r="F27"/>
      <c r="G27"/>
      <c r="H27"/>
      <c r="I27"/>
      <c r="J27"/>
      <c r="K27"/>
      <c r="L27"/>
      <c r="M27"/>
    </row>
  </sheetData>
  <mergeCells count="1">
    <mergeCell ref="A1:E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2"/>
  <sheetViews>
    <sheetView workbookViewId="0">
      <selection activeCell="D17" sqref="D17:G17"/>
    </sheetView>
  </sheetViews>
  <sheetFormatPr defaultRowHeight="12.6" x14ac:dyDescent="0.2"/>
  <cols>
    <col min="1" max="1" width="4.26953125" customWidth="1"/>
    <col min="2" max="2" width="13" customWidth="1"/>
    <col min="3" max="3" width="41.453125" bestFit="1" customWidth="1"/>
    <col min="4" max="7" width="14.7265625" customWidth="1"/>
  </cols>
  <sheetData>
    <row r="2" spans="2:7" x14ac:dyDescent="0.2">
      <c r="B2" s="33" t="s">
        <v>90</v>
      </c>
      <c r="C2" s="33"/>
      <c r="D2" s="33"/>
      <c r="E2" s="33"/>
      <c r="F2" s="33"/>
    </row>
    <row r="3" spans="2:7" x14ac:dyDescent="0.2">
      <c r="B3" s="33"/>
      <c r="C3" s="33"/>
      <c r="D3" s="33"/>
      <c r="E3" s="33"/>
      <c r="F3" s="33"/>
    </row>
    <row r="4" spans="2:7" x14ac:dyDescent="0.2">
      <c r="B4" s="33"/>
      <c r="C4" s="33"/>
      <c r="D4" s="33"/>
      <c r="E4" s="33"/>
      <c r="F4" s="33"/>
    </row>
    <row r="5" spans="2:7" x14ac:dyDescent="0.2">
      <c r="B5" s="33"/>
      <c r="C5" s="33"/>
      <c r="D5" s="33"/>
      <c r="E5" s="33"/>
      <c r="F5" s="33"/>
    </row>
    <row r="6" spans="2:7" x14ac:dyDescent="0.2">
      <c r="B6" s="33"/>
      <c r="C6" s="33"/>
      <c r="D6" s="33"/>
      <c r="E6" s="33"/>
      <c r="F6" s="33"/>
    </row>
    <row r="7" spans="2:7" x14ac:dyDescent="0.2">
      <c r="B7" s="33"/>
      <c r="C7" s="33"/>
      <c r="D7" s="33"/>
      <c r="E7" s="33"/>
      <c r="F7" s="33"/>
    </row>
    <row r="8" spans="2:7" x14ac:dyDescent="0.2">
      <c r="B8" s="33"/>
      <c r="C8" s="33"/>
      <c r="D8" s="33"/>
      <c r="E8" s="33"/>
      <c r="F8" s="33"/>
    </row>
    <row r="9" spans="2:7" x14ac:dyDescent="0.2">
      <c r="B9" s="11" t="s">
        <v>91</v>
      </c>
    </row>
    <row r="10" spans="2:7" ht="39.75" customHeight="1" x14ac:dyDescent="0.2">
      <c r="B10" s="33" t="s">
        <v>92</v>
      </c>
      <c r="C10" s="33"/>
      <c r="D10" s="33"/>
      <c r="E10" s="33"/>
      <c r="F10" s="33"/>
    </row>
    <row r="11" spans="2:7" ht="48.75" customHeight="1" x14ac:dyDescent="0.2">
      <c r="B11" s="33" t="s">
        <v>93</v>
      </c>
      <c r="C11" s="33"/>
      <c r="D11" s="33"/>
      <c r="E11" s="33"/>
      <c r="F11" s="33"/>
    </row>
    <row r="14" spans="2:7" x14ac:dyDescent="0.2">
      <c r="D14" s="48" t="s">
        <v>31</v>
      </c>
      <c r="E14" s="48"/>
      <c r="F14" s="48"/>
      <c r="G14" s="48"/>
    </row>
    <row r="15" spans="2:7" x14ac:dyDescent="0.2">
      <c r="D15" s="48" t="s">
        <v>29</v>
      </c>
      <c r="E15" s="48"/>
      <c r="F15" s="48" t="s">
        <v>30</v>
      </c>
      <c r="G15" s="48"/>
    </row>
    <row r="16" spans="2:7" s="1" customFormat="1" x14ac:dyDescent="0.2">
      <c r="D16" s="12" t="s">
        <v>32</v>
      </c>
      <c r="E16" s="12" t="s">
        <v>33</v>
      </c>
      <c r="F16" s="12" t="s">
        <v>32</v>
      </c>
      <c r="G16" s="12" t="s">
        <v>33</v>
      </c>
    </row>
    <row r="17" spans="2:7" x14ac:dyDescent="0.2">
      <c r="B17" s="46" t="s">
        <v>34</v>
      </c>
      <c r="C17" s="47"/>
      <c r="D17" s="13"/>
      <c r="E17" s="13"/>
      <c r="F17" s="13"/>
      <c r="G17" s="13"/>
    </row>
    <row r="18" spans="2:7" x14ac:dyDescent="0.2">
      <c r="B18" s="46" t="s">
        <v>39</v>
      </c>
      <c r="C18" s="47"/>
      <c r="D18" s="15"/>
      <c r="E18" s="15"/>
      <c r="F18" s="15"/>
      <c r="G18" s="15"/>
    </row>
    <row r="19" spans="2:7" x14ac:dyDescent="0.2">
      <c r="B19" s="43"/>
      <c r="C19" s="14" t="s">
        <v>35</v>
      </c>
      <c r="D19" s="13"/>
      <c r="E19" s="13"/>
      <c r="F19" s="13"/>
      <c r="G19" s="13"/>
    </row>
    <row r="20" spans="2:7" x14ac:dyDescent="0.2">
      <c r="B20" s="44"/>
      <c r="C20" s="14" t="s">
        <v>36</v>
      </c>
      <c r="D20" s="13"/>
      <c r="E20" s="13"/>
      <c r="F20" s="13"/>
      <c r="G20" s="13"/>
    </row>
    <row r="21" spans="2:7" x14ac:dyDescent="0.2">
      <c r="B21" s="44"/>
      <c r="C21" s="14" t="s">
        <v>37</v>
      </c>
      <c r="D21" s="13"/>
      <c r="E21" s="13"/>
      <c r="F21" s="13"/>
      <c r="G21" s="13"/>
    </row>
    <row r="22" spans="2:7" x14ac:dyDescent="0.2">
      <c r="B22" s="45"/>
      <c r="C22" s="14" t="s">
        <v>38</v>
      </c>
      <c r="D22" s="13"/>
      <c r="E22" s="13"/>
      <c r="F22" s="13"/>
      <c r="G22" s="13"/>
    </row>
    <row r="23" spans="2:7" x14ac:dyDescent="0.2">
      <c r="B23" s="46" t="s">
        <v>40</v>
      </c>
      <c r="C23" s="47"/>
      <c r="D23" s="13"/>
      <c r="E23" s="13"/>
      <c r="F23" s="13"/>
      <c r="G23" s="13"/>
    </row>
    <row r="24" spans="2:7" x14ac:dyDescent="0.2">
      <c r="B24" s="46" t="s">
        <v>41</v>
      </c>
      <c r="C24" s="47"/>
      <c r="D24" s="15"/>
      <c r="E24" s="15"/>
      <c r="F24" s="15"/>
      <c r="G24" s="15"/>
    </row>
    <row r="25" spans="2:7" x14ac:dyDescent="0.2">
      <c r="B25" s="43"/>
      <c r="C25" s="14" t="s">
        <v>42</v>
      </c>
      <c r="D25" s="13"/>
      <c r="E25" s="13"/>
      <c r="F25" s="13"/>
      <c r="G25" s="13"/>
    </row>
    <row r="26" spans="2:7" x14ac:dyDescent="0.2">
      <c r="B26" s="44"/>
      <c r="C26" s="14" t="s">
        <v>43</v>
      </c>
      <c r="D26" s="13"/>
      <c r="E26" s="13"/>
      <c r="F26" s="13"/>
      <c r="G26" s="13"/>
    </row>
    <row r="27" spans="2:7" x14ac:dyDescent="0.2">
      <c r="B27" s="44"/>
      <c r="C27" s="14" t="s">
        <v>44</v>
      </c>
      <c r="D27" s="13"/>
      <c r="E27" s="13"/>
      <c r="F27" s="13"/>
      <c r="G27" s="13"/>
    </row>
    <row r="28" spans="2:7" x14ac:dyDescent="0.2">
      <c r="B28" s="45"/>
      <c r="C28" s="14" t="s">
        <v>45</v>
      </c>
      <c r="D28" s="13"/>
      <c r="E28" s="13"/>
      <c r="F28" s="13"/>
      <c r="G28" s="13"/>
    </row>
    <row r="29" spans="2:7" x14ac:dyDescent="0.2">
      <c r="B29" s="46" t="s">
        <v>79</v>
      </c>
      <c r="C29" s="47"/>
      <c r="D29" s="15"/>
      <c r="E29" s="15"/>
      <c r="F29" s="15"/>
      <c r="G29" s="15"/>
    </row>
    <row r="30" spans="2:7" x14ac:dyDescent="0.2">
      <c r="B30" s="43"/>
      <c r="C30" s="13" t="s">
        <v>46</v>
      </c>
      <c r="D30" s="13"/>
      <c r="E30" s="13"/>
      <c r="F30" s="13"/>
      <c r="G30" s="13"/>
    </row>
    <row r="31" spans="2:7" x14ac:dyDescent="0.2">
      <c r="B31" s="44"/>
      <c r="C31" s="13" t="s">
        <v>47</v>
      </c>
      <c r="D31" s="13"/>
      <c r="E31" s="13"/>
      <c r="F31" s="13"/>
      <c r="G31" s="13"/>
    </row>
    <row r="32" spans="2:7" x14ac:dyDescent="0.2">
      <c r="B32" s="44"/>
      <c r="C32" s="13" t="s">
        <v>48</v>
      </c>
      <c r="D32" s="13"/>
      <c r="E32" s="13"/>
      <c r="F32" s="13"/>
      <c r="G32" s="13"/>
    </row>
    <row r="33" spans="2:7" x14ac:dyDescent="0.2">
      <c r="B33" s="44"/>
      <c r="C33" s="13" t="s">
        <v>49</v>
      </c>
      <c r="D33" s="13"/>
      <c r="E33" s="13"/>
      <c r="F33" s="13"/>
      <c r="G33" s="13"/>
    </row>
    <row r="34" spans="2:7" x14ac:dyDescent="0.2">
      <c r="B34" s="44"/>
      <c r="C34" s="13" t="s">
        <v>50</v>
      </c>
      <c r="D34" s="13"/>
      <c r="E34" s="13"/>
      <c r="F34" s="13"/>
      <c r="G34" s="13"/>
    </row>
    <row r="35" spans="2:7" x14ac:dyDescent="0.2">
      <c r="B35" s="44"/>
      <c r="C35" s="13" t="s">
        <v>51</v>
      </c>
      <c r="D35" s="13"/>
      <c r="E35" s="13"/>
      <c r="F35" s="13"/>
      <c r="G35" s="13"/>
    </row>
    <row r="36" spans="2:7" x14ac:dyDescent="0.2">
      <c r="B36" s="44"/>
      <c r="C36" s="13" t="s">
        <v>52</v>
      </c>
      <c r="D36" s="13"/>
      <c r="E36" s="13"/>
      <c r="F36" s="13"/>
      <c r="G36" s="13"/>
    </row>
    <row r="37" spans="2:7" x14ac:dyDescent="0.2">
      <c r="B37" s="44"/>
      <c r="C37" s="13" t="s">
        <v>53</v>
      </c>
      <c r="D37" s="13"/>
      <c r="E37" s="13"/>
      <c r="F37" s="13"/>
      <c r="G37" s="13"/>
    </row>
    <row r="38" spans="2:7" x14ac:dyDescent="0.2">
      <c r="B38" s="44"/>
      <c r="C38" s="13" t="s">
        <v>54</v>
      </c>
      <c r="D38" s="13"/>
      <c r="E38" s="13"/>
      <c r="F38" s="13"/>
      <c r="G38" s="13"/>
    </row>
    <row r="39" spans="2:7" x14ac:dyDescent="0.2">
      <c r="B39" s="44"/>
      <c r="C39" s="13" t="s">
        <v>55</v>
      </c>
      <c r="D39" s="13"/>
      <c r="E39" s="13"/>
      <c r="F39" s="13"/>
      <c r="G39" s="13"/>
    </row>
    <row r="40" spans="2:7" x14ac:dyDescent="0.2">
      <c r="B40" s="44"/>
      <c r="C40" s="13" t="s">
        <v>56</v>
      </c>
      <c r="D40" s="13"/>
      <c r="E40" s="13"/>
      <c r="F40" s="13"/>
      <c r="G40" s="13"/>
    </row>
    <row r="41" spans="2:7" x14ac:dyDescent="0.2">
      <c r="B41" s="44"/>
      <c r="C41" s="13" t="s">
        <v>57</v>
      </c>
      <c r="D41" s="13"/>
      <c r="E41" s="13"/>
      <c r="F41" s="13"/>
      <c r="G41" s="13"/>
    </row>
    <row r="42" spans="2:7" x14ac:dyDescent="0.2">
      <c r="B42" s="44"/>
      <c r="C42" s="13" t="s">
        <v>58</v>
      </c>
      <c r="D42" s="13"/>
      <c r="E42" s="13"/>
      <c r="F42" s="13"/>
      <c r="G42" s="13"/>
    </row>
    <row r="43" spans="2:7" x14ac:dyDescent="0.2">
      <c r="B43" s="44"/>
      <c r="C43" s="13" t="s">
        <v>59</v>
      </c>
      <c r="D43" s="13"/>
      <c r="E43" s="13"/>
      <c r="F43" s="13"/>
      <c r="G43" s="13"/>
    </row>
    <row r="44" spans="2:7" x14ac:dyDescent="0.2">
      <c r="B44" s="44"/>
      <c r="C44" s="13" t="s">
        <v>60</v>
      </c>
      <c r="D44" s="13"/>
      <c r="E44" s="13"/>
      <c r="F44" s="13"/>
      <c r="G44" s="13"/>
    </row>
    <row r="45" spans="2:7" x14ac:dyDescent="0.2">
      <c r="B45" s="44"/>
      <c r="C45" s="13" t="s">
        <v>61</v>
      </c>
      <c r="D45" s="13"/>
      <c r="E45" s="13"/>
      <c r="F45" s="13"/>
      <c r="G45" s="13"/>
    </row>
    <row r="46" spans="2:7" x14ac:dyDescent="0.2">
      <c r="B46" s="44"/>
      <c r="C46" s="13" t="s">
        <v>62</v>
      </c>
      <c r="D46" s="13"/>
      <c r="E46" s="13"/>
      <c r="F46" s="13"/>
      <c r="G46" s="13"/>
    </row>
    <row r="47" spans="2:7" x14ac:dyDescent="0.2">
      <c r="B47" s="44"/>
      <c r="C47" s="13" t="s">
        <v>63</v>
      </c>
      <c r="D47" s="13"/>
      <c r="E47" s="13"/>
      <c r="F47" s="13"/>
      <c r="G47" s="13"/>
    </row>
    <row r="48" spans="2:7" x14ac:dyDescent="0.2">
      <c r="B48" s="44"/>
      <c r="C48" s="13" t="s">
        <v>64</v>
      </c>
      <c r="D48" s="13"/>
      <c r="E48" s="13"/>
      <c r="F48" s="13"/>
      <c r="G48" s="13"/>
    </row>
    <row r="49" spans="2:7" x14ac:dyDescent="0.2">
      <c r="B49" s="44"/>
      <c r="C49" s="13" t="s">
        <v>65</v>
      </c>
      <c r="D49" s="13"/>
      <c r="E49" s="13"/>
      <c r="F49" s="13"/>
      <c r="G49" s="13"/>
    </row>
    <row r="50" spans="2:7" x14ac:dyDescent="0.2">
      <c r="B50" s="44"/>
      <c r="C50" s="13" t="s">
        <v>66</v>
      </c>
      <c r="D50" s="13"/>
      <c r="E50" s="13"/>
      <c r="F50" s="13"/>
      <c r="G50" s="13"/>
    </row>
    <row r="51" spans="2:7" x14ac:dyDescent="0.2">
      <c r="B51" s="44"/>
      <c r="C51" s="13" t="s">
        <v>67</v>
      </c>
      <c r="D51" s="13"/>
      <c r="E51" s="13"/>
      <c r="F51" s="13"/>
      <c r="G51" s="13"/>
    </row>
    <row r="52" spans="2:7" x14ac:dyDescent="0.2">
      <c r="B52" s="44"/>
      <c r="C52" s="13" t="s">
        <v>68</v>
      </c>
      <c r="D52" s="13"/>
      <c r="E52" s="13"/>
      <c r="F52" s="13"/>
      <c r="G52" s="13"/>
    </row>
    <row r="53" spans="2:7" x14ac:dyDescent="0.2">
      <c r="B53" s="44"/>
      <c r="C53" s="13" t="s">
        <v>69</v>
      </c>
      <c r="D53" s="13"/>
      <c r="E53" s="13"/>
      <c r="F53" s="13"/>
      <c r="G53" s="13"/>
    </row>
    <row r="54" spans="2:7" x14ac:dyDescent="0.2">
      <c r="B54" s="44"/>
      <c r="C54" s="13" t="s">
        <v>70</v>
      </c>
      <c r="D54" s="13"/>
      <c r="E54" s="13"/>
      <c r="F54" s="13"/>
      <c r="G54" s="13"/>
    </row>
    <row r="55" spans="2:7" x14ac:dyDescent="0.2">
      <c r="B55" s="44"/>
      <c r="C55" s="13" t="s">
        <v>71</v>
      </c>
      <c r="D55" s="13"/>
      <c r="E55" s="13"/>
      <c r="F55" s="13"/>
      <c r="G55" s="13"/>
    </row>
    <row r="56" spans="2:7" x14ac:dyDescent="0.2">
      <c r="B56" s="44"/>
      <c r="C56" s="13" t="s">
        <v>72</v>
      </c>
      <c r="D56" s="13"/>
      <c r="E56" s="13"/>
      <c r="F56" s="13"/>
      <c r="G56" s="13"/>
    </row>
    <row r="57" spans="2:7" x14ac:dyDescent="0.2">
      <c r="B57" s="44"/>
      <c r="C57" s="13" t="s">
        <v>73</v>
      </c>
      <c r="D57" s="13"/>
      <c r="E57" s="13"/>
      <c r="F57" s="13"/>
      <c r="G57" s="13"/>
    </row>
    <row r="58" spans="2:7" x14ac:dyDescent="0.2">
      <c r="B58" s="44"/>
      <c r="C58" s="13" t="s">
        <v>74</v>
      </c>
      <c r="D58" s="13"/>
      <c r="E58" s="13"/>
      <c r="F58" s="13"/>
      <c r="G58" s="13"/>
    </row>
    <row r="59" spans="2:7" x14ac:dyDescent="0.2">
      <c r="B59" s="44"/>
      <c r="C59" s="13" t="s">
        <v>75</v>
      </c>
      <c r="D59" s="13"/>
      <c r="E59" s="13"/>
      <c r="F59" s="13"/>
      <c r="G59" s="13"/>
    </row>
    <row r="60" spans="2:7" x14ac:dyDescent="0.2">
      <c r="B60" s="44"/>
      <c r="C60" s="13" t="s">
        <v>76</v>
      </c>
      <c r="D60" s="13"/>
      <c r="E60" s="13"/>
      <c r="F60" s="13"/>
      <c r="G60" s="13"/>
    </row>
    <row r="61" spans="2:7" x14ac:dyDescent="0.2">
      <c r="B61" s="44"/>
      <c r="C61" s="13" t="s">
        <v>77</v>
      </c>
      <c r="D61" s="13"/>
      <c r="E61" s="13"/>
      <c r="F61" s="13"/>
      <c r="G61" s="13"/>
    </row>
    <row r="62" spans="2:7" x14ac:dyDescent="0.2">
      <c r="B62" s="45"/>
      <c r="C62" s="13" t="s">
        <v>78</v>
      </c>
      <c r="D62" s="13"/>
      <c r="E62" s="13"/>
      <c r="F62" s="13"/>
      <c r="G62" s="13"/>
    </row>
    <row r="63" spans="2:7" x14ac:dyDescent="0.2">
      <c r="B63" s="46" t="s">
        <v>84</v>
      </c>
      <c r="C63" s="47"/>
      <c r="D63" s="15"/>
      <c r="E63" s="15"/>
      <c r="F63" s="15"/>
      <c r="G63" s="15"/>
    </row>
    <row r="64" spans="2:7" x14ac:dyDescent="0.2">
      <c r="B64" s="43"/>
      <c r="C64" s="13" t="s">
        <v>80</v>
      </c>
      <c r="D64" s="13"/>
      <c r="E64" s="13"/>
      <c r="F64" s="13"/>
      <c r="G64" s="13"/>
    </row>
    <row r="65" spans="2:7" x14ac:dyDescent="0.2">
      <c r="B65" s="44"/>
      <c r="C65" s="13" t="s">
        <v>81</v>
      </c>
      <c r="D65" s="13"/>
      <c r="E65" s="13"/>
      <c r="F65" s="13"/>
      <c r="G65" s="13"/>
    </row>
    <row r="66" spans="2:7" x14ac:dyDescent="0.2">
      <c r="B66" s="44"/>
      <c r="C66" s="13" t="s">
        <v>82</v>
      </c>
      <c r="D66" s="13"/>
      <c r="E66" s="13"/>
      <c r="F66" s="13"/>
      <c r="G66" s="13"/>
    </row>
    <row r="67" spans="2:7" x14ac:dyDescent="0.2">
      <c r="B67" s="45"/>
      <c r="C67" s="13" t="s">
        <v>83</v>
      </c>
      <c r="D67" s="13"/>
      <c r="E67" s="13"/>
      <c r="F67" s="13"/>
      <c r="G67" s="13"/>
    </row>
    <row r="68" spans="2:7" x14ac:dyDescent="0.2">
      <c r="B68" s="46" t="s">
        <v>85</v>
      </c>
      <c r="C68" s="47"/>
      <c r="D68" s="15"/>
      <c r="E68" s="15"/>
      <c r="F68" s="15"/>
      <c r="G68" s="15"/>
    </row>
    <row r="69" spans="2:7" x14ac:dyDescent="0.2">
      <c r="B69" s="43"/>
      <c r="C69" s="13" t="s">
        <v>86</v>
      </c>
      <c r="D69" s="13"/>
      <c r="E69" s="13"/>
      <c r="F69" s="13"/>
      <c r="G69" s="13"/>
    </row>
    <row r="70" spans="2:7" x14ac:dyDescent="0.2">
      <c r="B70" s="44"/>
      <c r="C70" s="13" t="s">
        <v>87</v>
      </c>
      <c r="D70" s="13"/>
      <c r="E70" s="13"/>
      <c r="F70" s="13"/>
      <c r="G70" s="13"/>
    </row>
    <row r="71" spans="2:7" x14ac:dyDescent="0.2">
      <c r="B71" s="44"/>
      <c r="C71" s="13" t="s">
        <v>88</v>
      </c>
      <c r="D71" s="13"/>
      <c r="E71" s="13"/>
      <c r="F71" s="13"/>
      <c r="G71" s="13"/>
    </row>
    <row r="72" spans="2:7" x14ac:dyDescent="0.2">
      <c r="B72" s="45"/>
      <c r="C72" s="13" t="s">
        <v>89</v>
      </c>
      <c r="D72" s="13"/>
      <c r="E72" s="13"/>
      <c r="F72" s="13"/>
      <c r="G72" s="13"/>
    </row>
  </sheetData>
  <mergeCells count="18">
    <mergeCell ref="B17:C17"/>
    <mergeCell ref="B2:F8"/>
    <mergeCell ref="B10:F10"/>
    <mergeCell ref="B11:F11"/>
    <mergeCell ref="D15:E15"/>
    <mergeCell ref="F15:G15"/>
    <mergeCell ref="D14:G14"/>
    <mergeCell ref="B64:B67"/>
    <mergeCell ref="B69:B72"/>
    <mergeCell ref="B18:C18"/>
    <mergeCell ref="B23:C23"/>
    <mergeCell ref="B24:C24"/>
    <mergeCell ref="B29:C29"/>
    <mergeCell ref="B63:C63"/>
    <mergeCell ref="B68:C68"/>
    <mergeCell ref="B19:B22"/>
    <mergeCell ref="B25:B28"/>
    <mergeCell ref="B30:B6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Analy File Assign1</vt:lpstr>
      <vt:lpstr>Dislipidemia</vt:lpstr>
      <vt:lpstr>HMG_CO-A</vt:lpstr>
      <vt:lpstr>Analytic file example</vt:lpstr>
      <vt:lpstr>Assignment #2</vt:lpstr>
    </vt:vector>
  </TitlesOfParts>
  <Company>IMS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Rolin  Wade</dc:creator>
  <cp:lastModifiedBy>Wade, Rolin (Parsippany)</cp:lastModifiedBy>
  <dcterms:created xsi:type="dcterms:W3CDTF">2016-01-20T16:40:16Z</dcterms:created>
  <dcterms:modified xsi:type="dcterms:W3CDTF">2018-03-30T00:17:29Z</dcterms:modified>
</cp:coreProperties>
</file>