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CV18" i="2"/>
  <c r="U243"/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L155"/>
  <c r="K155"/>
  <c r="N155" s="1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L53"/>
  <c r="K53"/>
  <c r="J53"/>
  <c r="N53" s="1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K37" l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<sst xmlns="http://schemas.openxmlformats.org/spreadsheetml/2006/main" count="8996" uniqueCount="1400">
  <si>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</si>
  <si>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</si>
  <si>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</si>
  <si>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</si>
  <si>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</si>
  <si>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</si>
  <si>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</si>
  <si>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</si>
  <si>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</si>
  <si>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</si>
  <si>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</si>
  <si>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</si>
  <si>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</si>
  <si>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</si>
  <si>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</si>
  <si>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</si>
  <si>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</si>
  <si>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</si>
  <si>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</si>
  <si>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</si>
  <si>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</si>
  <si>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</si>
  <si>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</si>
  <si>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</si>
  <si>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</si>
  <si>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</si>
  <si>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</si>
  <si>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</si>
  <si>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</si>
  <si>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</si>
  <si>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</si>
  <si>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</si>
  <si>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</si>
  <si>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</si>
  <si>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</si>
  <si>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</si>
  <si>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</si>
  <si>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</si>
  <si>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</si>
  <si>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</si>
  <si>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</si>
  <si>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</si>
  <si>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</si>
  <si>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</si>
  <si>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</si>
  <si>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</si>
  <si>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</si>
  <si>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</si>
  <si>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</si>
  <si>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</si>
  <si>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</si>
  <si>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</si>
  <si>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</si>
  <si>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</si>
  <si>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</si>
  <si>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</si>
  <si>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</si>
  <si>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</si>
  <si>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</si>
  <si>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</si>
  <si>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</si>
  <si>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</si>
  <si>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</si>
  <si>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</si>
  <si>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</si>
  <si>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</si>
  <si>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</si>
  <si>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</si>
  <si>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</si>
  <si>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</si>
  <si>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</si>
  <si>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</si>
  <si>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</si>
  <si>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</si>
  <si>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</si>
  <si>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</si>
  <si>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</si>
  <si>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</si>
  <si>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</si>
  <si>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</si>
  <si>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</si>
  <si>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</si>
  <si>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</si>
  <si>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</si>
  <si>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</si>
  <si>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</si>
  <si>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</si>
  <si>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</si>
  <si>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</si>
  <si>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</si>
  <si>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</si>
  <si>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</si>
  <si>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</si>
  <si>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</si>
  <si>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</si>
  <si>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</si>
  <si>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</si>
  <si>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</si>
  <si>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</si>
  <si>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</si>
  <si>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</si>
  <si>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</si>
  <si>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</si>
  <si>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</si>
  <si>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</si>
  <si>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</si>
  <si>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</si>
  <si>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</si>
  <si>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</si>
  <si>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</si>
  <si>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</si>
  <si>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</si>
  <si>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</si>
  <si>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</si>
  <si>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</si>
  <si>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</si>
  <si>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</si>
  <si>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</si>
  <si>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</si>
  <si>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</si>
  <si>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</si>
  <si>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</si>
  <si>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</si>
  <si>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</si>
  <si>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</si>
  <si>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</si>
  <si>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</si>
  <si>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</si>
  <si>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</si>
  <si>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</si>
  <si>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</si>
  <si>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</si>
  <si>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</si>
  <si>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</si>
  <si>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</si>
  <si>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</si>
  <si>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</si>
  <si>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</si>
  <si>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</si>
  <si>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</si>
  <si>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</si>
  <si>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</si>
  <si>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</si>
  <si>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</si>
  <si>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</si>
  <si>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</si>
  <si>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</si>
  <si>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</si>
  <si>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</si>
  <si>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</si>
  <si>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</si>
  <si>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</si>
  <si>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</si>
  <si>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</si>
  <si>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</si>
  <si>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</si>
  <si>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</si>
  <si>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</si>
  <si>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</si>
  <si>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</si>
  <si>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</si>
  <si>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</si>
  <si>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</si>
  <si>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</si>
  <si>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</si>
  <si>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</si>
  <si>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</si>
  <si>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</si>
  <si>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</si>
  <si>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</si>
  <si>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</si>
  <si>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</si>
  <si>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</si>
  <si>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</si>
  <si>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</si>
  <si>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</si>
  <si>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</si>
  <si>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</si>
  <si>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</si>
  <si>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</si>
  <si>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</si>
  <si>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</si>
  <si>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</si>
  <si>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</si>
  <si>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</si>
  <si>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</si>
  <si>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</si>
  <si>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</si>
  <si>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</si>
  <si>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</si>
  <si>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</si>
  <si>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</si>
  <si>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</si>
  <si>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</si>
  <si>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</si>
  <si>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</si>
  <si>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</si>
  <si>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</si>
  <si>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</si>
  <si>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</si>
  <si>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</si>
  <si>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</si>
  <si>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</si>
  <si>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</si>
  <si>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</si>
  <si>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</si>
  <si>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</si>
  <si>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</si>
  <si>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</si>
  <si>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</si>
  <si>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</si>
  <si>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</si>
  <si>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</si>
  <si>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</si>
  <si>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</si>
  <si>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</si>
  <si>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</si>
  <si>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</si>
  <si>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</si>
  <si>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</si>
  <si>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</si>
  <si>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</si>
  <si>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</si>
  <si>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</si>
  <si>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</si>
  <si>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</si>
  <si>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</si>
  <si>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</si>
  <si>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</si>
  <si>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</si>
  <si>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</si>
  <si>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</si>
  <si>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</si>
  <si>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</si>
  <si>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</si>
  <si>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</si>
  <si>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</si>
  <si>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</si>
  <si>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</si>
  <si>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</si>
  <si>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</si>
  <si>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</si>
  <si>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</si>
  <si>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</si>
  <si>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</si>
  <si>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</si>
  <si>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</si>
  <si>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</si>
  <si>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</si>
  <si>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</si>
  <si>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</si>
  <si>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</si>
  <si>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</si>
  <si>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</si>
  <si>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</si>
  <si>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</si>
  <si>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</si>
  <si>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</si>
  <si>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</si>
  <si>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</si>
  <si>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</si>
  <si>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</si>
  <si>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</si>
  <si>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</si>
  <si>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</si>
  <si>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</si>
  <si>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</si>
  <si>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</si>
  <si>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</si>
  <si>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</si>
  <si>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</si>
  <si>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</si>
  <si>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</si>
  <si>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</si>
  <si>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</si>
  <si>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</si>
  <si>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</si>
  <si>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</si>
  <si>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</si>
  <si>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</si>
  <si>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</si>
  <si>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</si>
  <si>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</si>
  <si>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</si>
  <si>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</si>
  <si>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</si>
  <si>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</si>
  <si>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</si>
  <si>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</si>
  <si>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</si>
  <si>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</si>
  <si>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</si>
  <si>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</si>
  <si>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</si>
  <si>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</si>
  <si>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</si>
  <si>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</si>
  <si>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</si>
  <si>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</si>
  <si>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</si>
  <si>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</si>
  <si>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</si>
  <si>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</si>
  <si>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</si>
  <si>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</si>
  <si>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</si>
  <si>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</si>
  <si>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</si>
  <si>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</si>
  <si>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</si>
  <si>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</si>
  <si>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</si>
  <si>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</si>
  <si>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</si>
  <si>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</si>
  <si>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</si>
  <si>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</si>
  <si>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</si>
  <si>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</si>
  <si>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</si>
  <si>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</si>
  <si>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</si>
  <si>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</si>
  <si>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</si>
  <si>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</si>
  <si>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</si>
  <si>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</si>
  <si>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</si>
  <si>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</si>
  <si>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</si>
  <si>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</si>
  <si>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</si>
  <si>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</si>
  <si>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</si>
  <si>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</si>
  <si>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</si>
  <si>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</si>
  <si>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</si>
  <si>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</si>
  <si>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</si>
  <si>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</si>
  <si>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</si>
  <si>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</si>
  <si>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</si>
  <si>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</si>
  <si>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</si>
  <si>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</si>
  <si>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</si>
  <si>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</si>
  <si>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</si>
  <si>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</si>
  <si>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</si>
  <si>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</si>
  <si>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</si>
  <si>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</si>
  <si>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</si>
  <si>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</si>
  <si>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</si>
  <si>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</si>
  <si>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</si>
  <si>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</si>
  <si>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</si>
  <si>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</si>
  <si>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</si>
  <si>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</si>
  <si>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</si>
  <si>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</si>
  <si>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</si>
  <si>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</si>
  <si>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</si>
  <si>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</si>
  <si>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</si>
  <si>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</si>
  <si>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</si>
  <si>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</si>
  <si>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</si>
  <si>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</si>
  <si>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</si>
  <si>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</si>
  <si>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</si>
  <si>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</si>
  <si>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</si>
  <si>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</si>
  <si>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</si>
  <si>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</si>
  <si>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</si>
  <si>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</si>
  <si>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</si>
  <si>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</si>
  <si>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</si>
  <si>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</si>
  <si>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</si>
  <si>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</si>
  <si>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</si>
  <si>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</si>
  <si>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</si>
  <si>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</si>
  <si>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</si>
  <si>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</si>
  <si>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</si>
  <si>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</si>
  <si>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</si>
  <si>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</si>
  <si>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</si>
  <si>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</si>
  <si>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</si>
  <si>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</si>
  <si>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</si>
  <si>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</si>
  <si>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</si>
  <si>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</si>
  <si>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</si>
  <si>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</si>
  <si>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</si>
  <si>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</si>
  <si>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</si>
  <si>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</si>
  <si>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</si>
  <si>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</si>
  <si>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</si>
  <si>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</si>
  <si>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</si>
  <si>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</si>
  <si>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</si>
  <si>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</si>
  <si>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</si>
  <si>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</si>
  <si>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</si>
  <si>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</si>
  <si>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</si>
  <si>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</si>
  <si>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</si>
  <si>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</si>
  <si>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</si>
  <si>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</si>
  <si>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</si>
  <si>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</si>
  <si>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</si>
  <si>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</si>
  <si>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</si>
  <si>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</si>
  <si>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</si>
  <si>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</si>
  <si>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</si>
  <si>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</si>
  <si>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</si>
  <si>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</si>
  <si>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</si>
  <si>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</si>
  <si>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</si>
  <si>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</si>
  <si>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</si>
  <si>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</si>
  <si>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</si>
  <si>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</si>
  <si>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</si>
  <si>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</si>
  <si>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</si>
  <si>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</si>
  <si>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</si>
  <si>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</si>
  <si>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</si>
  <si>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</si>
  <si>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</si>
  <si>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</si>
  <si>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</si>
  <si>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</si>
  <si>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</si>
  <si>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</si>
  <si>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</si>
  <si>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</si>
  <si>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</si>
  <si>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</si>
  <si>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</si>
  <si>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</si>
  <si>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</si>
  <si>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</si>
  <si>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</si>
  <si>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</si>
  <si>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</si>
  <si>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</si>
  <si>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</si>
  <si>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</si>
  <si>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</si>
  <si>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</si>
  <si>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</si>
  <si>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</si>
  <si>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</si>
  <si>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</si>
  <si>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</si>
  <si>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</si>
  <si>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</si>
  <si>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</si>
  <si>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</si>
  <si>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</si>
  <si>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</si>
  <si>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</si>
  <si>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</si>
  <si>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</si>
  <si>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</si>
  <si>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</si>
  <si>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</si>
  <si>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</si>
  <si>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</si>
  <si>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</si>
  <si>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</si>
  <si>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</si>
  <si>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</si>
  <si>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</si>
  <si>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</si>
  <si>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</si>
  <si>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</si>
  <si>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</si>
  <si>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</si>
  <si>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</si>
  <si>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</si>
  <si>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</si>
  <si>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</si>
  <si>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</si>
  <si>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</si>
  <si>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</si>
  <si>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</si>
  <si>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</si>
  <si>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</si>
  <si>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</si>
  <si>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</si>
  <si>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</si>
  <si>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</si>
  <si>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</si>
  <si>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</si>
  <si>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</si>
  <si>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</si>
  <si>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</si>
  <si>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</si>
  <si>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</si>
  <si>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</si>
  <si>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</si>
  <si>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</si>
  <si>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</si>
  <si>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</si>
  <si>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</si>
  <si>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</si>
  <si>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</si>
  <si>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</si>
  <si>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</si>
  <si>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</si>
  <si>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</si>
  <si>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</si>
  <si>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</si>
  <si>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</si>
  <si>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</si>
  <si>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</si>
  <si>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</si>
  <si>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</si>
  <si>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</si>
  <si>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</si>
  <si>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</si>
  <si>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</si>
  <si>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</si>
  <si>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</si>
  <si>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</si>
  <si>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</si>
  <si>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</si>
  <si>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</si>
  <si>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</si>
  <si>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</si>
  <si>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</si>
  <si>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</si>
  <si>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</si>
  <si>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</si>
  <si>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</si>
  <si>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</si>
  <si>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</si>
  <si>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</si>
  <si>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</si>
  <si>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</si>
  <si>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</si>
  <si>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</si>
  <si>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</si>
  <si>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</si>
  <si>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</si>
  <si>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</si>
  <si>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</si>
  <si>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</si>
  <si>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</si>
  <si>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</si>
  <si>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</si>
  <si>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</si>
  <si>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</si>
  <si>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</si>
  <si>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</si>
  <si>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</si>
  <si>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</si>
  <si>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</si>
  <si>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</si>
  <si>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</si>
  <si>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</si>
  <si>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</si>
  <si>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</si>
  <si>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</si>
  <si>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</si>
  <si>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</si>
  <si>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</si>
  <si>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</si>
  <si>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</si>
  <si>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</si>
  <si>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</si>
  <si>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</si>
  <si>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</si>
  <si>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</si>
  <si>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</si>
  <si>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</si>
  <si>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</si>
  <si>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</si>
  <si>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</si>
  <si>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</si>
  <si>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</si>
  <si>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</si>
  <si>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</si>
  <si>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</si>
  <si>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</si>
  <si>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</si>
  <si>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</si>
  <si>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</si>
  <si>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</si>
  <si>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</si>
  <si>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</si>
  <si>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</si>
  <si>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</si>
  <si>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</si>
  <si>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</si>
  <si>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</si>
  <si>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</si>
  <si>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</si>
  <si>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</si>
  <si>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</si>
  <si>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</si>
  <si>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</si>
  <si>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</si>
  <si>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</si>
  <si>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</si>
  <si>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</si>
  <si>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</si>
  <si>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</si>
  <si>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</si>
  <si>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</si>
  <si>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</si>
  <si>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</si>
  <si>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</si>
  <si>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</si>
  <si>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</si>
  <si>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</si>
  <si>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</si>
  <si>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</si>
  <si>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</si>
  <si>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</si>
  <si>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</si>
  <si>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</si>
  <si>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</si>
  <si>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</si>
  <si>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</si>
  <si>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</si>
  <si>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</si>
  <si>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</si>
  <si>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</si>
  <si>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</si>
  <si>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</si>
  <si>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</si>
  <si>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</si>
  <si>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</si>
  <si>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</si>
  <si>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</si>
  <si>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</si>
  <si>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</si>
  <si>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</si>
  <si>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</si>
  <si>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</si>
  <si>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</si>
  <si>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</si>
  <si>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</si>
  <si>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</si>
  <si>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</si>
  <si>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</si>
  <si>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</si>
  <si>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</si>
  <si>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</si>
  <si>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</si>
  <si>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</si>
  <si>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</si>
  <si>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</si>
  <si>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</si>
  <si>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</si>
  <si>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</si>
  <si>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</si>
  <si>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</si>
  <si>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</si>
  <si>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</si>
  <si>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</si>
  <si>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</si>
  <si>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</si>
  <si>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</si>
  <si>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</si>
  <si>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</si>
  <si>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</si>
  <si>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</si>
  <si>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</si>
  <si>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</si>
  <si>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</si>
  <si>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</si>
  <si>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</si>
  <si>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</si>
  <si>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</si>
  <si>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</si>
  <si>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</si>
  <si>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</si>
  <si>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</si>
  <si>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</si>
  <si>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</si>
  <si>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</si>
  <si>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</si>
  <si>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</si>
  <si>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</si>
  <si>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</si>
  <si>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</si>
  <si>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</si>
  <si>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</si>
  <si>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</si>
  <si>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</si>
  <si>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</si>
  <si>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</si>
  <si>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</si>
  <si>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</si>
  <si>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</si>
  <si>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</si>
  <si>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</si>
  <si>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</si>
  <si>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</si>
  <si>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</si>
  <si>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</si>
  <si>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</si>
  <si>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</si>
  <si>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</si>
  <si>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</si>
  <si>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</si>
  <si>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</si>
  <si>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</si>
  <si>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</si>
  <si>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</si>
  <si>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</si>
  <si>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</si>
  <si>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</si>
  <si>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</si>
  <si>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</si>
  <si>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</si>
  <si>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</si>
  <si>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</si>
  <si>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</si>
  <si>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</si>
  <si>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</si>
  <si>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</si>
  <si>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</si>
  <si>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</si>
  <si>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</si>
  <si>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</si>
  <si>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</si>
  <si>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</si>
  <si>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</si>
  <si>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</si>
  <si>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</si>
  <si>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</si>
  <si>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</si>
  <si>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</si>
  <si>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</si>
  <si>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</si>
  <si>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</si>
  <si>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</si>
  <si>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</si>
  <si>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</si>
  <si>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</si>
  <si>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</si>
  <si>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</si>
  <si>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</si>
  <si>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</si>
  <si>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</si>
  <si>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</si>
  <si>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</si>
  <si>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</si>
  <si>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</si>
  <si>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</si>
  <si>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</si>
  <si>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</si>
  <si>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</si>
  <si>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</si>
  <si>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</si>
  <si>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</si>
  <si>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</si>
  <si>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</si>
  <si>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</si>
  <si>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</si>
  <si>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</si>
  <si>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</si>
  <si>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</si>
  <si>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</si>
  <si>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</si>
  <si>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</si>
  <si>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</si>
  <si>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</si>
  <si>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</si>
  <si>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</si>
  <si>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</si>
  <si>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</si>
  <si>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</si>
  <si>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</si>
  <si>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</si>
  <si>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</si>
  <si>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</si>
  <si>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</si>
  <si>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</si>
  <si>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</si>
  <si>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</si>
  <si>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</si>
  <si>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</si>
  <si>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</si>
  <si>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</si>
  <si>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</si>
  <si>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</si>
  <si>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</si>
  <si>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</si>
  <si>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</si>
  <si>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</si>
  <si>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</si>
  <si>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</si>
  <si>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</si>
  <si>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</si>
  <si>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</si>
  <si>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</si>
  <si>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</si>
  <si>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</si>
  <si>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</si>
  <si>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</si>
  <si>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</si>
  <si>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</si>
  <si>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</si>
  <si>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</si>
  <si>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</si>
  <si>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</si>
  <si>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</si>
  <si>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</si>
  <si>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</si>
  <si>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</si>
  <si>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</si>
  <si>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</si>
  <si>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</si>
  <si>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</si>
  <si>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</si>
  <si>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</si>
  <si>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</si>
  <si>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</si>
  <si>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</si>
  <si>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</si>
  <si>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</si>
  <si>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</si>
  <si>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</si>
  <si>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</si>
  <si>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</si>
  <si>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</si>
  <si>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</si>
  <si>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</si>
  <si>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</si>
  <si>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</si>
  <si>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</si>
  <si>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</si>
  <si>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</si>
  <si>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</si>
  <si>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</si>
  <si>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</si>
  <si>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</si>
  <si>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</si>
  <si>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</si>
  <si>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</si>
  <si>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</si>
  <si>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</si>
  <si>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</si>
  <si>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</si>
  <si>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</si>
  <si>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</si>
  <si>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</si>
  <si>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</si>
  <si>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</si>
  <si>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</si>
  <si>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</si>
  <si>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</si>
  <si>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</si>
  <si>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</si>
  <si>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</si>
  <si>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</si>
  <si>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</si>
  <si>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</si>
  <si>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</si>
  <si>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</si>
  <si>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</si>
  <si>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</si>
  <si>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</si>
  <si>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</si>
  <si>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</si>
  <si>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</si>
  <si>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</si>
  <si>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</si>
  <si>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</si>
  <si>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</si>
  <si>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</si>
  <si>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</si>
  <si>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</si>
  <si>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</si>
  <si>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</si>
  <si>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</si>
  <si>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</si>
  <si>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</si>
  <si>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</si>
  <si>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</si>
  <si>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</si>
  <si>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</si>
  <si>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</si>
  <si>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</si>
  <si>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</si>
  <si>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</si>
  <si>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</si>
  <si>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</si>
  <si>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</si>
  <si>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</si>
  <si>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</si>
  <si>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</si>
  <si>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</si>
  <si>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</si>
  <si>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</si>
  <si>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</si>
  <si>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</si>
  <si>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</si>
  <si>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</si>
  <si>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</si>
  <si>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</si>
  <si>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</si>
  <si>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</si>
  <si>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</si>
  <si>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</si>
  <si>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</si>
  <si>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</si>
  <si>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</si>
  <si>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</si>
  <si>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</si>
  <si>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</si>
  <si>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</si>
  <si>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</si>
  <si>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</si>
  <si>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</si>
  <si>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</si>
  <si>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</si>
  <si>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</si>
  <si>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</si>
  <si>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</si>
  <si>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</si>
  <si>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</si>
  <si>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</si>
  <si>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</si>
  <si>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</si>
  <si>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</si>
  <si>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</si>
  <si>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</si>
  <si>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</si>
  <si>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</si>
  <si>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</si>
  <si>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</si>
  <si>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</si>
  <si>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</si>
  <si>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</si>
  <si>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</si>
  <si>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</si>
  <si>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</si>
  <si>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</si>
  <si>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</si>
  <si>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</si>
  <si>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</si>
  <si>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</si>
  <si>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</si>
  <si>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</si>
  <si>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</si>
  <si>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</si>
  <si>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</si>
  <si>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</si>
  <si>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</si>
  <si>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</si>
  <si>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</si>
  <si>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</si>
  <si>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</si>
  <si>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</si>
  <si>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</si>
  <si>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</si>
  <si>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</si>
  <si>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</si>
  <si>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</si>
  <si>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</si>
  <si>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</si>
  <si>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</si>
  <si>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</si>
  <si>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</si>
  <si>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</si>
  <si>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</si>
  <si>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</si>
  <si>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</si>
  <si>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</si>
  <si>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</si>
  <si>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</si>
  <si>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</si>
  <si>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</si>
  <si>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</si>
  <si>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</si>
  <si>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</si>
  <si>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</si>
  <si>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</si>
  <si>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</si>
  <si>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</si>
  <si>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</si>
  <si>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</si>
  <si>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</si>
  <si>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</si>
  <si>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</si>
  <si>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</si>
  <si>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</si>
  <si>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</si>
  <si>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</si>
  <si>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</si>
  <si>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</si>
  <si>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</si>
  <si>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</si>
  <si>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</si>
  <si>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</si>
  <si>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</si>
  <si>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</si>
  <si>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</si>
  <si>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</si>
  <si>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</si>
  <si>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</si>
  <si>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</si>
  <si>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</si>
  <si>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</si>
  <si>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</si>
  <si>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</si>
  <si>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</si>
  <si>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</si>
  <si>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</si>
  <si>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</si>
  <si>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</si>
  <si>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</si>
  <si>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</si>
  <si>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</si>
  <si>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</si>
  <si>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</si>
  <si>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</si>
  <si>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</si>
  <si>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</si>
  <si>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</si>
  <si>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</si>
  <si>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</si>
  <si>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</si>
  <si>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</si>
  <si>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</si>
  <si>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</si>
  <si>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</si>
  <si>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</si>
  <si>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</si>
  <si>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</si>
  <si>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</si>
  <si>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</si>
  <si>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</si>
  <si>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</si>
  <si>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</si>
  <si>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</si>
  <si>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</si>
  <si>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</si>
  <si>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</si>
  <si>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</si>
  <si>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</si>
  <si>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</si>
  <si>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</si>
  <si>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</si>
  <si>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</si>
  <si>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</si>
  <si>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</si>
  <si>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</si>
  <si>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</si>
  <si>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</si>
  <si>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</si>
  <si>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</si>
  <si>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</si>
  <si>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</si>
  <si>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</si>
  <si>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</si>
  <si>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</si>
  <si>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</si>
  <si>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</si>
  <si>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</si>
  <si>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</si>
  <si>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</si>
  <si>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</si>
  <si>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</si>
  <si>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</si>
  <si>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</si>
  <si>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</si>
  <si>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</si>
  <si>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</si>
  <si>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</si>
  <si>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</si>
  <si>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</si>
  <si>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</si>
  <si>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</si>
  <si>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</si>
  <si>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</si>
  <si>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</si>
  <si>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</si>
  <si>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</si>
  <si>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</si>
  <si>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</si>
  <si>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</si>
  <si>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</si>
  <si>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</si>
  <si>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</si>
  <si>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</si>
  <si>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</si>
  <si>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</si>
  <si>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</si>
  <si>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</si>
  <si>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</si>
  <si>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</si>
  <si>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</si>
  <si>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</si>
  <si>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</si>
  <si>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</si>
  <si>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</si>
  <si>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</si>
  <si>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</si>
  <si>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</si>
  <si>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</si>
  <si>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</si>
  <si>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</si>
  <si>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</si>
  <si>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</si>
  <si>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</si>
  <si>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</si>
  <si>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</si>
  <si>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</si>
  <si>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</si>
  <si>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</si>
  <si>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</si>
  <si>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</si>
  <si>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</si>
  <si>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</si>
  <si>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</si>
  <si>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</si>
  <si>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</si>
  <si>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</si>
  <si>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</si>
  <si>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</si>
  <si>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</si>
  <si>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</si>
  <si>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</si>
  <si>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</si>
  <si>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</si>
  <si>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</si>
  <si>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</si>
  <si>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</si>
  <si>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</si>
  <si>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</si>
  <si>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</si>
  <si>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</si>
  <si>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</si>
  <si>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</si>
  <si>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</si>
  <si>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</si>
  <si>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</si>
  <si>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</si>
  <si>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</si>
  <si>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</si>
  <si>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</si>
  <si>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</si>
  <si>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</si>
  <si>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</si>
  <si>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</si>
  <si>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</si>
  <si>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</si>
  <si>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</si>
  <si>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</si>
  <si>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</si>
  <si>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</si>
  <si>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</si>
  <si>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</si>
  <si>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</si>
  <si>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</si>
  <si>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</si>
  <si>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</si>
  <si>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</si>
  <si>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</si>
  <si>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</si>
  <si>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</si>
  <si>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</si>
  <si>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</si>
  <si>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</si>
  <si>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</si>
  <si>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</si>
  <si>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</si>
  <si>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</si>
  <si>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</si>
  <si>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</si>
  <si>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</si>
  <si>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</si>
  <si>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</si>
  <si>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</si>
  <si>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</si>
  <si>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</si>
  <si>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</si>
  <si>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</si>
  <si>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</si>
  <si>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</si>
  <si>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</si>
  <si>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</si>
  <si>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</si>
  <si>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</si>
  <si>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</si>
  <si>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</si>
  <si>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</si>
  <si>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</si>
  <si>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</si>
  <si>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</si>
  <si>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</si>
  <si>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</si>
  <si>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</si>
  <si>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</si>
  <si>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</si>
  <si>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</si>
  <si>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</si>
  <si>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</si>
  <si>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</si>
  <si>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</si>
  <si>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</si>
  <si>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</si>
  <si>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</si>
  <si>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</si>
  <si>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</si>
  <si>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</si>
  <si>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</si>
  <si>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</si>
  <si>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</si>
  <si>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</si>
  <si>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</si>
  <si>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</si>
  <si>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</si>
  <si>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</si>
  <si>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</si>
  <si>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</si>
  <si>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</si>
  <si>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</si>
  <si>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</si>
  <si>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</si>
  <si>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</si>
  <si>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</si>
  <si>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</si>
  <si>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</si>
  <si>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</si>
  <si>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</si>
  <si>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</si>
  <si>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</si>
  <si>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</si>
  <si>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</si>
  <si>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</si>
  <si>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</si>
  <si>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</si>
  <si>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</si>
  <si>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</si>
  <si>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</si>
  <si>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</si>
  <si>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</si>
  <si>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</si>
  <si>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</si>
  <si>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</si>
  <si>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</si>
  <si>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</si>
  <si>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</si>
  <si>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</si>
  <si>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</si>
  <si>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</si>
  <si>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</si>
  <si>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</si>
  <si>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</si>
  <si>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</si>
  <si>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</si>
  <si>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</si>
  <si>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</si>
  <si>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</si>
  <si>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</si>
  <si>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</si>
  <si>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</si>
  <si>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</si>
  <si>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</si>
  <si>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</si>
  <si>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</si>
  <si>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</si>
  <si>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</si>
  <si>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</si>
  <si>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</si>
  <si>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</si>
  <si>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</si>
  <si>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</si>
  <si>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</si>
  <si>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</si>
  <si>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</si>
  <si>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</si>
  <si>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</si>
  <si>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</si>
  <si>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</si>
  <si>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</si>
  <si>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</si>
  <si>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</si>
  <si>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</si>
  <si>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</si>
  <si>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</si>
  <si>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</si>
  <si>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</si>
  <si>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</si>
  <si>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</si>
  <si>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</si>
  <si>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</si>
  <si>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</si>
  <si>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</si>
  <si>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</si>
  <si>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</si>
  <si>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</si>
  <si>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</si>
  <si>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</si>
  <si>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</si>
  <si>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</si>
  <si>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</si>
  <si>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</si>
  <si>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</si>
  <si>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</si>
  <si>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</si>
  <si>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</si>
  <si>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</si>
  <si>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</si>
  <si>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</si>
  <si>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</si>
  <si>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</si>
  <si>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</si>
  <si>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</si>
  <si>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</si>
  <si>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</si>
  <si>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</si>
  <si>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</si>
  <si>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</si>
  <si>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</si>
  <si>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</si>
  <si>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</si>
  <si>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</si>
  <si>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</si>
  <si>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</si>
  <si>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</si>
  <si>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</si>
  <si>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</si>
  <si>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</si>
  <si>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</si>
  <si>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</si>
  <si>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</si>
  <si>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</si>
  <si>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</si>
  <si>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</si>
  <si>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</si>
  <si>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</si>
  <si>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</si>
  <si>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</si>
  <si>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5" type="noConversion"/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</si>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</sst>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tabSelected="1" workbookViewId="0">
      <pane xSplit="8" ySplit="2" topLeftCell="I87" activePane="bottomRight" state="frozen"/>
      <selection pane="topRight"/>
      <selection pane="bottomLeft"/>
      <selection pane="bottomRight" activeCell="E107" sqref="E10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2" t="s">
        <v>1390</v>
      </c>
      <c r="J3" s="167" t="str">
        <f t="shared" ref="J3" si="0">H3</f>
        <v>[武器]古纹剑lv1</v>
      </c>
      <c r="K3" s="167" t="str">
        <f t="shared" ref="K3" si="1">I3</f>
        <v>代码生成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2" t="s">
        <v>1390</v>
      </c>
      <c r="J4" s="167" t="str">
        <f t="shared" ref="J4:J7" si="2">H4</f>
        <v>[武器]古纹剑lv2</v>
      </c>
      <c r="K4" s="167" t="str">
        <f t="shared" ref="K4:K7" si="3">I4</f>
        <v>代码生成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2" t="s">
        <v>1390</v>
      </c>
      <c r="J5" s="167" t="str">
        <f t="shared" si="2"/>
        <v>[武器]古纹剑lv3</v>
      </c>
      <c r="K5" s="167" t="str">
        <f t="shared" si="3"/>
        <v>代码生成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2" t="s">
        <v>1390</v>
      </c>
      <c r="J6" s="167" t="str">
        <f t="shared" si="2"/>
        <v>[武器]古纹剑lv4</v>
      </c>
      <c r="K6" s="167" t="str">
        <f t="shared" si="3"/>
        <v>代码生成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2" t="s">
        <v>1390</v>
      </c>
      <c r="J7" s="167" t="str">
        <f t="shared" si="2"/>
        <v>[武器]古纹剑lv5</v>
      </c>
      <c r="K7" s="167" t="str">
        <f t="shared" si="3"/>
        <v>代码生成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2" t="s">
        <v>1390</v>
      </c>
      <c r="J8" s="167" t="str">
        <f t="shared" ref="J8:J23" si="4">H8</f>
        <v>|Cff00FF7F[武器]鱼肠剑lv1|r</v>
      </c>
      <c r="K8" s="167" t="str">
        <f t="shared" ref="K8:K23" si="5">I8</f>
        <v>代码生成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2" t="s">
        <v>1390</v>
      </c>
      <c r="J9" s="167" t="str">
        <f t="shared" si="4"/>
        <v>|Cff00FF7F[武器]鱼肠剑lv2|r</v>
      </c>
      <c r="K9" s="167" t="str">
        <f t="shared" si="5"/>
        <v>代码生成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2" t="s">
        <v>1390</v>
      </c>
      <c r="J10" s="167" t="str">
        <f t="shared" si="4"/>
        <v>|Cff00FF7F[武器]鱼肠剑lv3|r</v>
      </c>
      <c r="K10" s="167" t="str">
        <f t="shared" si="5"/>
        <v>代码生成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2" t="s">
        <v>1390</v>
      </c>
      <c r="J11" s="167" t="str">
        <f t="shared" si="4"/>
        <v>|Cff00FF7F[武器]鱼肠剑lv4|r</v>
      </c>
      <c r="K11" s="167" t="str">
        <f t="shared" si="5"/>
        <v>代码生成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2" t="s">
        <v>1390</v>
      </c>
      <c r="J12" s="167" t="str">
        <f t="shared" si="4"/>
        <v>|Cff00FF7F[武器]鱼肠剑lv5|r</v>
      </c>
      <c r="K12" s="167" t="str">
        <f t="shared" si="5"/>
        <v>代码生成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2" t="s">
        <v>1390</v>
      </c>
      <c r="J13" s="167" t="str">
        <f t="shared" si="4"/>
        <v>|Cff00BFFF[武器]太阿剑lv1|r</v>
      </c>
      <c r="K13" s="167" t="str">
        <f t="shared" si="5"/>
        <v>代码生成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2" t="s">
        <v>1390</v>
      </c>
      <c r="J14" s="167" t="str">
        <f t="shared" si="4"/>
        <v>|Cff00BFFF[武器]太阿剑lv2|r</v>
      </c>
      <c r="K14" s="167" t="str">
        <f t="shared" si="5"/>
        <v>代码生成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2" t="s">
        <v>1390</v>
      </c>
      <c r="J15" s="167" t="str">
        <f t="shared" si="4"/>
        <v>|Cff00BFFF[武器]太阿剑lv3|r</v>
      </c>
      <c r="K15" s="167" t="str">
        <f t="shared" si="5"/>
        <v>代码生成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2" t="s">
        <v>1390</v>
      </c>
      <c r="J16" s="167" t="str">
        <f t="shared" si="4"/>
        <v>|Cff00BFFF[武器]太阿剑lv4|r</v>
      </c>
      <c r="K16" s="167" t="str">
        <f t="shared" si="5"/>
        <v>代码生成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2" t="s">
        <v>1390</v>
      </c>
      <c r="J17" s="167" t="str">
        <f t="shared" si="4"/>
        <v>|Cff00BFFF[武器]太阿剑lv5|r</v>
      </c>
      <c r="K17" s="167" t="str">
        <f t="shared" si="5"/>
        <v>代码生成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2" t="s">
        <v>1390</v>
      </c>
      <c r="J18" s="167" t="str">
        <f t="shared" ref="J18:J22" si="6">H18</f>
        <v>|CffBF00FF[武器]湛卢剑lv1|r</v>
      </c>
      <c r="K18" s="167" t="str">
        <f t="shared" ref="K18:K22" si="7">I18</f>
        <v>代码生成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2" t="s">
        <v>1390</v>
      </c>
      <c r="J19" s="167" t="str">
        <f t="shared" si="6"/>
        <v>|CffBF00FF[武器]湛卢剑lv2|r</v>
      </c>
      <c r="K19" s="167" t="str">
        <f t="shared" si="7"/>
        <v>代码生成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2" t="s">
        <v>1390</v>
      </c>
      <c r="J20" s="167" t="str">
        <f t="shared" si="6"/>
        <v>|CffBF00FF[武器]湛卢剑lv3|r</v>
      </c>
      <c r="K20" s="167" t="str">
        <f t="shared" si="7"/>
        <v>代码生成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2" t="s">
        <v>1390</v>
      </c>
      <c r="J21" s="167" t="str">
        <f t="shared" si="6"/>
        <v>|CffBF00FF[武器]湛卢剑lv4|r</v>
      </c>
      <c r="K21" s="167" t="str">
        <f t="shared" si="7"/>
        <v>代码生成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2" t="s">
        <v>1390</v>
      </c>
      <c r="J22" s="167" t="str">
        <f t="shared" si="6"/>
        <v>|CffBF00FF[武器]湛卢剑lv5|r</v>
      </c>
      <c r="K22" s="167" t="str">
        <f t="shared" si="7"/>
        <v>代码生成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2" t="s">
        <v>1390</v>
      </c>
      <c r="J23" s="167" t="str">
        <f t="shared" si="4"/>
        <v>|CffFFC926[武器]轩辕剑lv1|r</v>
      </c>
      <c r="K23" s="167" t="str">
        <f t="shared" si="5"/>
        <v>代码生成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2" t="s">
        <v>1390</v>
      </c>
      <c r="J24" s="167" t="str">
        <f t="shared" ref="J24:J45" si="8">H24</f>
        <v>|CffFFC926[武器]轩辕剑lv2|r</v>
      </c>
      <c r="K24" s="167" t="str">
        <f t="shared" ref="K24:K45" si="9">I24</f>
        <v>代码生成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2" t="s">
        <v>1390</v>
      </c>
      <c r="J25" s="167" t="str">
        <f t="shared" si="8"/>
        <v>|CffFFC926[武器]轩辕剑lv3|r</v>
      </c>
      <c r="K25" s="167" t="str">
        <f t="shared" si="9"/>
        <v>代码生成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2" t="s">
        <v>1390</v>
      </c>
      <c r="J26" s="167" t="str">
        <f t="shared" si="8"/>
        <v>|CffFFC926[武器]轩辕剑lv4|r</v>
      </c>
      <c r="K26" s="167" t="str">
        <f t="shared" si="9"/>
        <v>代码生成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2" t="s">
        <v>1390</v>
      </c>
      <c r="J27" s="167" t="str">
        <f t="shared" si="8"/>
        <v>|CffFFC926[武器]轩辕剑lv5|r</v>
      </c>
      <c r="K27" s="167" t="str">
        <f t="shared" si="9"/>
        <v>代码生成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2" t="s">
        <v>1390</v>
      </c>
      <c r="J28" s="167" t="str">
        <f t="shared" si="8"/>
        <v>|CffFF0000[武器]太极八卦剑lv1|r</v>
      </c>
      <c r="K28" s="167" t="str">
        <f t="shared" si="9"/>
        <v>代码生成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2" t="s">
        <v>1390</v>
      </c>
      <c r="J29" s="167" t="str">
        <f t="shared" si="8"/>
        <v>|CffFF0000[武器]太极八卦剑lv2|r</v>
      </c>
      <c r="K29" s="167" t="str">
        <f t="shared" si="9"/>
        <v>代码生成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2" t="s">
        <v>1390</v>
      </c>
      <c r="J30" s="167" t="str">
        <f t="shared" si="8"/>
        <v>|CffFF0000[武器]太极八卦剑lv3|r</v>
      </c>
      <c r="K30" s="167" t="str">
        <f t="shared" si="9"/>
        <v>代码生成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2" t="s">
        <v>1390</v>
      </c>
      <c r="J31" s="167" t="str">
        <f t="shared" si="8"/>
        <v>|CffFF0000[武器]太极八卦剑lv4|r</v>
      </c>
      <c r="K31" s="167" t="str">
        <f t="shared" si="9"/>
        <v>代码生成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2" t="s">
        <v>1390</v>
      </c>
      <c r="J32" s="167" t="str">
        <f t="shared" ref="J32:J36" si="10">H32</f>
        <v>|CffFF0000[武器]太极八卦剑lv5|r</v>
      </c>
      <c r="K32" s="167" t="str">
        <f t="shared" ref="K32:K36" si="11">I32</f>
        <v>代码生成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2" t="s">
        <v>1390</v>
      </c>
      <c r="J33" s="167" t="str">
        <f t="shared" ref="J33" si="12">H33</f>
        <v>|CffFFC926灭|Cfff7a049魂|Cffef786d转|Cffe85091魄lv1|r</v>
      </c>
      <c r="K33" s="167" t="str">
        <f t="shared" ref="K33" si="13">I33</f>
        <v>代码生成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2" t="s">
        <v>1390</v>
      </c>
      <c r="J34" s="167" t="str">
        <f t="shared" si="10"/>
        <v>|CffFFC926灭|Cfff7a049魂|Cffef786d转|Cffe85091魄lv2|r</v>
      </c>
      <c r="K34" s="167" t="str">
        <f t="shared" si="11"/>
        <v>代码生成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2" t="s">
        <v>1390</v>
      </c>
      <c r="J35" s="167" t="str">
        <f t="shared" ref="J35" si="14">H35</f>
        <v>|CffFFC926灭|Cfff7a049魂|Cffef786d转|Cffe85091魄lv3|r</v>
      </c>
      <c r="K35" s="167" t="str">
        <f t="shared" ref="K35" si="15">I35</f>
        <v>代码生成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2" t="s">
        <v>1390</v>
      </c>
      <c r="J36" s="167" t="str">
        <f t="shared" si="10"/>
        <v>|CffFFC926灭|Cfff7a049魂|Cffef786d转|Cffe85091魄lv4|r</v>
      </c>
      <c r="K36" s="167" t="str">
        <f t="shared" si="11"/>
        <v>代码生成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172" t="s">
        <v>1397</v>
      </c>
      <c r="F37" s="27"/>
      <c r="G37" s="27"/>
      <c r="H37" s="27" t="str">
        <f>VLOOKUP(LEFT(RIGHT(B37,5),4),物品!B:CU,2,FALSE)</f>
        <v>|CffFF4DFF灭|Cffff39bf魂|Cffff267f转|Cffff133f魄lv5|r</v>
      </c>
      <c r="I37" s="172" t="s">
        <v>1390</v>
      </c>
      <c r="J37" s="167" t="str">
        <f t="shared" si="8"/>
        <v>|CffFF4DFF灭|Cffff39bf魂|Cffff267f转|Cffff133f魄lv5|r</v>
      </c>
      <c r="K37" s="167" t="str">
        <f t="shared" si="9"/>
        <v>代码生成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2" t="s">
        <v>1390</v>
      </c>
      <c r="J38" s="167" t="str">
        <f t="shared" si="8"/>
        <v>[饰品]青珑挂珠lv1</v>
      </c>
      <c r="K38" s="167" t="str">
        <f t="shared" si="9"/>
        <v>代码生成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2" t="s">
        <v>1390</v>
      </c>
      <c r="J39" s="167" t="str">
        <f t="shared" si="8"/>
        <v>[饰品]青珑挂珠lv2</v>
      </c>
      <c r="K39" s="167" t="str">
        <f t="shared" si="9"/>
        <v>代码生成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2" t="s">
        <v>1390</v>
      </c>
      <c r="J40" s="167" t="str">
        <f t="shared" si="8"/>
        <v>[饰品]青珑挂珠lv3</v>
      </c>
      <c r="K40" s="167" t="str">
        <f t="shared" si="9"/>
        <v>代码生成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2" t="s">
        <v>1390</v>
      </c>
      <c r="J41" s="167" t="str">
        <f t="shared" si="8"/>
        <v>[饰品]青珑挂珠lv4</v>
      </c>
      <c r="K41" s="167" t="str">
        <f t="shared" si="9"/>
        <v>代码生成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2" t="s">
        <v>1390</v>
      </c>
      <c r="J42" s="167" t="str">
        <f t="shared" si="8"/>
        <v>[饰品]青珑挂珠lv5</v>
      </c>
      <c r="K42" s="167" t="str">
        <f t="shared" si="9"/>
        <v>代码生成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2" t="s">
        <v>1390</v>
      </c>
      <c r="J43" s="167" t="str">
        <f t="shared" si="8"/>
        <v>|Cff00FF7F[饰品]紫晶坠子lv1|r</v>
      </c>
      <c r="K43" s="167" t="str">
        <f t="shared" si="9"/>
        <v>代码生成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2" t="s">
        <v>1390</v>
      </c>
      <c r="J44" s="167" t="str">
        <f t="shared" si="8"/>
        <v>|Cff00FF7F[饰品]紫晶坠子lv2|r</v>
      </c>
      <c r="K44" s="167" t="str">
        <f t="shared" si="9"/>
        <v>代码生成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2" t="s">
        <v>1390</v>
      </c>
      <c r="J45" s="167" t="str">
        <f t="shared" si="8"/>
        <v>|Cff00FF7F[饰品]紫晶坠子lv3|r</v>
      </c>
      <c r="K45" s="167" t="str">
        <f t="shared" si="9"/>
        <v>代码生成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2" t="s">
        <v>1390</v>
      </c>
      <c r="J46" s="167" t="str">
        <f t="shared" ref="J46:J73" si="16">H46</f>
        <v>|Cff00FF7F[饰品]紫晶坠子lv4|r</v>
      </c>
      <c r="K46" s="167" t="str">
        <f t="shared" ref="K46:K73" si="17">I46</f>
        <v>代码生成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2" t="s">
        <v>1390</v>
      </c>
      <c r="J47" s="167" t="str">
        <f t="shared" si="16"/>
        <v>|Cff00FF7F[饰品]紫晶坠子lv5|r</v>
      </c>
      <c r="K47" s="167" t="str">
        <f t="shared" si="17"/>
        <v>代码生成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2" t="s">
        <v>1390</v>
      </c>
      <c r="J48" s="167" t="str">
        <f t="shared" si="16"/>
        <v>|Cff00BFFF[饰品]三才项圈lv1|r</v>
      </c>
      <c r="K48" s="167" t="str">
        <f t="shared" si="17"/>
        <v>代码生成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2" t="s">
        <v>1390</v>
      </c>
      <c r="J49" s="167" t="str">
        <f t="shared" si="16"/>
        <v>|Cff00BFFF[饰品]三才项圈lv2|r</v>
      </c>
      <c r="K49" s="167" t="str">
        <f t="shared" si="17"/>
        <v>代码生成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2" t="s">
        <v>1390</v>
      </c>
      <c r="J50" s="167" t="str">
        <f t="shared" si="16"/>
        <v>|Cff00BFFF[饰品]三才项圈lv3|r</v>
      </c>
      <c r="K50" s="167" t="str">
        <f t="shared" si="17"/>
        <v>代码生成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2" t="s">
        <v>1390</v>
      </c>
      <c r="J51" s="167" t="str">
        <f t="shared" si="16"/>
        <v>|Cff00BFFF[饰品]三才项圈lv4|r</v>
      </c>
      <c r="K51" s="167" t="str">
        <f t="shared" si="17"/>
        <v>代码生成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2" t="s">
        <v>1390</v>
      </c>
      <c r="J52" s="167" t="str">
        <f t="shared" si="16"/>
        <v>|Cff00BFFF[饰品]三才项圈lv5|r</v>
      </c>
      <c r="K52" s="167" t="str">
        <f t="shared" si="17"/>
        <v>代码生成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2" t="s">
        <v>1390</v>
      </c>
      <c r="J53" s="167" t="str">
        <f t="shared" ref="J53:J57" si="18">H53</f>
        <v>|CffBF00FF[饰品]化龙护符lv1|r</v>
      </c>
      <c r="K53" s="167" t="str">
        <f t="shared" ref="K53:K57" si="19">I53</f>
        <v>代码生成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2" t="s">
        <v>1390</v>
      </c>
      <c r="J54" s="167" t="str">
        <f t="shared" si="18"/>
        <v>|CffBF00FF[饰品]化龙护符lv2|r</v>
      </c>
      <c r="K54" s="167" t="str">
        <f t="shared" si="19"/>
        <v>代码生成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2" t="s">
        <v>1390</v>
      </c>
      <c r="J55" s="167" t="str">
        <f t="shared" si="18"/>
        <v>|CffBF00FF[饰品]化龙护符lv3|r</v>
      </c>
      <c r="K55" s="167" t="str">
        <f t="shared" si="19"/>
        <v>代码生成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2" t="s">
        <v>1390</v>
      </c>
      <c r="J56" s="167" t="str">
        <f t="shared" si="18"/>
        <v>|CffBF00FF[饰品]化龙护符lv4|r</v>
      </c>
      <c r="K56" s="167" t="str">
        <f t="shared" si="19"/>
        <v>代码生成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2" t="s">
        <v>1390</v>
      </c>
      <c r="J57" s="167" t="str">
        <f t="shared" si="18"/>
        <v>|CffBF00FF[饰品]化龙护符lv5|r</v>
      </c>
      <c r="K57" s="167" t="str">
        <f t="shared" si="19"/>
        <v>代码生成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2" t="s">
        <v>1390</v>
      </c>
      <c r="J58" s="167" t="str">
        <f t="shared" si="16"/>
        <v>|CffFFC926[饰品]秘魔灵珠lv1|r</v>
      </c>
      <c r="K58" s="167" t="str">
        <f t="shared" si="17"/>
        <v>代码生成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2" t="s">
        <v>1390</v>
      </c>
      <c r="J59" s="167" t="str">
        <f t="shared" si="16"/>
        <v>|CffFFC926[饰品]秘魔灵珠lv2|r</v>
      </c>
      <c r="K59" s="167" t="str">
        <f t="shared" si="17"/>
        <v>代码生成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2" t="s">
        <v>1390</v>
      </c>
      <c r="J60" s="167" t="str">
        <f t="shared" si="16"/>
        <v>|CffFFC926[饰品]秘魔灵珠lv3|r</v>
      </c>
      <c r="K60" s="167" t="str">
        <f t="shared" si="17"/>
        <v>代码生成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2" t="s">
        <v>1390</v>
      </c>
      <c r="J61" s="167" t="str">
        <f t="shared" si="16"/>
        <v>|CffFFC926[饰品]秘魔灵珠lv4|r</v>
      </c>
      <c r="K61" s="167" t="str">
        <f t="shared" si="17"/>
        <v>代码生成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2" t="s">
        <v>1390</v>
      </c>
      <c r="J62" s="167" t="str">
        <f t="shared" si="16"/>
        <v>|CffFFC926[饰品]秘魔灵珠lv5|r</v>
      </c>
      <c r="K62" s="167" t="str">
        <f t="shared" si="17"/>
        <v>代码生成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2" t="s">
        <v>1390</v>
      </c>
      <c r="J63" s="167" t="str">
        <f t="shared" si="16"/>
        <v>|CffFF0000[饰品]流光绝影lv1|r</v>
      </c>
      <c r="K63" s="167" t="str">
        <f t="shared" si="17"/>
        <v>代码生成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2" t="s">
        <v>1390</v>
      </c>
      <c r="J64" s="167" t="str">
        <f t="shared" si="16"/>
        <v>|CffFF0000[饰品]流光绝影lv2|r</v>
      </c>
      <c r="K64" s="167" t="str">
        <f t="shared" si="17"/>
        <v>代码生成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2" t="s">
        <v>1390</v>
      </c>
      <c r="J65" s="167" t="str">
        <f t="shared" si="16"/>
        <v>|CffFF0000[饰品]流光绝影lv3|r</v>
      </c>
      <c r="K65" s="167" t="str">
        <f t="shared" si="17"/>
        <v>代码生成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2" t="s">
        <v>1390</v>
      </c>
      <c r="J66" s="167" t="str">
        <f t="shared" si="16"/>
        <v>|CffFF0000[饰品]流光绝影lv4|r</v>
      </c>
      <c r="K66" s="167" t="str">
        <f t="shared" si="17"/>
        <v>代码生成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2" t="s">
        <v>1390</v>
      </c>
      <c r="J67" s="167" t="str">
        <f t="shared" si="16"/>
        <v>|CffFF0000[饰品]流光绝影lv5|r</v>
      </c>
      <c r="K67" s="167" t="str">
        <f t="shared" si="17"/>
        <v>代码生成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2" t="s">
        <v>1390</v>
      </c>
      <c r="J68" s="167" t="str">
        <f t="shared" si="16"/>
        <v>|CffFFC926六|Cfff59652道|Cffec647f鬼|Cffe232ac玉lv1|r</v>
      </c>
      <c r="K68" s="167" t="str">
        <f t="shared" si="17"/>
        <v>代码生成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2" t="s">
        <v>1390</v>
      </c>
      <c r="J69" s="167" t="str">
        <f t="shared" si="16"/>
        <v>|CffFFC926六|Cfff59652道|Cffec647f鬼|Cffe232ac玉lv2|r</v>
      </c>
      <c r="K69" s="167" t="str">
        <f t="shared" si="17"/>
        <v>代码生成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2" t="s">
        <v>1390</v>
      </c>
      <c r="J70" s="167" t="str">
        <f t="shared" si="16"/>
        <v>|CffFFC926六|Cfff59652道|Cffec647f鬼|Cffe232ac玉lv3|r</v>
      </c>
      <c r="K70" s="167" t="str">
        <f t="shared" si="17"/>
        <v>代码生成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2" t="s">
        <v>1390</v>
      </c>
      <c r="J71" s="167" t="str">
        <f t="shared" si="16"/>
        <v>|CffFFC926六|Cfff59652道|Cffec647f鬼|Cffe232ac玉lv4|r</v>
      </c>
      <c r="K71" s="167" t="str">
        <f t="shared" si="17"/>
        <v>代码生成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172" t="s">
        <v>1398</v>
      </c>
      <c r="F72" s="27"/>
      <c r="G72" s="27"/>
      <c r="H72" s="27" t="str">
        <f>VLOOKUP(LEFT(RIGHT(B72,5),4),物品!B:CU,2,FALSE)</f>
        <v>|CffFF4DFF六|Cffff39bf道|Cffff267f鬼|Cffff133f玉lv5|r</v>
      </c>
      <c r="I72" s="172" t="s">
        <v>1390</v>
      </c>
      <c r="J72" s="167" t="str">
        <f t="shared" si="16"/>
        <v>|CffFF4DFF六|Cffff39bf道|Cffff267f鬼|Cffff133f玉lv5|r</v>
      </c>
      <c r="K72" s="167" t="str">
        <f t="shared" si="17"/>
        <v>代码生成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2" t="s">
        <v>1390</v>
      </c>
      <c r="J73" s="167" t="str">
        <f t="shared" si="16"/>
        <v>[防具]贤者道袍lv1</v>
      </c>
      <c r="K73" s="167" t="str">
        <f t="shared" si="17"/>
        <v>代码生成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2" t="s">
        <v>1390</v>
      </c>
      <c r="J74" s="167" t="str">
        <f t="shared" ref="J74:J78" si="20">H74</f>
        <v>[防具]贤者道袍lv2</v>
      </c>
      <c r="K74" s="167" t="str">
        <f t="shared" ref="K74:K78" si="21">I74</f>
        <v>代码生成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2" t="s">
        <v>1390</v>
      </c>
      <c r="J75" s="167" t="str">
        <f t="shared" si="20"/>
        <v>[防具]贤者道袍lv3</v>
      </c>
      <c r="K75" s="167" t="str">
        <f t="shared" si="21"/>
        <v>代码生成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2" t="s">
        <v>1390</v>
      </c>
      <c r="J76" s="167" t="str">
        <f t="shared" si="20"/>
        <v>[防具]贤者道袍lv4</v>
      </c>
      <c r="K76" s="167" t="str">
        <f t="shared" si="21"/>
        <v>代码生成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2" t="s">
        <v>1390</v>
      </c>
      <c r="J77" s="167" t="str">
        <f t="shared" si="20"/>
        <v>[防具]贤者道袍lv5</v>
      </c>
      <c r="K77" s="167" t="str">
        <f t="shared" si="21"/>
        <v>代码生成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2" t="s">
        <v>1390</v>
      </c>
      <c r="J78" s="167" t="str">
        <f t="shared" si="20"/>
        <v>|Cff00FF7F[防具]珊瑚玉衣lv1|r</v>
      </c>
      <c r="K78" s="167" t="str">
        <f t="shared" si="21"/>
        <v>代码生成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2" t="s">
        <v>1390</v>
      </c>
      <c r="J79" s="167" t="str">
        <f t="shared" ref="J79:J82" si="22">H79</f>
        <v>|Cff00FF7F[防具]珊瑚玉衣lv2|r</v>
      </c>
      <c r="K79" s="167" t="str">
        <f t="shared" ref="K79:K82" si="23">I79</f>
        <v>代码生成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2" t="s">
        <v>1390</v>
      </c>
      <c r="J80" s="167" t="str">
        <f t="shared" si="22"/>
        <v>|Cff00FF7F[防具]珊瑚玉衣lv3|r</v>
      </c>
      <c r="K80" s="167" t="str">
        <f t="shared" si="23"/>
        <v>代码生成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2" t="s">
        <v>1390</v>
      </c>
      <c r="J81" s="167" t="str">
        <f t="shared" si="22"/>
        <v>|Cff00FF7F[防具]珊瑚玉衣lv4|r</v>
      </c>
      <c r="K81" s="167" t="str">
        <f t="shared" si="23"/>
        <v>代码生成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2" t="s">
        <v>1390</v>
      </c>
      <c r="J82" s="167" t="str">
        <f t="shared" si="22"/>
        <v>|Cff00FF7F[防具]珊瑚玉衣lv5|r</v>
      </c>
      <c r="K82" s="167" t="str">
        <f t="shared" si="23"/>
        <v>代码生成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2" t="s">
        <v>1390</v>
      </c>
      <c r="J83" s="167" t="str">
        <f t="shared" ref="J83:J107" si="24">H83</f>
        <v>|Cff00BFFF[防具]圣谕披风lv1|r</v>
      </c>
      <c r="K83" s="167" t="str">
        <f t="shared" ref="K83:K107" si="25">I83</f>
        <v>代码生成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2" t="s">
        <v>1390</v>
      </c>
      <c r="J84" s="167" t="str">
        <f t="shared" si="24"/>
        <v>|Cff00BFFF[防具]圣谕披风lv2|r</v>
      </c>
      <c r="K84" s="167" t="str">
        <f t="shared" si="25"/>
        <v>代码生成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2" t="s">
        <v>1390</v>
      </c>
      <c r="J85" s="167" t="str">
        <f t="shared" si="24"/>
        <v>|Cff00BFFF[防具]圣谕披风lv3|r</v>
      </c>
      <c r="K85" s="167" t="str">
        <f t="shared" si="25"/>
        <v>代码生成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2" t="s">
        <v>1390</v>
      </c>
      <c r="J86" s="167" t="str">
        <f t="shared" si="24"/>
        <v>|Cff00BFFF[防具]圣谕披风lv4|r</v>
      </c>
      <c r="K86" s="167" t="str">
        <f t="shared" si="25"/>
        <v>代码生成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2" t="s">
        <v>1390</v>
      </c>
      <c r="J87" s="167" t="str">
        <f t="shared" si="24"/>
        <v>|Cff00BFFF[防具]圣谕披风lv5|r</v>
      </c>
      <c r="K87" s="167" t="str">
        <f t="shared" si="25"/>
        <v>代码生成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2" t="s">
        <v>1390</v>
      </c>
      <c r="J88" s="167" t="str">
        <f t="shared" ref="J88:J92" si="26">H88</f>
        <v>|CffBF00FF[防具]幻灵护甲lv1|r</v>
      </c>
      <c r="K88" s="167" t="str">
        <f t="shared" ref="K88:K92" si="27">I88</f>
        <v>代码生成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2" t="s">
        <v>1390</v>
      </c>
      <c r="J89" s="167" t="str">
        <f t="shared" si="26"/>
        <v>|CffBF00FF[防具]幻灵护甲lv2|r</v>
      </c>
      <c r="K89" s="167" t="str">
        <f t="shared" si="27"/>
        <v>代码生成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2" t="s">
        <v>1390</v>
      </c>
      <c r="J90" s="167" t="str">
        <f t="shared" si="26"/>
        <v>|CffBF00FF[防具]幻灵护甲lv3|r</v>
      </c>
      <c r="K90" s="167" t="str">
        <f t="shared" si="27"/>
        <v>代码生成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2" t="s">
        <v>1390</v>
      </c>
      <c r="J91" s="167" t="str">
        <f t="shared" si="26"/>
        <v>|CffBF00FF[防具]幻灵护甲lv4|r</v>
      </c>
      <c r="K91" s="167" t="str">
        <f t="shared" si="27"/>
        <v>代码生成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2" t="s">
        <v>1390</v>
      </c>
      <c r="J92" s="167" t="str">
        <f t="shared" si="26"/>
        <v>|CffBF00FF[防具]幻灵护甲lv5|r</v>
      </c>
      <c r="K92" s="167" t="str">
        <f t="shared" si="27"/>
        <v>代码生成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2" t="s">
        <v>1390</v>
      </c>
      <c r="J93" s="167" t="str">
        <f t="shared" si="24"/>
        <v>|CffFFC926[防具]乾坤护心甲lv1|r</v>
      </c>
      <c r="K93" s="167" t="str">
        <f t="shared" si="25"/>
        <v>代码生成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2" t="s">
        <v>1390</v>
      </c>
      <c r="J94" s="167" t="str">
        <f t="shared" si="24"/>
        <v>|CffFFC926[防具]乾坤护心甲lv2|r</v>
      </c>
      <c r="K94" s="167" t="str">
        <f t="shared" si="25"/>
        <v>代码生成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2" t="s">
        <v>1390</v>
      </c>
      <c r="J95" s="167" t="str">
        <f t="shared" si="24"/>
        <v>|CffFFC926[防具]乾坤护心甲lv3|r</v>
      </c>
      <c r="K95" s="167" t="str">
        <f t="shared" si="25"/>
        <v>代码生成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2" t="s">
        <v>1390</v>
      </c>
      <c r="J96" s="167" t="str">
        <f t="shared" si="24"/>
        <v>|CffFFC926[防具]乾坤护心甲lv4|r</v>
      </c>
      <c r="K96" s="167" t="str">
        <f t="shared" si="25"/>
        <v>代码生成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2" t="s">
        <v>1390</v>
      </c>
      <c r="J97" s="167" t="str">
        <f t="shared" si="24"/>
        <v>|CffFFC926[防具]乾坤护心甲lv5|r</v>
      </c>
      <c r="K97" s="167" t="str">
        <f t="shared" si="25"/>
        <v>代码生成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2" t="s">
        <v>1390</v>
      </c>
      <c r="J98" s="167" t="str">
        <f t="shared" si="24"/>
        <v>|CffFF0000[防具]九龙黄金甲lv1|r</v>
      </c>
      <c r="K98" s="167" t="str">
        <f t="shared" si="25"/>
        <v>代码生成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2" t="s">
        <v>1390</v>
      </c>
      <c r="J99" s="167" t="str">
        <f t="shared" si="24"/>
        <v>|CffFF0000[防具]九龙黄金甲lv2|r</v>
      </c>
      <c r="K99" s="167" t="str">
        <f t="shared" si="25"/>
        <v>代码生成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2" t="s">
        <v>1390</v>
      </c>
      <c r="J100" s="167" t="str">
        <f t="shared" si="24"/>
        <v>|CffFF0000[防具]九龙黄金甲lv3|r</v>
      </c>
      <c r="K100" s="167" t="str">
        <f t="shared" si="25"/>
        <v>代码生成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2" t="s">
        <v>1390</v>
      </c>
      <c r="J101" s="167" t="str">
        <f t="shared" si="24"/>
        <v>|CffFF0000[防具]九龙黄金甲lv4|r</v>
      </c>
      <c r="K101" s="167" t="str">
        <f t="shared" si="25"/>
        <v>代码生成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2" t="s">
        <v>1390</v>
      </c>
      <c r="J102" s="167" t="str">
        <f t="shared" si="24"/>
        <v>|CffFF0000[防具]九龙黄金甲lv5|r</v>
      </c>
      <c r="K102" s="167" t="str">
        <f t="shared" si="25"/>
        <v>代码生成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2" t="s">
        <v>1390</v>
      </c>
      <c r="J103" s="167" t="str">
        <f t="shared" si="24"/>
        <v>|CffFFC926帝|Cfff59652释|Cffec647f战|Cffe232ac甲lv1|r</v>
      </c>
      <c r="K103" s="167" t="str">
        <f t="shared" si="25"/>
        <v>代码生成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2" t="s">
        <v>1390</v>
      </c>
      <c r="J104" s="167" t="str">
        <f t="shared" si="24"/>
        <v>|CffFFC926帝|Cfff59652释|Cffec647f战|Cffe232ac甲lv2|r</v>
      </c>
      <c r="K104" s="167" t="str">
        <f t="shared" si="25"/>
        <v>代码生成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2" t="s">
        <v>1390</v>
      </c>
      <c r="J105" s="167" t="str">
        <f t="shared" si="24"/>
        <v>|CffFFC926帝|Cfff59652释|Cffec647f战|Cffe232ac甲lv3|r</v>
      </c>
      <c r="K105" s="167" t="str">
        <f t="shared" si="25"/>
        <v>代码生成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2" t="s">
        <v>1390</v>
      </c>
      <c r="J106" s="167" t="str">
        <f t="shared" si="24"/>
        <v>|CffFFC926帝|Cfff59652释|Cffec647f战|Cffe232ac甲lv4|r</v>
      </c>
      <c r="K106" s="167" t="str">
        <f t="shared" si="25"/>
        <v>代码生成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172" t="s">
        <v>1399</v>
      </c>
      <c r="F107" s="27"/>
      <c r="G107" s="27"/>
      <c r="H107" s="27" t="str">
        <f>VLOOKUP(LEFT(RIGHT(B107,5),4),物品!B:CU,2,FALSE)</f>
        <v>|CffFF4DFF帝|Cffff39bf释|Cffff267f战|Cffff133f甲lv5|r</v>
      </c>
      <c r="I107" s="172" t="s">
        <v>1390</v>
      </c>
      <c r="J107" s="167" t="str">
        <f t="shared" si="24"/>
        <v>|CffFF4DFF帝|Cffff39bf释|Cffff267f战|Cffff133f甲lv5|r</v>
      </c>
      <c r="K107" s="167" t="str">
        <f t="shared" si="25"/>
        <v>代码生成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 t="str">
        <f>VLOOKUP(B152,物品!B:CV,99,FALSE)</f>
        <v>点击后可将|Cffffc926任意|r装备提升一级。|n|n|Cff00ff7f只能对|r|Cffff73ff创|r|Cffff56bf世|r|Cffff397f品|r|Cffff1c3f质|r|Cff00ff7f以下的装备使用。|r</v>
      </c>
      <c r="J152" s="167" t="str">
        <f t="shared" ref="J152:J153" si="51">H152</f>
        <v>|cffff0000虚空神石|r</v>
      </c>
      <c r="K152" s="167" t="str">
        <f t="shared" ref="K152:K153" si="52">I152</f>
        <v>点击后可将|Cffffc926任意|r装备提升一级。|n|n|Cff00ff7f只能对|r|Cffff73ff创|r|Cffff56bf世|r|Cffff397f品|r|Cffff1c3f质|r|Cff00ff7f以下的装备使用。|r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 t="str">
        <f>VLOOKUP(B153,物品!B:CV,99,FALSE)</f>
        <v>点击后可将|Cffffc926神|r|Cfff7a049话|r|Cffef786d品|r|Cffe85091质|r的|Cffffc926lv4|r装备提升至|Cffff73ff创|r|Cffff56bf世|r|Cffff397f品|r|Cffff1c3f质|r。</v>
      </c>
      <c r="J153" s="167" t="str">
        <f t="shared" si="51"/>
        <v>|cffff0033创世碎片|r</v>
      </c>
      <c r="K153" s="167" t="str">
        <f t="shared" si="52"/>
        <v>点击后可将|Cffffc926神|r|Cfff7a049话|r|Cffef786d品|r|Cffe85091质|r的|Cffffc926lv4|r装备提升至|Cffff73ff创|r|Cffff56bf世|r|Cffff397f品|r|Cffff1c3f质|r。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172" t="s">
        <v>1391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为指定的装备附魔一条额外属性。|n|n|cffff0000只可附魔紫色及以上品质装备|r</v>
      </c>
      <c r="J154" s="167" t="str">
        <f t="shared" si="49"/>
        <v>|cff00BFFF初级附魔石|r</v>
      </c>
      <c r="K154" s="167" t="str">
        <f t="shared" si="50"/>
        <v>为指定的装备附魔一条额外属性。|n|n|cffff0000只可附魔紫色及以上品质装备|r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172" t="s">
        <v>1392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为指定装备附魔一条较强的额外属性。|n|n|cffff0000只可附魔紫色及以上品质装备|r</v>
      </c>
      <c r="J155" s="167" t="str">
        <f t="shared" si="49"/>
        <v>|cffffff00中级附魔石|r</v>
      </c>
      <c r="K155" s="167" t="str">
        <f t="shared" si="50"/>
        <v>为指定装备附魔一条较强的额外属性。|n|n|cffff0000只可附魔紫色及以上品质装备|r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172" t="s">
        <v>1393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为指定装备附魔一条强大的额外属性。|n|n|cffff0000只可附魔紫色及以上品质装备|r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为指定装备附魔一条强大的额外属性。|n|n|cffff0000只可附魔紫色及以上品质装备|r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ReplaceableTextures\\CommandButtons\\BTNIZ06.blp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workbookViewId="0">
      <pane xSplit="5" ySplit="2" topLeftCell="F138" activePane="bottomRight" state="frozen"/>
      <selection pane="topRight"/>
      <selection pane="bottomLeft"/>
      <selection pane="bottomRight" activeCell="I154" sqref="I154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1366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1343</v>
      </c>
      <c r="C33" s="72" t="s">
        <v>1378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1366</v>
      </c>
      <c r="U33" s="85" t="s">
        <v>1360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1344</v>
      </c>
      <c r="C34" s="72" t="s">
        <v>1379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1366</v>
      </c>
      <c r="U34" s="85" t="s">
        <v>1360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1345</v>
      </c>
      <c r="C35" s="72" t="s">
        <v>1380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1366</v>
      </c>
      <c r="U35" s="85" t="s">
        <v>1360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1346</v>
      </c>
      <c r="C36" s="72" t="s">
        <v>1381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1367</v>
      </c>
      <c r="U36" s="85" t="s">
        <v>1360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1347</v>
      </c>
      <c r="C37" s="72" t="s">
        <v>1383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1368</v>
      </c>
      <c r="U37" s="85" t="s">
        <v>1360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1387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1388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1389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1363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1363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1363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1363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1364</v>
      </c>
      <c r="U67" s="190" t="s">
        <v>1363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1348</v>
      </c>
      <c r="C68" s="72" t="s">
        <v>1373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1364</v>
      </c>
      <c r="U68" s="85" t="s">
        <v>1361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1349</v>
      </c>
      <c r="C69" s="72" t="s">
        <v>1374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1364</v>
      </c>
      <c r="U69" s="85" t="s">
        <v>1361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1350</v>
      </c>
      <c r="C70" s="72" t="s">
        <v>1375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1364</v>
      </c>
      <c r="U70" s="85" t="s">
        <v>1361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1351</v>
      </c>
      <c r="C71" s="72" t="s">
        <v>1376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1365</v>
      </c>
      <c r="U71" s="85" t="s">
        <v>1361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1352</v>
      </c>
      <c r="C72" s="72" t="s">
        <v>1385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1361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1364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1353</v>
      </c>
      <c r="C103" s="72" t="s">
        <v>1369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1364</v>
      </c>
      <c r="U103" s="85" t="s">
        <v>1362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1354</v>
      </c>
      <c r="C104" s="72" t="s">
        <v>1370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1364</v>
      </c>
      <c r="U104" s="85" t="s">
        <v>1362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1355</v>
      </c>
      <c r="C105" s="72" t="s">
        <v>1371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1364</v>
      </c>
      <c r="U105" s="85" t="s">
        <v>1362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1356</v>
      </c>
      <c r="C106" s="72" t="s">
        <v>1372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1365</v>
      </c>
      <c r="U106" s="85" t="s">
        <v>1362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1357</v>
      </c>
      <c r="C107" s="72" t="s">
        <v>1384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1362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8"/>
      <c r="U110" s="106" t="s">
        <v>409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8"/>
      <c r="U111" s="106" t="s">
        <v>412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8"/>
      <c r="U112" s="106" t="s">
        <v>415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8"/>
      <c r="U113" s="106" t="s">
        <v>418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8"/>
      <c r="U114" s="106" t="s">
        <v>421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8"/>
      <c r="U115" s="106" t="s">
        <v>424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8"/>
      <c r="U116" s="106" t="s">
        <v>427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429</v>
      </c>
      <c r="E117" s="100"/>
      <c r="F117" s="99"/>
      <c r="S117" s="108"/>
      <c r="U117" s="106" t="s">
        <v>430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431</v>
      </c>
      <c r="C118" s="62" t="s">
        <v>432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433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434</v>
      </c>
      <c r="C119" s="62" t="s">
        <v>435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436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437</v>
      </c>
      <c r="C120" s="98" t="s">
        <v>438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439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440</v>
      </c>
      <c r="C121" s="98" t="s">
        <v>441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442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443</v>
      </c>
      <c r="C122" s="98" t="s">
        <v>444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445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446</v>
      </c>
      <c r="C123" s="72" t="s">
        <v>447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448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449</v>
      </c>
      <c r="C124" s="72" t="s">
        <v>450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451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452</v>
      </c>
      <c r="C125" s="72" t="s">
        <v>453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454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455</v>
      </c>
      <c r="C126" s="72" t="s">
        <v>456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457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458</v>
      </c>
      <c r="C127" s="72" t="s">
        <v>459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460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461</v>
      </c>
      <c r="C128" s="62" t="s">
        <v>402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462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463</v>
      </c>
      <c r="C129" s="62" t="s">
        <v>405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464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465</v>
      </c>
      <c r="C130" s="98" t="s">
        <v>408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466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467</v>
      </c>
      <c r="C131" s="98" t="s">
        <v>411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468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469</v>
      </c>
      <c r="C132" s="98" t="s">
        <v>414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470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471</v>
      </c>
      <c r="C133" s="72" t="s">
        <v>417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472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473</v>
      </c>
      <c r="C134" s="72" t="s">
        <v>420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474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475</v>
      </c>
      <c r="C135" s="72" t="s">
        <v>423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476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477</v>
      </c>
      <c r="C136" s="72" t="s">
        <v>426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478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479</v>
      </c>
      <c r="C137" s="72" t="s">
        <v>429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480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481</v>
      </c>
      <c r="C138" s="102" t="s">
        <v>482</v>
      </c>
      <c r="T138" s="109" t="s">
        <v>483</v>
      </c>
      <c r="U138" s="85" t="s">
        <v>484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485</v>
      </c>
      <c r="C139" s="101" t="s">
        <v>486</v>
      </c>
      <c r="T139" s="101" t="s">
        <v>487</v>
      </c>
      <c r="U139" s="85" t="s">
        <v>488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489</v>
      </c>
      <c r="C140" s="101" t="s">
        <v>490</v>
      </c>
      <c r="T140" s="109" t="s">
        <v>491</v>
      </c>
      <c r="U140" s="85" t="s">
        <v>492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493</v>
      </c>
      <c r="C141" s="101" t="s">
        <v>494</v>
      </c>
      <c r="T141" s="109" t="s">
        <v>495</v>
      </c>
      <c r="U141" s="85" t="s">
        <v>496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497</v>
      </c>
      <c r="C142" s="101" t="s">
        <v>498</v>
      </c>
      <c r="T142" s="109" t="s">
        <v>495</v>
      </c>
      <c r="U142" s="85" t="s">
        <v>499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500</v>
      </c>
      <c r="C143" s="102" t="s">
        <v>501</v>
      </c>
      <c r="T143" s="109" t="s">
        <v>483</v>
      </c>
      <c r="U143" s="85" t="s">
        <v>502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503</v>
      </c>
      <c r="C144" s="101" t="s">
        <v>504</v>
      </c>
      <c r="T144" s="101" t="s">
        <v>505</v>
      </c>
      <c r="U144" s="85" t="s">
        <v>506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507</v>
      </c>
      <c r="C145" s="101" t="s">
        <v>508</v>
      </c>
      <c r="T145" s="101" t="s">
        <v>509</v>
      </c>
      <c r="U145" s="85" t="s">
        <v>510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511</v>
      </c>
      <c r="C146" s="101" t="s">
        <v>512</v>
      </c>
      <c r="T146" s="101" t="s">
        <v>513</v>
      </c>
      <c r="U146" s="118" t="s">
        <v>514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515</v>
      </c>
      <c r="C147" s="101" t="s">
        <v>516</v>
      </c>
      <c r="T147" s="101"/>
      <c r="U147" s="85" t="s">
        <v>510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517</v>
      </c>
      <c r="C148" s="101" t="s">
        <v>504</v>
      </c>
      <c r="T148" s="101" t="s">
        <v>518</v>
      </c>
      <c r="U148" s="85" t="s">
        <v>506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519</v>
      </c>
      <c r="C149" s="9" t="s">
        <v>520</v>
      </c>
      <c r="T149" s="9" t="s">
        <v>521</v>
      </c>
      <c r="U149" s="85" t="s">
        <v>510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522</v>
      </c>
      <c r="C150" s="101" t="s">
        <v>512</v>
      </c>
      <c r="T150" s="101" t="s">
        <v>523</v>
      </c>
      <c r="U150" s="118" t="s">
        <v>514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524</v>
      </c>
      <c r="C151" s="101" t="s">
        <v>516</v>
      </c>
      <c r="T151" s="101"/>
      <c r="U151" s="85" t="s">
        <v>510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1338</v>
      </c>
      <c r="C152" s="101" t="s">
        <v>1359</v>
      </c>
      <c r="T152" s="191" t="s">
        <v>1382</v>
      </c>
      <c r="U152" s="190" t="s">
        <v>1340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 t="str">
        <f t="shared" si="2160"/>
        <v>点击后可将|Cffffc926任意|r装备提升一级。|n|n|Cff00ff7f只能对|r|Cffff73ff创|r|Cffff56bf世|r|Cffff397f品|r|Cffff1c3f质|r|Cff00ff7f以下的装备使用。|r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1339</v>
      </c>
      <c r="C153" s="101" t="s">
        <v>1342</v>
      </c>
      <c r="T153" s="191" t="s">
        <v>1386</v>
      </c>
      <c r="U153" s="190" t="s">
        <v>1341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" si="2236">T153</f>
        <v>点击后可将|Cffffc926神|r|Cfff7a049话|r|Cffef786d品|r|Cffe85091质|r的|Cffffc926lv4|r装备提升至|Cffff73ff创|r|Cffff56bf世|r|Cffff397f品|r|Cffff1c3f质|r。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525</v>
      </c>
      <c r="C154" s="101" t="s">
        <v>526</v>
      </c>
      <c r="T154" s="119" t="s">
        <v>1394</v>
      </c>
      <c r="U154" s="85" t="s">
        <v>527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为指定的装备附魔一条额外属性。|n|n|cffff0000只可附魔紫色及以上品质装备|r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528</v>
      </c>
      <c r="C155" s="101" t="s">
        <v>529</v>
      </c>
      <c r="T155" s="9" t="s">
        <v>1395</v>
      </c>
      <c r="U155" s="85" t="s">
        <v>530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为指定装备附魔一条较强的额外属性。|n|n|cffff0000只可附魔紫色及以上品质装备|r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531</v>
      </c>
      <c r="C156" s="101" t="s">
        <v>532</v>
      </c>
      <c r="T156" s="9" t="s">
        <v>1396</v>
      </c>
      <c r="U156" s="85" t="s">
        <v>533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为指定装备附魔一条强大的额外属性。|n|n|cffff0000只可附魔紫色及以上品质装备|r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534</v>
      </c>
      <c r="C157" s="113" t="s">
        <v>535</v>
      </c>
      <c r="T157" s="120" t="s">
        <v>536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537</v>
      </c>
      <c r="C158" s="101" t="s">
        <v>538</v>
      </c>
      <c r="T158" s="121" t="s">
        <v>539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540</v>
      </c>
      <c r="C159" s="101" t="s">
        <v>541</v>
      </c>
      <c r="T159" s="121" t="s">
        <v>542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543</v>
      </c>
      <c r="C160" s="101" t="s">
        <v>544</v>
      </c>
      <c r="T160" s="121" t="s">
        <v>545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546</v>
      </c>
      <c r="C161" s="101" t="s">
        <v>547</v>
      </c>
      <c r="T161" s="121" t="s">
        <v>548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549</v>
      </c>
      <c r="C162" s="101" t="s">
        <v>550</v>
      </c>
      <c r="T162" s="121" t="s">
        <v>551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552</v>
      </c>
      <c r="C163" s="79" t="s">
        <v>553</v>
      </c>
      <c r="T163" s="9" t="s">
        <v>554</v>
      </c>
      <c r="U163" s="118" t="s">
        <v>555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556</v>
      </c>
      <c r="C164" s="79" t="s">
        <v>557</v>
      </c>
      <c r="T164" s="9" t="s">
        <v>558</v>
      </c>
      <c r="U164" s="118" t="s">
        <v>555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559</v>
      </c>
      <c r="C165" s="114" t="s">
        <v>560</v>
      </c>
      <c r="T165" s="9" t="s">
        <v>561</v>
      </c>
      <c r="U165" s="118" t="s">
        <v>562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563</v>
      </c>
      <c r="C166" s="114" t="s">
        <v>564</v>
      </c>
      <c r="T166" s="9" t="s">
        <v>565</v>
      </c>
      <c r="U166" s="118" t="s">
        <v>566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567</v>
      </c>
      <c r="C167" s="114" t="s">
        <v>568</v>
      </c>
      <c r="T167" s="9" t="s">
        <v>569</v>
      </c>
      <c r="U167" s="118" t="s">
        <v>570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571</v>
      </c>
      <c r="C168" s="114" t="s">
        <v>572</v>
      </c>
      <c r="T168" s="9" t="s">
        <v>573</v>
      </c>
      <c r="U168" s="118" t="s">
        <v>574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575</v>
      </c>
      <c r="C169" s="9" t="s">
        <v>1332</v>
      </c>
      <c r="T169" s="9" t="s">
        <v>1333</v>
      </c>
      <c r="U169" s="118" t="s">
        <v>576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577</v>
      </c>
      <c r="C170" s="115" t="s">
        <v>578</v>
      </c>
      <c r="T170" s="9" t="s">
        <v>1334</v>
      </c>
      <c r="U170" s="118" t="s">
        <v>579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580</v>
      </c>
      <c r="C171" s="115" t="s">
        <v>581</v>
      </c>
      <c r="T171" s="9" t="s">
        <v>1335</v>
      </c>
      <c r="U171" s="118" t="s">
        <v>582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583</v>
      </c>
      <c r="C172" s="115" t="s">
        <v>584</v>
      </c>
      <c r="T172" s="9" t="s">
        <v>1336</v>
      </c>
      <c r="U172" s="118" t="s">
        <v>585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586</v>
      </c>
      <c r="C173" s="115" t="s">
        <v>587</v>
      </c>
      <c r="T173" s="9" t="s">
        <v>1337</v>
      </c>
      <c r="U173" s="118" t="s">
        <v>588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589</v>
      </c>
      <c r="C174" s="101" t="s">
        <v>590</v>
      </c>
      <c r="T174" s="120" t="s">
        <v>591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592</v>
      </c>
      <c r="C175" s="22" t="s">
        <v>593</v>
      </c>
      <c r="T175" s="61" t="s">
        <v>594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595</v>
      </c>
      <c r="C176" s="61" t="s">
        <v>596</v>
      </c>
      <c r="T176" s="61" t="s">
        <v>597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598</v>
      </c>
      <c r="C177" s="22" t="s">
        <v>599</v>
      </c>
      <c r="T177" s="61" t="s">
        <v>600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601</v>
      </c>
      <c r="C178" s="22" t="s">
        <v>602</v>
      </c>
      <c r="T178" s="61" t="s">
        <v>603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604</v>
      </c>
      <c r="C179" s="22" t="s">
        <v>605</v>
      </c>
      <c r="T179" s="61" t="s">
        <v>606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607</v>
      </c>
      <c r="C180" s="22" t="s">
        <v>608</v>
      </c>
      <c r="T180" s="61" t="s">
        <v>609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610</v>
      </c>
      <c r="C181" s="22" t="s">
        <v>611</v>
      </c>
      <c r="T181" s="61" t="s">
        <v>612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613</v>
      </c>
      <c r="C182" s="22" t="s">
        <v>614</v>
      </c>
      <c r="T182" s="61" t="s">
        <v>615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616</v>
      </c>
      <c r="C183" s="22" t="s">
        <v>617</v>
      </c>
      <c r="T183" s="61" t="s">
        <v>618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619</v>
      </c>
      <c r="C184" s="116" t="s">
        <v>620</v>
      </c>
      <c r="T184" s="61" t="s">
        <v>621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622</v>
      </c>
      <c r="C185" s="22" t="s">
        <v>623</v>
      </c>
      <c r="T185" s="61" t="s">
        <v>624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625</v>
      </c>
      <c r="C186" s="22" t="s">
        <v>626</v>
      </c>
      <c r="T186" s="61" t="s">
        <v>627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628</v>
      </c>
      <c r="C187" s="61" t="s">
        <v>629</v>
      </c>
      <c r="T187" s="61" t="s">
        <v>630</v>
      </c>
      <c r="U187" s="85" t="s">
        <v>631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632</v>
      </c>
      <c r="C188" s="22" t="s">
        <v>633</v>
      </c>
      <c r="T188" s="61" t="s">
        <v>634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635</v>
      </c>
      <c r="C189" s="22" t="s">
        <v>636</v>
      </c>
      <c r="T189" s="61" t="s">
        <v>637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638</v>
      </c>
      <c r="C190" s="95" t="s">
        <v>639</v>
      </c>
      <c r="T190" s="61" t="s">
        <v>640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641</v>
      </c>
      <c r="C191" s="22" t="s">
        <v>642</v>
      </c>
      <c r="T191" s="61" t="s">
        <v>643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644</v>
      </c>
      <c r="C192" s="22" t="s">
        <v>645</v>
      </c>
      <c r="T192" s="61" t="s">
        <v>646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647</v>
      </c>
      <c r="C193" s="95" t="s">
        <v>648</v>
      </c>
      <c r="T193" s="61" t="s">
        <v>649</v>
      </c>
      <c r="U193" s="85" t="s">
        <v>650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651</v>
      </c>
      <c r="C194" s="95" t="s">
        <v>652</v>
      </c>
      <c r="T194" s="61" t="s">
        <v>653</v>
      </c>
      <c r="U194" s="85" t="s">
        <v>654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655</v>
      </c>
      <c r="C195" s="95" t="s">
        <v>656</v>
      </c>
      <c r="T195" s="61" t="s">
        <v>657</v>
      </c>
      <c r="U195" s="85" t="s">
        <v>658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659</v>
      </c>
      <c r="C196" s="61" t="s">
        <v>660</v>
      </c>
      <c r="T196" s="61" t="s">
        <v>661</v>
      </c>
      <c r="U196" s="85" t="s">
        <v>662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663</v>
      </c>
      <c r="C197" s="61" t="s">
        <v>664</v>
      </c>
      <c r="T197" s="61" t="s">
        <v>630</v>
      </c>
      <c r="U197" s="85" t="s">
        <v>488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665</v>
      </c>
      <c r="C198" s="61" t="s">
        <v>666</v>
      </c>
      <c r="T198" s="61" t="s">
        <v>667</v>
      </c>
      <c r="U198" s="85" t="s">
        <v>668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669</v>
      </c>
      <c r="C199" s="61" t="s">
        <v>670</v>
      </c>
      <c r="T199" s="61" t="s">
        <v>671</v>
      </c>
      <c r="U199" s="85" t="s">
        <v>672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673</v>
      </c>
      <c r="C200" s="61" t="s">
        <v>660</v>
      </c>
      <c r="T200" s="61" t="s">
        <v>661</v>
      </c>
      <c r="U200" s="85" t="s">
        <v>662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674</v>
      </c>
      <c r="C201" s="22" t="s">
        <v>675</v>
      </c>
      <c r="T201" s="61" t="s">
        <v>676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677</v>
      </c>
      <c r="C202" s="95" t="s">
        <v>678</v>
      </c>
      <c r="T202" s="61" t="s">
        <v>679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680</v>
      </c>
      <c r="C203" s="22" t="s">
        <v>681</v>
      </c>
      <c r="T203" s="61" t="s">
        <v>682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683</v>
      </c>
      <c r="C204" s="22" t="s">
        <v>684</v>
      </c>
      <c r="T204" s="61" t="s">
        <v>685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686</v>
      </c>
      <c r="C205" s="22" t="s">
        <v>687</v>
      </c>
      <c r="T205" s="61" t="s">
        <v>688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689</v>
      </c>
      <c r="C206" s="95" t="s">
        <v>690</v>
      </c>
      <c r="T206" s="61" t="s">
        <v>691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692</v>
      </c>
      <c r="C207" s="22" t="s">
        <v>693</v>
      </c>
      <c r="T207" s="61" t="s">
        <v>694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695</v>
      </c>
      <c r="C208" s="22" t="s">
        <v>696</v>
      </c>
      <c r="T208" s="61" t="s">
        <v>697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698</v>
      </c>
      <c r="C209" s="101" t="s">
        <v>699</v>
      </c>
      <c r="T209" s="122" t="s">
        <v>700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701</v>
      </c>
      <c r="C210" s="79" t="s">
        <v>702</v>
      </c>
      <c r="T210" s="126" t="s">
        <v>703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704</v>
      </c>
      <c r="C211" s="79" t="s">
        <v>705</v>
      </c>
      <c r="T211" s="114" t="s">
        <v>706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707</v>
      </c>
      <c r="C212" s="79" t="s">
        <v>708</v>
      </c>
      <c r="T212" s="114" t="s">
        <v>709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710</v>
      </c>
      <c r="C213" s="79" t="s">
        <v>711</v>
      </c>
      <c r="T213" s="114" t="s">
        <v>712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713</v>
      </c>
      <c r="C214" s="79" t="s">
        <v>714</v>
      </c>
      <c r="T214" s="127" t="s">
        <v>715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716</v>
      </c>
      <c r="C215" s="79" t="s">
        <v>717</v>
      </c>
      <c r="T215" s="127" t="s">
        <v>718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719</v>
      </c>
      <c r="C216" s="79" t="s">
        <v>708</v>
      </c>
      <c r="T216" s="114" t="s">
        <v>709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720</v>
      </c>
      <c r="C217" s="79" t="s">
        <v>721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722</v>
      </c>
      <c r="C218" s="79" t="s">
        <v>723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724</v>
      </c>
      <c r="C219" s="79" t="s">
        <v>725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726</v>
      </c>
      <c r="C220" s="79" t="s">
        <v>727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728</v>
      </c>
      <c r="C221" s="79" t="s">
        <v>729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730</v>
      </c>
      <c r="C222" s="79" t="s">
        <v>731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732</v>
      </c>
      <c r="C223" s="79" t="s">
        <v>733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734</v>
      </c>
      <c r="B224" s="101" t="s">
        <v>735</v>
      </c>
      <c r="C224" s="79" t="s">
        <v>736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737</v>
      </c>
      <c r="C225" s="79" t="s">
        <v>738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739</v>
      </c>
      <c r="C226" s="79" t="s">
        <v>740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734</v>
      </c>
      <c r="B227" s="101" t="s">
        <v>741</v>
      </c>
      <c r="C227" s="79" t="s">
        <v>742</v>
      </c>
      <c r="T227" s="122" t="s">
        <v>743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744</v>
      </c>
      <c r="C228" s="79" t="s">
        <v>745</v>
      </c>
      <c r="T228" s="122" t="s">
        <v>746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747</v>
      </c>
      <c r="C229" s="79" t="s">
        <v>748</v>
      </c>
      <c r="T229" s="122" t="s">
        <v>749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750</v>
      </c>
      <c r="C230" s="79" t="s">
        <v>751</v>
      </c>
      <c r="T230" s="122" t="s">
        <v>751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752</v>
      </c>
      <c r="C231" s="79" t="s">
        <v>753</v>
      </c>
      <c r="T231" s="122" t="s">
        <v>754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755</v>
      </c>
      <c r="C232" s="79" t="s">
        <v>756</v>
      </c>
      <c r="T232" s="122" t="s">
        <v>757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758</v>
      </c>
      <c r="C233" s="79"/>
      <c r="T233" s="122" t="s">
        <v>754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759</v>
      </c>
      <c r="C234" s="79"/>
      <c r="T234" s="122" t="s">
        <v>754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760</v>
      </c>
      <c r="C235" s="79"/>
      <c r="T235" s="122" t="s">
        <v>754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761</v>
      </c>
      <c r="C236" s="79"/>
      <c r="T236" s="122" t="s">
        <v>754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762</v>
      </c>
      <c r="C237" s="123" t="s">
        <v>763</v>
      </c>
      <c r="T237" s="123" t="s">
        <v>764</v>
      </c>
      <c r="U237" s="85" t="s">
        <v>765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766</v>
      </c>
      <c r="C238" s="79" t="s">
        <v>767</v>
      </c>
      <c r="T238" s="9" t="s">
        <v>1358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768</v>
      </c>
      <c r="C239" s="9" t="s">
        <v>769</v>
      </c>
      <c r="T239" s="9" t="s">
        <v>770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771</v>
      </c>
      <c r="C240" s="9" t="s">
        <v>772</v>
      </c>
      <c r="T240" s="9" t="s">
        <v>773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774</v>
      </c>
      <c r="C241" s="79" t="s">
        <v>775</v>
      </c>
      <c r="T241" s="9" t="s">
        <v>776</v>
      </c>
      <c r="U241" s="85" t="s">
        <v>777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778</v>
      </c>
      <c r="C242" s="79" t="s">
        <v>779</v>
      </c>
      <c r="T242" s="79" t="s">
        <v>780</v>
      </c>
      <c r="U242" s="118" t="s">
        <v>781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782</v>
      </c>
      <c r="C243" s="79" t="s">
        <v>783</v>
      </c>
      <c r="T243" s="191" t="s">
        <v>1377</v>
      </c>
      <c r="U243" s="85" t="str">
        <f t="shared" ref="U243" si="4092">"ReplaceableTextures\\CommandButtons\\BTN"&amp;B243&amp;".blp"</f>
        <v>ReplaceableTextures\\CommandButtons\\BTNIZ06.blp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3">IF(V243="","","|n"&amp;DB$2&amp;"+"&amp;V243&amp;DB$1)</f>
        <v/>
      </c>
      <c r="DC243" s="71" t="str">
        <f t="shared" si="4093"/>
        <v/>
      </c>
      <c r="DD243" s="71" t="str">
        <f t="shared" si="4093"/>
        <v/>
      </c>
      <c r="DE243" s="71" t="str">
        <f t="shared" si="4093"/>
        <v/>
      </c>
      <c r="DF243" s="71" t="str">
        <f t="shared" si="4093"/>
        <v/>
      </c>
      <c r="DG243" s="71" t="str">
        <f t="shared" si="4093"/>
        <v/>
      </c>
      <c r="DH243" s="71" t="str">
        <f t="shared" si="4093"/>
        <v/>
      </c>
      <c r="DI243" s="71" t="str">
        <f t="shared" si="4093"/>
        <v/>
      </c>
      <c r="DJ243" s="71" t="str">
        <f t="shared" si="4093"/>
        <v/>
      </c>
      <c r="DK243" s="71" t="str">
        <f t="shared" si="4093"/>
        <v/>
      </c>
      <c r="DL243" s="71" t="str">
        <f t="shared" si="4093"/>
        <v/>
      </c>
      <c r="DM243" s="71" t="str">
        <f t="shared" si="4093"/>
        <v/>
      </c>
      <c r="DN243" s="71" t="str">
        <f t="shared" si="4093"/>
        <v/>
      </c>
      <c r="DO243" s="71" t="str">
        <f t="shared" si="4093"/>
        <v/>
      </c>
      <c r="DP243" s="71" t="str">
        <f t="shared" si="4093"/>
        <v/>
      </c>
      <c r="DQ243" s="71" t="str">
        <f t="shared" si="4093"/>
        <v/>
      </c>
      <c r="DR243" s="71" t="str">
        <f t="shared" si="4093"/>
        <v/>
      </c>
      <c r="DS243" s="71" t="str">
        <f t="shared" si="4093"/>
        <v/>
      </c>
      <c r="DT243" s="71" t="str">
        <f t="shared" si="4093"/>
        <v/>
      </c>
      <c r="DU243" s="71" t="str">
        <f t="shared" si="4093"/>
        <v/>
      </c>
      <c r="DV243" s="71" t="str">
        <f t="shared" si="4093"/>
        <v/>
      </c>
      <c r="DW243" s="71" t="str">
        <f t="shared" si="4093"/>
        <v/>
      </c>
      <c r="DX243" s="71" t="str">
        <f t="shared" si="4093"/>
        <v/>
      </c>
      <c r="DY243" s="71" t="str">
        <f t="shared" si="4093"/>
        <v/>
      </c>
      <c r="DZ243" s="71" t="str">
        <f t="shared" si="4093"/>
        <v/>
      </c>
      <c r="EA243" s="71" t="str">
        <f t="shared" si="4093"/>
        <v/>
      </c>
      <c r="EB243" s="71" t="str">
        <f t="shared" si="4093"/>
        <v/>
      </c>
      <c r="EC243" s="71" t="str">
        <f t="shared" si="4093"/>
        <v/>
      </c>
      <c r="ED243" s="71" t="str">
        <f t="shared" si="4093"/>
        <v/>
      </c>
      <c r="EE243" s="71" t="str">
        <f t="shared" si="4093"/>
        <v/>
      </c>
      <c r="EF243" s="71" t="str">
        <f t="shared" si="4093"/>
        <v/>
      </c>
      <c r="EG243" s="71" t="str">
        <f t="shared" si="4093"/>
        <v/>
      </c>
      <c r="EH243" s="71" t="str">
        <f t="shared" si="4093"/>
        <v/>
      </c>
      <c r="EI243" s="71" t="str">
        <f t="shared" si="4093"/>
        <v/>
      </c>
      <c r="EJ243" s="71" t="str">
        <f t="shared" si="4093"/>
        <v/>
      </c>
      <c r="EK243" s="71" t="str">
        <f t="shared" si="4093"/>
        <v/>
      </c>
      <c r="EL243" s="71" t="str">
        <f t="shared" si="4093"/>
        <v/>
      </c>
      <c r="EM243" s="71" t="str">
        <f t="shared" si="4093"/>
        <v/>
      </c>
      <c r="EN243" s="71" t="str">
        <f t="shared" si="4093"/>
        <v/>
      </c>
      <c r="EO243" s="71" t="str">
        <f t="shared" si="4093"/>
        <v/>
      </c>
      <c r="EP243" s="71" t="str">
        <f t="shared" si="4093"/>
        <v/>
      </c>
      <c r="EQ243" s="71" t="str">
        <f t="shared" si="4093"/>
        <v/>
      </c>
      <c r="ER243" s="71" t="str">
        <f t="shared" si="4093"/>
        <v/>
      </c>
      <c r="ES243" s="71" t="str">
        <f t="shared" si="4093"/>
        <v/>
      </c>
      <c r="ET243" s="71" t="str">
        <f t="shared" si="4093"/>
        <v/>
      </c>
      <c r="EU243" s="71" t="str">
        <f t="shared" si="4093"/>
        <v/>
      </c>
      <c r="EV243" s="71" t="str">
        <f t="shared" si="4093"/>
        <v/>
      </c>
      <c r="EW243" s="71" t="str">
        <f t="shared" si="4093"/>
        <v/>
      </c>
      <c r="EX243" s="71" t="str">
        <f t="shared" si="4093"/>
        <v/>
      </c>
      <c r="EY243" s="71" t="str">
        <f t="shared" si="4093"/>
        <v/>
      </c>
      <c r="EZ243" s="71" t="str">
        <f t="shared" si="4093"/>
        <v/>
      </c>
      <c r="FA243" s="71" t="str">
        <f t="shared" si="4093"/>
        <v/>
      </c>
      <c r="FB243" s="71" t="str">
        <f t="shared" si="4093"/>
        <v/>
      </c>
      <c r="FC243" s="71" t="str">
        <f t="shared" si="4093"/>
        <v/>
      </c>
      <c r="FD243" s="71" t="str">
        <f t="shared" si="4093"/>
        <v/>
      </c>
      <c r="FE243" s="71" t="str">
        <f t="shared" si="4093"/>
        <v/>
      </c>
      <c r="FF243" s="71" t="str">
        <f t="shared" si="4093"/>
        <v/>
      </c>
      <c r="FG243" s="71" t="str">
        <f t="shared" si="4093"/>
        <v/>
      </c>
      <c r="FH243" s="71" t="str">
        <f t="shared" si="4093"/>
        <v/>
      </c>
      <c r="FI243" s="71" t="str">
        <f t="shared" si="4093"/>
        <v/>
      </c>
      <c r="FJ243" s="71" t="str">
        <f t="shared" si="4093"/>
        <v/>
      </c>
      <c r="FK243" s="71" t="str">
        <f t="shared" si="4093"/>
        <v/>
      </c>
      <c r="FL243" s="71" t="str">
        <f t="shared" si="4093"/>
        <v/>
      </c>
      <c r="FM243" s="71" t="str">
        <f t="shared" si="4093"/>
        <v/>
      </c>
      <c r="FN243" s="71" t="str">
        <f t="shared" ref="FN243:FS243" si="4094">IF(CH243="","","|n"&amp;FN$2&amp;"+"&amp;CH243&amp;FN$1)</f>
        <v/>
      </c>
      <c r="FO243" s="71" t="str">
        <f t="shared" si="4094"/>
        <v/>
      </c>
      <c r="FP243" s="71" t="str">
        <f t="shared" si="4094"/>
        <v/>
      </c>
      <c r="FQ243" s="71" t="str">
        <f t="shared" si="4094"/>
        <v/>
      </c>
      <c r="FR243" s="71" t="str">
        <f t="shared" si="4094"/>
        <v/>
      </c>
      <c r="FS243" s="71" t="str">
        <f t="shared" si="4094"/>
        <v/>
      </c>
    </row>
    <row r="244" spans="1:175" ht="16.5">
      <c r="A244" s="79"/>
      <c r="B244" s="101" t="s">
        <v>784</v>
      </c>
      <c r="C244" s="79" t="s">
        <v>785</v>
      </c>
      <c r="T244" s="109" t="s">
        <v>491</v>
      </c>
      <c r="U244" s="85" t="s">
        <v>786</v>
      </c>
      <c r="CN244" s="70" t="str">
        <f t="shared" ref="CN244:CN260" si="4095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6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7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8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9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100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1">IF(V244="","","|n"&amp;DB$2&amp;"+"&amp;V244&amp;DB$1)</f>
        <v/>
      </c>
      <c r="DC244" s="71" t="str">
        <f t="shared" si="4101"/>
        <v/>
      </c>
      <c r="DD244" s="71" t="str">
        <f t="shared" si="4101"/>
        <v/>
      </c>
      <c r="DE244" s="71" t="str">
        <f t="shared" si="4101"/>
        <v/>
      </c>
      <c r="DF244" s="71" t="str">
        <f t="shared" si="4101"/>
        <v/>
      </c>
      <c r="DG244" s="71" t="str">
        <f t="shared" si="4101"/>
        <v/>
      </c>
      <c r="DH244" s="71" t="str">
        <f t="shared" si="4101"/>
        <v/>
      </c>
      <c r="DI244" s="71" t="str">
        <f t="shared" si="4101"/>
        <v/>
      </c>
      <c r="DJ244" s="71" t="str">
        <f t="shared" si="4101"/>
        <v/>
      </c>
      <c r="DK244" s="71" t="str">
        <f t="shared" si="4101"/>
        <v/>
      </c>
      <c r="DL244" s="71" t="str">
        <f t="shared" ref="DL244:DU245" si="4102">IF(AF244="","","|n"&amp;DL$2&amp;"+"&amp;AF244&amp;DL$1)</f>
        <v/>
      </c>
      <c r="DM244" s="71" t="str">
        <f t="shared" si="4102"/>
        <v/>
      </c>
      <c r="DN244" s="71" t="str">
        <f t="shared" si="4102"/>
        <v/>
      </c>
      <c r="DO244" s="71" t="str">
        <f t="shared" si="4102"/>
        <v/>
      </c>
      <c r="DP244" s="71" t="str">
        <f t="shared" si="4102"/>
        <v/>
      </c>
      <c r="DQ244" s="71" t="str">
        <f t="shared" si="4102"/>
        <v/>
      </c>
      <c r="DR244" s="71" t="str">
        <f t="shared" si="4102"/>
        <v/>
      </c>
      <c r="DS244" s="71" t="str">
        <f t="shared" si="4102"/>
        <v/>
      </c>
      <c r="DT244" s="71" t="str">
        <f t="shared" si="4102"/>
        <v/>
      </c>
      <c r="DU244" s="71" t="str">
        <f t="shared" si="4102"/>
        <v/>
      </c>
      <c r="DV244" s="71" t="str">
        <f t="shared" ref="DV244:EE245" si="4103">IF(AP244="","","|n"&amp;DV$2&amp;"+"&amp;AP244&amp;DV$1)</f>
        <v/>
      </c>
      <c r="DW244" s="71" t="str">
        <f t="shared" si="4103"/>
        <v/>
      </c>
      <c r="DX244" s="71" t="str">
        <f t="shared" si="4103"/>
        <v/>
      </c>
      <c r="DY244" s="71" t="str">
        <f t="shared" si="4103"/>
        <v/>
      </c>
      <c r="DZ244" s="71" t="str">
        <f t="shared" si="4103"/>
        <v/>
      </c>
      <c r="EA244" s="71" t="str">
        <f t="shared" si="4103"/>
        <v/>
      </c>
      <c r="EB244" s="71" t="str">
        <f t="shared" si="4103"/>
        <v/>
      </c>
      <c r="EC244" s="71" t="str">
        <f t="shared" si="4103"/>
        <v/>
      </c>
      <c r="ED244" s="71" t="str">
        <f t="shared" si="4103"/>
        <v/>
      </c>
      <c r="EE244" s="71" t="str">
        <f t="shared" si="4103"/>
        <v/>
      </c>
      <c r="EF244" s="71" t="str">
        <f t="shared" ref="EF244:EO245" si="4104">IF(AZ244="","","|n"&amp;EF$2&amp;"+"&amp;AZ244&amp;EF$1)</f>
        <v/>
      </c>
      <c r="EG244" s="71" t="str">
        <f t="shared" si="4104"/>
        <v/>
      </c>
      <c r="EH244" s="71" t="str">
        <f t="shared" si="4104"/>
        <v/>
      </c>
      <c r="EI244" s="71" t="str">
        <f t="shared" si="4104"/>
        <v/>
      </c>
      <c r="EJ244" s="71" t="str">
        <f t="shared" si="4104"/>
        <v/>
      </c>
      <c r="EK244" s="71" t="str">
        <f t="shared" si="4104"/>
        <v/>
      </c>
      <c r="EL244" s="71" t="str">
        <f t="shared" si="4104"/>
        <v/>
      </c>
      <c r="EM244" s="71" t="str">
        <f t="shared" si="4104"/>
        <v/>
      </c>
      <c r="EN244" s="71" t="str">
        <f t="shared" si="4104"/>
        <v/>
      </c>
      <c r="EO244" s="71" t="str">
        <f t="shared" si="4104"/>
        <v/>
      </c>
      <c r="EP244" s="71" t="str">
        <f t="shared" ref="EP244:EY245" si="4105">IF(BJ244="","","|n"&amp;EP$2&amp;"+"&amp;BJ244&amp;EP$1)</f>
        <v/>
      </c>
      <c r="EQ244" s="71" t="str">
        <f t="shared" si="4105"/>
        <v/>
      </c>
      <c r="ER244" s="71" t="str">
        <f t="shared" si="4105"/>
        <v/>
      </c>
      <c r="ES244" s="71" t="str">
        <f t="shared" si="4105"/>
        <v/>
      </c>
      <c r="ET244" s="71" t="str">
        <f t="shared" si="4105"/>
        <v/>
      </c>
      <c r="EU244" s="71" t="str">
        <f t="shared" si="4105"/>
        <v/>
      </c>
      <c r="EV244" s="71" t="str">
        <f t="shared" si="4105"/>
        <v/>
      </c>
      <c r="EW244" s="71" t="str">
        <f t="shared" si="4105"/>
        <v/>
      </c>
      <c r="EX244" s="71" t="str">
        <f t="shared" si="4105"/>
        <v/>
      </c>
      <c r="EY244" s="71" t="str">
        <f t="shared" si="4105"/>
        <v/>
      </c>
      <c r="EZ244" s="71" t="str">
        <f t="shared" ref="EZ244:FI245" si="4106">IF(BT244="","","|n"&amp;EZ$2&amp;"+"&amp;BT244&amp;EZ$1)</f>
        <v/>
      </c>
      <c r="FA244" s="71" t="str">
        <f t="shared" si="4106"/>
        <v/>
      </c>
      <c r="FB244" s="71" t="str">
        <f t="shared" si="4106"/>
        <v/>
      </c>
      <c r="FC244" s="71" t="str">
        <f t="shared" si="4106"/>
        <v/>
      </c>
      <c r="FD244" s="71" t="str">
        <f t="shared" si="4106"/>
        <v/>
      </c>
      <c r="FE244" s="71" t="str">
        <f t="shared" si="4106"/>
        <v/>
      </c>
      <c r="FF244" s="71" t="str">
        <f t="shared" si="4106"/>
        <v/>
      </c>
      <c r="FG244" s="71" t="str">
        <f t="shared" si="4106"/>
        <v/>
      </c>
      <c r="FH244" s="71" t="str">
        <f t="shared" si="4106"/>
        <v/>
      </c>
      <c r="FI244" s="71" t="str">
        <f t="shared" si="4106"/>
        <v/>
      </c>
      <c r="FJ244" s="71" t="str">
        <f t="shared" ref="FJ244:FS245" si="4107">IF(CD244="","","|n"&amp;FJ$2&amp;"+"&amp;CD244&amp;FJ$1)</f>
        <v/>
      </c>
      <c r="FK244" s="71" t="str">
        <f t="shared" si="4107"/>
        <v/>
      </c>
      <c r="FL244" s="71" t="str">
        <f t="shared" si="4107"/>
        <v/>
      </c>
      <c r="FM244" s="71" t="str">
        <f t="shared" si="4107"/>
        <v/>
      </c>
      <c r="FN244" s="71" t="str">
        <f t="shared" si="4107"/>
        <v/>
      </c>
      <c r="FO244" s="71" t="str">
        <f t="shared" si="4107"/>
        <v/>
      </c>
      <c r="FP244" s="71" t="str">
        <f t="shared" si="4107"/>
        <v/>
      </c>
      <c r="FQ244" s="71" t="str">
        <f t="shared" si="4107"/>
        <v/>
      </c>
      <c r="FR244" s="71" t="str">
        <f t="shared" si="4107"/>
        <v/>
      </c>
      <c r="FS244" s="71" t="str">
        <f t="shared" si="4107"/>
        <v/>
      </c>
    </row>
    <row r="245" spans="1:175" ht="16.5">
      <c r="A245" s="79"/>
      <c r="B245" s="101" t="s">
        <v>787</v>
      </c>
      <c r="C245" s="79" t="s">
        <v>788</v>
      </c>
      <c r="T245" s="109" t="s">
        <v>495</v>
      </c>
      <c r="U245" s="85" t="s">
        <v>789</v>
      </c>
      <c r="CN245" s="70" t="str">
        <f t="shared" si="4095"/>
        <v>InitUnitState('IS02',,,,,,,,,,)</v>
      </c>
      <c r="CO245" s="70" t="str">
        <f t="shared" si="4096"/>
        <v>InitUnitNormal('IS02',,,,,,,,,,)</v>
      </c>
      <c r="CP245" s="70" t="str">
        <f t="shared" si="4097"/>
        <v>InitUnitMagic('IS02',,,,,,,,,,)</v>
      </c>
      <c r="CQ245" s="70" t="str">
        <f t="shared" si="4098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9"/>
        <v>|n</v>
      </c>
      <c r="CV245" s="61" t="str">
        <f t="shared" si="4100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1"/>
        <v/>
      </c>
      <c r="DC245" s="71" t="str">
        <f t="shared" si="4101"/>
        <v/>
      </c>
      <c r="DD245" s="71" t="str">
        <f t="shared" si="4101"/>
        <v/>
      </c>
      <c r="DE245" s="71" t="str">
        <f t="shared" si="4101"/>
        <v/>
      </c>
      <c r="DF245" s="71" t="str">
        <f t="shared" si="4101"/>
        <v/>
      </c>
      <c r="DG245" s="71" t="str">
        <f t="shared" si="4101"/>
        <v/>
      </c>
      <c r="DH245" s="71" t="str">
        <f t="shared" si="4101"/>
        <v/>
      </c>
      <c r="DI245" s="71" t="str">
        <f t="shared" si="4101"/>
        <v/>
      </c>
      <c r="DJ245" s="71" t="str">
        <f t="shared" si="4101"/>
        <v/>
      </c>
      <c r="DK245" s="71" t="str">
        <f t="shared" si="4101"/>
        <v/>
      </c>
      <c r="DL245" s="71" t="str">
        <f t="shared" si="4102"/>
        <v/>
      </c>
      <c r="DM245" s="71" t="str">
        <f t="shared" si="4102"/>
        <v/>
      </c>
      <c r="DN245" s="71" t="str">
        <f t="shared" si="4102"/>
        <v/>
      </c>
      <c r="DO245" s="71" t="str">
        <f t="shared" si="4102"/>
        <v/>
      </c>
      <c r="DP245" s="71" t="str">
        <f t="shared" si="4102"/>
        <v/>
      </c>
      <c r="DQ245" s="71" t="str">
        <f t="shared" si="4102"/>
        <v/>
      </c>
      <c r="DR245" s="71" t="str">
        <f t="shared" si="4102"/>
        <v/>
      </c>
      <c r="DS245" s="71" t="str">
        <f t="shared" si="4102"/>
        <v/>
      </c>
      <c r="DT245" s="71" t="str">
        <f t="shared" si="4102"/>
        <v/>
      </c>
      <c r="DU245" s="71" t="str">
        <f t="shared" si="4102"/>
        <v/>
      </c>
      <c r="DV245" s="71" t="str">
        <f t="shared" si="4103"/>
        <v/>
      </c>
      <c r="DW245" s="71" t="str">
        <f t="shared" si="4103"/>
        <v/>
      </c>
      <c r="DX245" s="71" t="str">
        <f t="shared" si="4103"/>
        <v/>
      </c>
      <c r="DY245" s="71" t="str">
        <f t="shared" si="4103"/>
        <v/>
      </c>
      <c r="DZ245" s="71" t="str">
        <f t="shared" si="4103"/>
        <v/>
      </c>
      <c r="EA245" s="71" t="str">
        <f t="shared" si="4103"/>
        <v/>
      </c>
      <c r="EB245" s="71" t="str">
        <f t="shared" si="4103"/>
        <v/>
      </c>
      <c r="EC245" s="71" t="str">
        <f t="shared" si="4103"/>
        <v/>
      </c>
      <c r="ED245" s="71" t="str">
        <f t="shared" si="4103"/>
        <v/>
      </c>
      <c r="EE245" s="71" t="str">
        <f t="shared" si="4103"/>
        <v/>
      </c>
      <c r="EF245" s="71" t="str">
        <f t="shared" si="4104"/>
        <v/>
      </c>
      <c r="EG245" s="71" t="str">
        <f t="shared" si="4104"/>
        <v/>
      </c>
      <c r="EH245" s="71" t="str">
        <f t="shared" si="4104"/>
        <v/>
      </c>
      <c r="EI245" s="71" t="str">
        <f t="shared" si="4104"/>
        <v/>
      </c>
      <c r="EJ245" s="71" t="str">
        <f t="shared" si="4104"/>
        <v/>
      </c>
      <c r="EK245" s="71" t="str">
        <f t="shared" si="4104"/>
        <v/>
      </c>
      <c r="EL245" s="71" t="str">
        <f t="shared" si="4104"/>
        <v/>
      </c>
      <c r="EM245" s="71" t="str">
        <f t="shared" si="4104"/>
        <v/>
      </c>
      <c r="EN245" s="71" t="str">
        <f t="shared" si="4104"/>
        <v/>
      </c>
      <c r="EO245" s="71" t="str">
        <f t="shared" si="4104"/>
        <v/>
      </c>
      <c r="EP245" s="71" t="str">
        <f t="shared" si="4105"/>
        <v/>
      </c>
      <c r="EQ245" s="71" t="str">
        <f t="shared" si="4105"/>
        <v/>
      </c>
      <c r="ER245" s="71" t="str">
        <f t="shared" si="4105"/>
        <v/>
      </c>
      <c r="ES245" s="71" t="str">
        <f t="shared" si="4105"/>
        <v/>
      </c>
      <c r="ET245" s="71" t="str">
        <f t="shared" si="4105"/>
        <v/>
      </c>
      <c r="EU245" s="71" t="str">
        <f t="shared" si="4105"/>
        <v/>
      </c>
      <c r="EV245" s="71" t="str">
        <f t="shared" si="4105"/>
        <v/>
      </c>
      <c r="EW245" s="71" t="str">
        <f t="shared" si="4105"/>
        <v/>
      </c>
      <c r="EX245" s="71" t="str">
        <f t="shared" si="4105"/>
        <v/>
      </c>
      <c r="EY245" s="71" t="str">
        <f t="shared" si="4105"/>
        <v/>
      </c>
      <c r="EZ245" s="71" t="str">
        <f t="shared" si="4106"/>
        <v/>
      </c>
      <c r="FA245" s="71" t="str">
        <f t="shared" si="4106"/>
        <v/>
      </c>
      <c r="FB245" s="71" t="str">
        <f t="shared" si="4106"/>
        <v/>
      </c>
      <c r="FC245" s="71" t="str">
        <f t="shared" si="4106"/>
        <v/>
      </c>
      <c r="FD245" s="71" t="str">
        <f t="shared" si="4106"/>
        <v/>
      </c>
      <c r="FE245" s="71" t="str">
        <f t="shared" si="4106"/>
        <v/>
      </c>
      <c r="FF245" s="71" t="str">
        <f t="shared" si="4106"/>
        <v/>
      </c>
      <c r="FG245" s="71" t="str">
        <f t="shared" si="4106"/>
        <v/>
      </c>
      <c r="FH245" s="71" t="str">
        <f t="shared" si="4106"/>
        <v/>
      </c>
      <c r="FI245" s="71" t="str">
        <f t="shared" si="4106"/>
        <v/>
      </c>
      <c r="FJ245" s="71" t="str">
        <f t="shared" si="4107"/>
        <v/>
      </c>
      <c r="FK245" s="71" t="str">
        <f t="shared" si="4107"/>
        <v/>
      </c>
      <c r="FL245" s="71" t="str">
        <f t="shared" si="4107"/>
        <v/>
      </c>
      <c r="FM245" s="71" t="str">
        <f t="shared" si="4107"/>
        <v/>
      </c>
      <c r="FN245" s="71" t="str">
        <f t="shared" si="4107"/>
        <v/>
      </c>
      <c r="FO245" s="71" t="str">
        <f t="shared" si="4107"/>
        <v/>
      </c>
      <c r="FP245" s="71" t="str">
        <f t="shared" si="4107"/>
        <v/>
      </c>
      <c r="FQ245" s="71" t="str">
        <f t="shared" si="4107"/>
        <v/>
      </c>
      <c r="FR245" s="71" t="str">
        <f t="shared" si="4107"/>
        <v/>
      </c>
      <c r="FS245" s="71" t="str">
        <f t="shared" si="4107"/>
        <v/>
      </c>
    </row>
    <row r="246" spans="1:175" ht="16.5">
      <c r="A246" s="79"/>
      <c r="B246" s="101" t="s">
        <v>790</v>
      </c>
      <c r="C246" s="79" t="s">
        <v>791</v>
      </c>
      <c r="T246" s="109" t="s">
        <v>483</v>
      </c>
      <c r="U246" s="85" t="s">
        <v>792</v>
      </c>
      <c r="CN246" s="70" t="str">
        <f t="shared" si="4095"/>
        <v>InitUnitState('IS03',,,,,,,,,,)</v>
      </c>
      <c r="CO246" s="70" t="str">
        <f t="shared" si="4096"/>
        <v>InitUnitNormal('IS03',,,,,,,,,,)</v>
      </c>
      <c r="CP246" s="70" t="str">
        <f t="shared" si="4097"/>
        <v>InitUnitMagic('IS03',,,,,,,,,,)</v>
      </c>
      <c r="CQ246" s="70" t="str">
        <f t="shared" si="4098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9"/>
        <v>|n</v>
      </c>
      <c r="CV246" s="61" t="str">
        <f t="shared" si="4100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8">IF(V246="","","|n"&amp;DB$2&amp;"+"&amp;V246&amp;DB$1)</f>
        <v/>
      </c>
      <c r="DC246" s="71" t="str">
        <f t="shared" si="4108"/>
        <v/>
      </c>
      <c r="DD246" s="71" t="str">
        <f t="shared" si="4108"/>
        <v/>
      </c>
      <c r="DE246" s="71" t="str">
        <f t="shared" si="4108"/>
        <v/>
      </c>
      <c r="DF246" s="71" t="str">
        <f t="shared" si="4108"/>
        <v/>
      </c>
      <c r="DG246" s="71" t="str">
        <f t="shared" si="4108"/>
        <v/>
      </c>
      <c r="DH246" s="71" t="str">
        <f t="shared" si="4108"/>
        <v/>
      </c>
      <c r="DI246" s="71" t="str">
        <f t="shared" si="4108"/>
        <v/>
      </c>
      <c r="DJ246" s="71" t="str">
        <f t="shared" si="4108"/>
        <v/>
      </c>
      <c r="DK246" s="71" t="str">
        <f t="shared" si="4108"/>
        <v/>
      </c>
      <c r="DL246" s="71" t="str">
        <f t="shared" ref="DL246:DU251" si="4109">IF(AF246="","","|n"&amp;DL$2&amp;"+"&amp;AF246&amp;DL$1)</f>
        <v/>
      </c>
      <c r="DM246" s="71" t="str">
        <f t="shared" si="4109"/>
        <v/>
      </c>
      <c r="DN246" s="71" t="str">
        <f t="shared" si="4109"/>
        <v/>
      </c>
      <c r="DO246" s="71" t="str">
        <f t="shared" si="4109"/>
        <v/>
      </c>
      <c r="DP246" s="71" t="str">
        <f t="shared" si="4109"/>
        <v/>
      </c>
      <c r="DQ246" s="71" t="str">
        <f t="shared" si="4109"/>
        <v/>
      </c>
      <c r="DR246" s="71" t="str">
        <f t="shared" si="4109"/>
        <v/>
      </c>
      <c r="DS246" s="71" t="str">
        <f t="shared" si="4109"/>
        <v/>
      </c>
      <c r="DT246" s="71" t="str">
        <f t="shared" si="4109"/>
        <v/>
      </c>
      <c r="DU246" s="71" t="str">
        <f t="shared" si="4109"/>
        <v/>
      </c>
      <c r="DV246" s="71" t="str">
        <f t="shared" ref="DV246:EE251" si="4110">IF(AP246="","","|n"&amp;DV$2&amp;"+"&amp;AP246&amp;DV$1)</f>
        <v/>
      </c>
      <c r="DW246" s="71" t="str">
        <f t="shared" si="4110"/>
        <v/>
      </c>
      <c r="DX246" s="71" t="str">
        <f t="shared" si="4110"/>
        <v/>
      </c>
      <c r="DY246" s="71" t="str">
        <f t="shared" si="4110"/>
        <v/>
      </c>
      <c r="DZ246" s="71" t="str">
        <f t="shared" si="4110"/>
        <v/>
      </c>
      <c r="EA246" s="71" t="str">
        <f t="shared" si="4110"/>
        <v/>
      </c>
      <c r="EB246" s="71" t="str">
        <f t="shared" si="4110"/>
        <v/>
      </c>
      <c r="EC246" s="71" t="str">
        <f t="shared" si="4110"/>
        <v/>
      </c>
      <c r="ED246" s="71" t="str">
        <f t="shared" si="4110"/>
        <v/>
      </c>
      <c r="EE246" s="71" t="str">
        <f t="shared" si="4110"/>
        <v/>
      </c>
      <c r="EF246" s="71" t="str">
        <f t="shared" ref="EF246:EO251" si="4111">IF(AZ246="","","|n"&amp;EF$2&amp;"+"&amp;AZ246&amp;EF$1)</f>
        <v/>
      </c>
      <c r="EG246" s="71" t="str">
        <f t="shared" si="4111"/>
        <v/>
      </c>
      <c r="EH246" s="71" t="str">
        <f t="shared" si="4111"/>
        <v/>
      </c>
      <c r="EI246" s="71" t="str">
        <f t="shared" si="4111"/>
        <v/>
      </c>
      <c r="EJ246" s="71" t="str">
        <f t="shared" si="4111"/>
        <v/>
      </c>
      <c r="EK246" s="71" t="str">
        <f t="shared" si="4111"/>
        <v/>
      </c>
      <c r="EL246" s="71" t="str">
        <f t="shared" si="4111"/>
        <v/>
      </c>
      <c r="EM246" s="71" t="str">
        <f t="shared" si="4111"/>
        <v/>
      </c>
      <c r="EN246" s="71" t="str">
        <f t="shared" si="4111"/>
        <v/>
      </c>
      <c r="EO246" s="71" t="str">
        <f t="shared" si="4111"/>
        <v/>
      </c>
      <c r="EP246" s="71" t="str">
        <f t="shared" ref="EP246:EY251" si="4112">IF(BJ246="","","|n"&amp;EP$2&amp;"+"&amp;BJ246&amp;EP$1)</f>
        <v/>
      </c>
      <c r="EQ246" s="71" t="str">
        <f t="shared" si="4112"/>
        <v/>
      </c>
      <c r="ER246" s="71" t="str">
        <f t="shared" si="4112"/>
        <v/>
      </c>
      <c r="ES246" s="71" t="str">
        <f t="shared" si="4112"/>
        <v/>
      </c>
      <c r="ET246" s="71" t="str">
        <f t="shared" si="4112"/>
        <v/>
      </c>
      <c r="EU246" s="71" t="str">
        <f t="shared" si="4112"/>
        <v/>
      </c>
      <c r="EV246" s="71" t="str">
        <f t="shared" si="4112"/>
        <v/>
      </c>
      <c r="EW246" s="71" t="str">
        <f t="shared" si="4112"/>
        <v/>
      </c>
      <c r="EX246" s="71" t="str">
        <f t="shared" si="4112"/>
        <v/>
      </c>
      <c r="EY246" s="71" t="str">
        <f t="shared" si="4112"/>
        <v/>
      </c>
      <c r="EZ246" s="71" t="str">
        <f t="shared" ref="EZ246:FI251" si="4113">IF(BT246="","","|n"&amp;EZ$2&amp;"+"&amp;BT246&amp;EZ$1)</f>
        <v/>
      </c>
      <c r="FA246" s="71" t="str">
        <f t="shared" si="4113"/>
        <v/>
      </c>
      <c r="FB246" s="71" t="str">
        <f t="shared" si="4113"/>
        <v/>
      </c>
      <c r="FC246" s="71" t="str">
        <f t="shared" si="4113"/>
        <v/>
      </c>
      <c r="FD246" s="71" t="str">
        <f t="shared" si="4113"/>
        <v/>
      </c>
      <c r="FE246" s="71" t="str">
        <f t="shared" si="4113"/>
        <v/>
      </c>
      <c r="FF246" s="71" t="str">
        <f t="shared" si="4113"/>
        <v/>
      </c>
      <c r="FG246" s="71" t="str">
        <f t="shared" si="4113"/>
        <v/>
      </c>
      <c r="FH246" s="71" t="str">
        <f t="shared" si="4113"/>
        <v/>
      </c>
      <c r="FI246" s="71" t="str">
        <f t="shared" si="4113"/>
        <v/>
      </c>
      <c r="FJ246" s="71" t="str">
        <f t="shared" ref="FJ246:FS251" si="4114">IF(CD246="","","|n"&amp;FJ$2&amp;"+"&amp;CD246&amp;FJ$1)</f>
        <v/>
      </c>
      <c r="FK246" s="71" t="str">
        <f t="shared" si="4114"/>
        <v/>
      </c>
      <c r="FL246" s="71" t="str">
        <f t="shared" si="4114"/>
        <v/>
      </c>
      <c r="FM246" s="71" t="str">
        <f t="shared" si="4114"/>
        <v/>
      </c>
      <c r="FN246" s="71" t="str">
        <f t="shared" si="4114"/>
        <v/>
      </c>
      <c r="FO246" s="71" t="str">
        <f t="shared" si="4114"/>
        <v/>
      </c>
      <c r="FP246" s="71" t="str">
        <f t="shared" si="4114"/>
        <v/>
      </c>
      <c r="FQ246" s="71" t="str">
        <f t="shared" si="4114"/>
        <v/>
      </c>
      <c r="FR246" s="71" t="str">
        <f t="shared" si="4114"/>
        <v/>
      </c>
      <c r="FS246" s="71" t="str">
        <f t="shared" si="4114"/>
        <v/>
      </c>
    </row>
    <row r="247" spans="1:175" ht="16.5">
      <c r="A247" s="79"/>
      <c r="B247" s="101" t="s">
        <v>793</v>
      </c>
      <c r="C247" s="79" t="s">
        <v>794</v>
      </c>
      <c r="T247" s="109" t="s">
        <v>491</v>
      </c>
      <c r="U247" s="85" t="s">
        <v>795</v>
      </c>
      <c r="CN247" s="70" t="str">
        <f t="shared" ref="CN247:CN249" si="4115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6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7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8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9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20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8"/>
        <v/>
      </c>
      <c r="DC247" s="71" t="str">
        <f t="shared" si="4108"/>
        <v/>
      </c>
      <c r="DD247" s="71" t="str">
        <f t="shared" si="4108"/>
        <v/>
      </c>
      <c r="DE247" s="71" t="str">
        <f t="shared" si="4108"/>
        <v/>
      </c>
      <c r="DF247" s="71" t="str">
        <f t="shared" si="4108"/>
        <v/>
      </c>
      <c r="DG247" s="71" t="str">
        <f t="shared" si="4108"/>
        <v/>
      </c>
      <c r="DH247" s="71" t="str">
        <f t="shared" si="4108"/>
        <v/>
      </c>
      <c r="DI247" s="71" t="str">
        <f t="shared" si="4108"/>
        <v/>
      </c>
      <c r="DJ247" s="71" t="str">
        <f t="shared" si="4108"/>
        <v/>
      </c>
      <c r="DK247" s="71" t="str">
        <f t="shared" si="4108"/>
        <v/>
      </c>
      <c r="DL247" s="71" t="str">
        <f t="shared" si="4109"/>
        <v/>
      </c>
      <c r="DM247" s="71" t="str">
        <f t="shared" si="4109"/>
        <v/>
      </c>
      <c r="DN247" s="71" t="str">
        <f t="shared" si="4109"/>
        <v/>
      </c>
      <c r="DO247" s="71" t="str">
        <f t="shared" si="4109"/>
        <v/>
      </c>
      <c r="DP247" s="71" t="str">
        <f t="shared" si="4109"/>
        <v/>
      </c>
      <c r="DQ247" s="71" t="str">
        <f t="shared" si="4109"/>
        <v/>
      </c>
      <c r="DR247" s="71" t="str">
        <f t="shared" si="4109"/>
        <v/>
      </c>
      <c r="DS247" s="71" t="str">
        <f t="shared" si="4109"/>
        <v/>
      </c>
      <c r="DT247" s="71" t="str">
        <f t="shared" si="4109"/>
        <v/>
      </c>
      <c r="DU247" s="71" t="str">
        <f t="shared" si="4109"/>
        <v/>
      </c>
      <c r="DV247" s="71" t="str">
        <f t="shared" si="4110"/>
        <v/>
      </c>
      <c r="DW247" s="71" t="str">
        <f t="shared" si="4110"/>
        <v/>
      </c>
      <c r="DX247" s="71" t="str">
        <f t="shared" si="4110"/>
        <v/>
      </c>
      <c r="DY247" s="71" t="str">
        <f t="shared" si="4110"/>
        <v/>
      </c>
      <c r="DZ247" s="71" t="str">
        <f t="shared" si="4110"/>
        <v/>
      </c>
      <c r="EA247" s="71" t="str">
        <f t="shared" si="4110"/>
        <v/>
      </c>
      <c r="EB247" s="71" t="str">
        <f t="shared" si="4110"/>
        <v/>
      </c>
      <c r="EC247" s="71" t="str">
        <f t="shared" si="4110"/>
        <v/>
      </c>
      <c r="ED247" s="71" t="str">
        <f t="shared" si="4110"/>
        <v/>
      </c>
      <c r="EE247" s="71" t="str">
        <f t="shared" si="4110"/>
        <v/>
      </c>
      <c r="EF247" s="71" t="str">
        <f t="shared" si="4111"/>
        <v/>
      </c>
      <c r="EG247" s="71" t="str">
        <f t="shared" si="4111"/>
        <v/>
      </c>
      <c r="EH247" s="71" t="str">
        <f t="shared" si="4111"/>
        <v/>
      </c>
      <c r="EI247" s="71" t="str">
        <f t="shared" si="4111"/>
        <v/>
      </c>
      <c r="EJ247" s="71" t="str">
        <f t="shared" si="4111"/>
        <v/>
      </c>
      <c r="EK247" s="71" t="str">
        <f t="shared" si="4111"/>
        <v/>
      </c>
      <c r="EL247" s="71" t="str">
        <f t="shared" si="4111"/>
        <v/>
      </c>
      <c r="EM247" s="71" t="str">
        <f t="shared" si="4111"/>
        <v/>
      </c>
      <c r="EN247" s="71" t="str">
        <f t="shared" si="4111"/>
        <v/>
      </c>
      <c r="EO247" s="71" t="str">
        <f t="shared" si="4111"/>
        <v/>
      </c>
      <c r="EP247" s="71" t="str">
        <f t="shared" si="4112"/>
        <v/>
      </c>
      <c r="EQ247" s="71" t="str">
        <f t="shared" si="4112"/>
        <v/>
      </c>
      <c r="ER247" s="71" t="str">
        <f t="shared" si="4112"/>
        <v/>
      </c>
      <c r="ES247" s="71" t="str">
        <f t="shared" si="4112"/>
        <v/>
      </c>
      <c r="ET247" s="71" t="str">
        <f t="shared" si="4112"/>
        <v/>
      </c>
      <c r="EU247" s="71" t="str">
        <f t="shared" si="4112"/>
        <v/>
      </c>
      <c r="EV247" s="71" t="str">
        <f t="shared" si="4112"/>
        <v/>
      </c>
      <c r="EW247" s="71" t="str">
        <f t="shared" si="4112"/>
        <v/>
      </c>
      <c r="EX247" s="71" t="str">
        <f t="shared" si="4112"/>
        <v/>
      </c>
      <c r="EY247" s="71" t="str">
        <f t="shared" si="4112"/>
        <v/>
      </c>
      <c r="EZ247" s="71" t="str">
        <f t="shared" si="4113"/>
        <v/>
      </c>
      <c r="FA247" s="71" t="str">
        <f t="shared" si="4113"/>
        <v/>
      </c>
      <c r="FB247" s="71" t="str">
        <f t="shared" si="4113"/>
        <v/>
      </c>
      <c r="FC247" s="71" t="str">
        <f t="shared" si="4113"/>
        <v/>
      </c>
      <c r="FD247" s="71" t="str">
        <f t="shared" si="4113"/>
        <v/>
      </c>
      <c r="FE247" s="71" t="str">
        <f t="shared" si="4113"/>
        <v/>
      </c>
      <c r="FF247" s="71" t="str">
        <f t="shared" si="4113"/>
        <v/>
      </c>
      <c r="FG247" s="71" t="str">
        <f t="shared" si="4113"/>
        <v/>
      </c>
      <c r="FH247" s="71" t="str">
        <f t="shared" si="4113"/>
        <v/>
      </c>
      <c r="FI247" s="71" t="str">
        <f t="shared" si="4113"/>
        <v/>
      </c>
      <c r="FJ247" s="71" t="str">
        <f t="shared" si="4114"/>
        <v/>
      </c>
      <c r="FK247" s="71" t="str">
        <f t="shared" si="4114"/>
        <v/>
      </c>
      <c r="FL247" s="71" t="str">
        <f t="shared" si="4114"/>
        <v/>
      </c>
      <c r="FM247" s="71" t="str">
        <f t="shared" si="4114"/>
        <v/>
      </c>
      <c r="FN247" s="71" t="str">
        <f t="shared" si="4114"/>
        <v/>
      </c>
      <c r="FO247" s="71" t="str">
        <f t="shared" si="4114"/>
        <v/>
      </c>
      <c r="FP247" s="71" t="str">
        <f t="shared" si="4114"/>
        <v/>
      </c>
      <c r="FQ247" s="71" t="str">
        <f t="shared" si="4114"/>
        <v/>
      </c>
      <c r="FR247" s="71" t="str">
        <f t="shared" si="4114"/>
        <v/>
      </c>
      <c r="FS247" s="71" t="str">
        <f t="shared" si="4114"/>
        <v/>
      </c>
    </row>
    <row r="248" spans="1:175" ht="16.5">
      <c r="A248" s="79"/>
      <c r="B248" s="101" t="s">
        <v>796</v>
      </c>
      <c r="C248" s="79" t="s">
        <v>797</v>
      </c>
      <c r="T248" s="109" t="s">
        <v>495</v>
      </c>
      <c r="U248" s="85" t="s">
        <v>798</v>
      </c>
      <c r="CN248" s="70" t="str">
        <f t="shared" si="4115"/>
        <v>InitUnitState('IS07',,,,,,,,,,)</v>
      </c>
      <c r="CO248" s="70" t="str">
        <f t="shared" si="4116"/>
        <v>InitUnitNormal('IS07',,,,,,,,,,)</v>
      </c>
      <c r="CP248" s="70" t="str">
        <f t="shared" si="4117"/>
        <v>InitUnitMagic('IS07',,,,,,,,,,)</v>
      </c>
      <c r="CQ248" s="70" t="str">
        <f t="shared" si="4118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9"/>
        <v>|n</v>
      </c>
      <c r="CV248" s="61" t="str">
        <f t="shared" si="4120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8"/>
        <v/>
      </c>
      <c r="DC248" s="71" t="str">
        <f t="shared" si="4108"/>
        <v/>
      </c>
      <c r="DD248" s="71" t="str">
        <f t="shared" si="4108"/>
        <v/>
      </c>
      <c r="DE248" s="71" t="str">
        <f t="shared" si="4108"/>
        <v/>
      </c>
      <c r="DF248" s="71" t="str">
        <f t="shared" si="4108"/>
        <v/>
      </c>
      <c r="DG248" s="71" t="str">
        <f t="shared" si="4108"/>
        <v/>
      </c>
      <c r="DH248" s="71" t="str">
        <f t="shared" si="4108"/>
        <v/>
      </c>
      <c r="DI248" s="71" t="str">
        <f t="shared" si="4108"/>
        <v/>
      </c>
      <c r="DJ248" s="71" t="str">
        <f t="shared" si="4108"/>
        <v/>
      </c>
      <c r="DK248" s="71" t="str">
        <f t="shared" si="4108"/>
        <v/>
      </c>
      <c r="DL248" s="71" t="str">
        <f t="shared" si="4109"/>
        <v/>
      </c>
      <c r="DM248" s="71" t="str">
        <f t="shared" si="4109"/>
        <v/>
      </c>
      <c r="DN248" s="71" t="str">
        <f t="shared" si="4109"/>
        <v/>
      </c>
      <c r="DO248" s="71" t="str">
        <f t="shared" si="4109"/>
        <v/>
      </c>
      <c r="DP248" s="71" t="str">
        <f t="shared" si="4109"/>
        <v/>
      </c>
      <c r="DQ248" s="71" t="str">
        <f t="shared" si="4109"/>
        <v/>
      </c>
      <c r="DR248" s="71" t="str">
        <f t="shared" si="4109"/>
        <v/>
      </c>
      <c r="DS248" s="71" t="str">
        <f t="shared" si="4109"/>
        <v/>
      </c>
      <c r="DT248" s="71" t="str">
        <f t="shared" si="4109"/>
        <v/>
      </c>
      <c r="DU248" s="71" t="str">
        <f t="shared" si="4109"/>
        <v/>
      </c>
      <c r="DV248" s="71" t="str">
        <f t="shared" si="4110"/>
        <v/>
      </c>
      <c r="DW248" s="71" t="str">
        <f t="shared" si="4110"/>
        <v/>
      </c>
      <c r="DX248" s="71" t="str">
        <f t="shared" si="4110"/>
        <v/>
      </c>
      <c r="DY248" s="71" t="str">
        <f t="shared" si="4110"/>
        <v/>
      </c>
      <c r="DZ248" s="71" t="str">
        <f t="shared" si="4110"/>
        <v/>
      </c>
      <c r="EA248" s="71" t="str">
        <f t="shared" si="4110"/>
        <v/>
      </c>
      <c r="EB248" s="71" t="str">
        <f t="shared" si="4110"/>
        <v/>
      </c>
      <c r="EC248" s="71" t="str">
        <f t="shared" si="4110"/>
        <v/>
      </c>
      <c r="ED248" s="71" t="str">
        <f t="shared" si="4110"/>
        <v/>
      </c>
      <c r="EE248" s="71" t="str">
        <f t="shared" si="4110"/>
        <v/>
      </c>
      <c r="EF248" s="71" t="str">
        <f t="shared" si="4111"/>
        <v/>
      </c>
      <c r="EG248" s="71" t="str">
        <f t="shared" si="4111"/>
        <v/>
      </c>
      <c r="EH248" s="71" t="str">
        <f t="shared" si="4111"/>
        <v/>
      </c>
      <c r="EI248" s="71" t="str">
        <f t="shared" si="4111"/>
        <v/>
      </c>
      <c r="EJ248" s="71" t="str">
        <f t="shared" si="4111"/>
        <v/>
      </c>
      <c r="EK248" s="71" t="str">
        <f t="shared" si="4111"/>
        <v/>
      </c>
      <c r="EL248" s="71" t="str">
        <f t="shared" si="4111"/>
        <v/>
      </c>
      <c r="EM248" s="71" t="str">
        <f t="shared" si="4111"/>
        <v/>
      </c>
      <c r="EN248" s="71" t="str">
        <f t="shared" si="4111"/>
        <v/>
      </c>
      <c r="EO248" s="71" t="str">
        <f t="shared" si="4111"/>
        <v/>
      </c>
      <c r="EP248" s="71" t="str">
        <f t="shared" si="4112"/>
        <v/>
      </c>
      <c r="EQ248" s="71" t="str">
        <f t="shared" si="4112"/>
        <v/>
      </c>
      <c r="ER248" s="71" t="str">
        <f t="shared" si="4112"/>
        <v/>
      </c>
      <c r="ES248" s="71" t="str">
        <f t="shared" si="4112"/>
        <v/>
      </c>
      <c r="ET248" s="71" t="str">
        <f t="shared" si="4112"/>
        <v/>
      </c>
      <c r="EU248" s="71" t="str">
        <f t="shared" si="4112"/>
        <v/>
      </c>
      <c r="EV248" s="71" t="str">
        <f t="shared" si="4112"/>
        <v/>
      </c>
      <c r="EW248" s="71" t="str">
        <f t="shared" si="4112"/>
        <v/>
      </c>
      <c r="EX248" s="71" t="str">
        <f t="shared" si="4112"/>
        <v/>
      </c>
      <c r="EY248" s="71" t="str">
        <f t="shared" si="4112"/>
        <v/>
      </c>
      <c r="EZ248" s="71" t="str">
        <f t="shared" si="4113"/>
        <v/>
      </c>
      <c r="FA248" s="71" t="str">
        <f t="shared" si="4113"/>
        <v/>
      </c>
      <c r="FB248" s="71" t="str">
        <f t="shared" si="4113"/>
        <v/>
      </c>
      <c r="FC248" s="71" t="str">
        <f t="shared" si="4113"/>
        <v/>
      </c>
      <c r="FD248" s="71" t="str">
        <f t="shared" si="4113"/>
        <v/>
      </c>
      <c r="FE248" s="71" t="str">
        <f t="shared" si="4113"/>
        <v/>
      </c>
      <c r="FF248" s="71" t="str">
        <f t="shared" si="4113"/>
        <v/>
      </c>
      <c r="FG248" s="71" t="str">
        <f t="shared" si="4113"/>
        <v/>
      </c>
      <c r="FH248" s="71" t="str">
        <f t="shared" si="4113"/>
        <v/>
      </c>
      <c r="FI248" s="71" t="str">
        <f t="shared" si="4113"/>
        <v/>
      </c>
      <c r="FJ248" s="71" t="str">
        <f t="shared" si="4114"/>
        <v/>
      </c>
      <c r="FK248" s="71" t="str">
        <f t="shared" si="4114"/>
        <v/>
      </c>
      <c r="FL248" s="71" t="str">
        <f t="shared" si="4114"/>
        <v/>
      </c>
      <c r="FM248" s="71" t="str">
        <f t="shared" si="4114"/>
        <v/>
      </c>
      <c r="FN248" s="71" t="str">
        <f t="shared" si="4114"/>
        <v/>
      </c>
      <c r="FO248" s="71" t="str">
        <f t="shared" si="4114"/>
        <v/>
      </c>
      <c r="FP248" s="71" t="str">
        <f t="shared" si="4114"/>
        <v/>
      </c>
      <c r="FQ248" s="71" t="str">
        <f t="shared" si="4114"/>
        <v/>
      </c>
      <c r="FR248" s="71" t="str">
        <f t="shared" si="4114"/>
        <v/>
      </c>
      <c r="FS248" s="71" t="str">
        <f t="shared" si="4114"/>
        <v/>
      </c>
    </row>
    <row r="249" spans="1:175" ht="16.5">
      <c r="A249" s="79"/>
      <c r="B249" s="101" t="s">
        <v>799</v>
      </c>
      <c r="C249" s="79" t="s">
        <v>800</v>
      </c>
      <c r="T249" s="109" t="s">
        <v>483</v>
      </c>
      <c r="U249" s="85" t="s">
        <v>801</v>
      </c>
      <c r="CN249" s="70" t="str">
        <f t="shared" si="4115"/>
        <v>InitUnitState('IS08',,,,,,,,,,)</v>
      </c>
      <c r="CO249" s="70" t="str">
        <f t="shared" si="4116"/>
        <v>InitUnitNormal('IS08',,,,,,,,,,)</v>
      </c>
      <c r="CP249" s="70" t="str">
        <f t="shared" si="4117"/>
        <v>InitUnitMagic('IS08',,,,,,,,,,)</v>
      </c>
      <c r="CQ249" s="70" t="str">
        <f t="shared" si="4118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9"/>
        <v>|n</v>
      </c>
      <c r="CV249" s="61" t="str">
        <f t="shared" si="4120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1">IF(V249="","","|n"&amp;DB$2&amp;"+"&amp;V249&amp;DB$1)</f>
        <v/>
      </c>
      <c r="DC249" s="71" t="str">
        <f t="shared" ref="DC249" si="4122">IF(W249="","","|n"&amp;DC$2&amp;"+"&amp;W249&amp;DC$1)</f>
        <v/>
      </c>
      <c r="DD249" s="71" t="str">
        <f t="shared" ref="DD249" si="4123">IF(X249="","","|n"&amp;DD$2&amp;"+"&amp;X249&amp;DD$1)</f>
        <v/>
      </c>
      <c r="DE249" s="71" t="str">
        <f t="shared" ref="DE249" si="4124">IF(Y249="","","|n"&amp;DE$2&amp;"+"&amp;Y249&amp;DE$1)</f>
        <v/>
      </c>
      <c r="DF249" s="71" t="str">
        <f t="shared" ref="DF249" si="4125">IF(Z249="","","|n"&amp;DF$2&amp;"+"&amp;Z249&amp;DF$1)</f>
        <v/>
      </c>
      <c r="DG249" s="71" t="str">
        <f t="shared" ref="DG249" si="4126">IF(AA249="","","|n"&amp;DG$2&amp;"+"&amp;AA249&amp;DG$1)</f>
        <v/>
      </c>
      <c r="DH249" s="71" t="str">
        <f t="shared" ref="DH249" si="4127">IF(AB249="","","|n"&amp;DH$2&amp;"+"&amp;AB249&amp;DH$1)</f>
        <v/>
      </c>
      <c r="DI249" s="71" t="str">
        <f t="shared" ref="DI249" si="4128">IF(AC249="","","|n"&amp;DI$2&amp;"+"&amp;AC249&amp;DI$1)</f>
        <v/>
      </c>
      <c r="DJ249" s="71" t="str">
        <f t="shared" ref="DJ249" si="4129">IF(AD249="","","|n"&amp;DJ$2&amp;"+"&amp;AD249&amp;DJ$1)</f>
        <v/>
      </c>
      <c r="DK249" s="71" t="str">
        <f t="shared" ref="DK249" si="4130">IF(AE249="","","|n"&amp;DK$2&amp;"+"&amp;AE249&amp;DK$1)</f>
        <v/>
      </c>
      <c r="DL249" s="71" t="str">
        <f t="shared" ref="DL249" si="4131">IF(AF249="","","|n"&amp;DL$2&amp;"+"&amp;AF249&amp;DL$1)</f>
        <v/>
      </c>
      <c r="DM249" s="71" t="str">
        <f t="shared" ref="DM249" si="4132">IF(AG249="","","|n"&amp;DM$2&amp;"+"&amp;AG249&amp;DM$1)</f>
        <v/>
      </c>
      <c r="DN249" s="71" t="str">
        <f t="shared" ref="DN249" si="4133">IF(AH249="","","|n"&amp;DN$2&amp;"+"&amp;AH249&amp;DN$1)</f>
        <v/>
      </c>
      <c r="DO249" s="71" t="str">
        <f t="shared" ref="DO249" si="4134">IF(AI249="","","|n"&amp;DO$2&amp;"+"&amp;AI249&amp;DO$1)</f>
        <v/>
      </c>
      <c r="DP249" s="71" t="str">
        <f t="shared" ref="DP249" si="4135">IF(AJ249="","","|n"&amp;DP$2&amp;"+"&amp;AJ249&amp;DP$1)</f>
        <v/>
      </c>
      <c r="DQ249" s="71" t="str">
        <f t="shared" ref="DQ249" si="4136">IF(AK249="","","|n"&amp;DQ$2&amp;"+"&amp;AK249&amp;DQ$1)</f>
        <v/>
      </c>
      <c r="DR249" s="71" t="str">
        <f t="shared" ref="DR249" si="4137">IF(AL249="","","|n"&amp;DR$2&amp;"+"&amp;AL249&amp;DR$1)</f>
        <v/>
      </c>
      <c r="DS249" s="71" t="str">
        <f t="shared" ref="DS249" si="4138">IF(AM249="","","|n"&amp;DS$2&amp;"+"&amp;AM249&amp;DS$1)</f>
        <v/>
      </c>
      <c r="DT249" s="71" t="str">
        <f t="shared" ref="DT249" si="4139">IF(AN249="","","|n"&amp;DT$2&amp;"+"&amp;AN249&amp;DT$1)</f>
        <v/>
      </c>
      <c r="DU249" s="71" t="str">
        <f t="shared" ref="DU249" si="4140">IF(AO249="","","|n"&amp;DU$2&amp;"+"&amp;AO249&amp;DU$1)</f>
        <v/>
      </c>
      <c r="DV249" s="71" t="str">
        <f t="shared" ref="DV249" si="4141">IF(AP249="","","|n"&amp;DV$2&amp;"+"&amp;AP249&amp;DV$1)</f>
        <v/>
      </c>
      <c r="DW249" s="71" t="str">
        <f t="shared" ref="DW249" si="4142">IF(AQ249="","","|n"&amp;DW$2&amp;"+"&amp;AQ249&amp;DW$1)</f>
        <v/>
      </c>
      <c r="DX249" s="71" t="str">
        <f t="shared" ref="DX249" si="4143">IF(AR249="","","|n"&amp;DX$2&amp;"+"&amp;AR249&amp;DX$1)</f>
        <v/>
      </c>
      <c r="DY249" s="71" t="str">
        <f t="shared" ref="DY249" si="4144">IF(AS249="","","|n"&amp;DY$2&amp;"+"&amp;AS249&amp;DY$1)</f>
        <v/>
      </c>
      <c r="DZ249" s="71" t="str">
        <f t="shared" ref="DZ249" si="4145">IF(AT249="","","|n"&amp;DZ$2&amp;"+"&amp;AT249&amp;DZ$1)</f>
        <v/>
      </c>
      <c r="EA249" s="71" t="str">
        <f t="shared" ref="EA249" si="4146">IF(AU249="","","|n"&amp;EA$2&amp;"+"&amp;AU249&amp;EA$1)</f>
        <v/>
      </c>
      <c r="EB249" s="71" t="str">
        <f t="shared" ref="EB249" si="4147">IF(AV249="","","|n"&amp;EB$2&amp;"+"&amp;AV249&amp;EB$1)</f>
        <v/>
      </c>
      <c r="EC249" s="71" t="str">
        <f t="shared" ref="EC249" si="4148">IF(AW249="","","|n"&amp;EC$2&amp;"+"&amp;AW249&amp;EC$1)</f>
        <v/>
      </c>
      <c r="ED249" s="71" t="str">
        <f t="shared" ref="ED249" si="4149">IF(AX249="","","|n"&amp;ED$2&amp;"+"&amp;AX249&amp;ED$1)</f>
        <v/>
      </c>
      <c r="EE249" s="71" t="str">
        <f t="shared" ref="EE249" si="4150">IF(AY249="","","|n"&amp;EE$2&amp;"+"&amp;AY249&amp;EE$1)</f>
        <v/>
      </c>
      <c r="EF249" s="71" t="str">
        <f t="shared" ref="EF249" si="4151">IF(AZ249="","","|n"&amp;EF$2&amp;"+"&amp;AZ249&amp;EF$1)</f>
        <v/>
      </c>
      <c r="EG249" s="71" t="str">
        <f t="shared" ref="EG249" si="4152">IF(BA249="","","|n"&amp;EG$2&amp;"+"&amp;BA249&amp;EG$1)</f>
        <v/>
      </c>
      <c r="EH249" s="71" t="str">
        <f t="shared" ref="EH249" si="4153">IF(BB249="","","|n"&amp;EH$2&amp;"+"&amp;BB249&amp;EH$1)</f>
        <v/>
      </c>
      <c r="EI249" s="71" t="str">
        <f t="shared" ref="EI249" si="4154">IF(BC249="","","|n"&amp;EI$2&amp;"+"&amp;BC249&amp;EI$1)</f>
        <v/>
      </c>
      <c r="EJ249" s="71" t="str">
        <f t="shared" ref="EJ249" si="4155">IF(BD249="","","|n"&amp;EJ$2&amp;"+"&amp;BD249&amp;EJ$1)</f>
        <v/>
      </c>
      <c r="EK249" s="71" t="str">
        <f t="shared" ref="EK249" si="4156">IF(BE249="","","|n"&amp;EK$2&amp;"+"&amp;BE249&amp;EK$1)</f>
        <v/>
      </c>
      <c r="EL249" s="71" t="str">
        <f t="shared" ref="EL249" si="4157">IF(BF249="","","|n"&amp;EL$2&amp;"+"&amp;BF249&amp;EL$1)</f>
        <v/>
      </c>
      <c r="EM249" s="71" t="str">
        <f t="shared" ref="EM249" si="4158">IF(BG249="","","|n"&amp;EM$2&amp;"+"&amp;BG249&amp;EM$1)</f>
        <v/>
      </c>
      <c r="EN249" s="71" t="str">
        <f t="shared" ref="EN249" si="4159">IF(BH249="","","|n"&amp;EN$2&amp;"+"&amp;BH249&amp;EN$1)</f>
        <v/>
      </c>
      <c r="EO249" s="71" t="str">
        <f t="shared" ref="EO249" si="4160">IF(BI249="","","|n"&amp;EO$2&amp;"+"&amp;BI249&amp;EO$1)</f>
        <v/>
      </c>
      <c r="EP249" s="71" t="str">
        <f t="shared" ref="EP249" si="4161">IF(BJ249="","","|n"&amp;EP$2&amp;"+"&amp;BJ249&amp;EP$1)</f>
        <v/>
      </c>
      <c r="EQ249" s="71" t="str">
        <f t="shared" ref="EQ249" si="4162">IF(BK249="","","|n"&amp;EQ$2&amp;"+"&amp;BK249&amp;EQ$1)</f>
        <v/>
      </c>
      <c r="ER249" s="71" t="str">
        <f t="shared" ref="ER249" si="4163">IF(BL249="","","|n"&amp;ER$2&amp;"+"&amp;BL249&amp;ER$1)</f>
        <v/>
      </c>
      <c r="ES249" s="71" t="str">
        <f t="shared" ref="ES249" si="4164">IF(BM249="","","|n"&amp;ES$2&amp;"+"&amp;BM249&amp;ES$1)</f>
        <v/>
      </c>
      <c r="ET249" s="71" t="str">
        <f t="shared" ref="ET249" si="4165">IF(BN249="","","|n"&amp;ET$2&amp;"+"&amp;BN249&amp;ET$1)</f>
        <v/>
      </c>
      <c r="EU249" s="71" t="str">
        <f t="shared" ref="EU249" si="4166">IF(BO249="","","|n"&amp;EU$2&amp;"+"&amp;BO249&amp;EU$1)</f>
        <v/>
      </c>
      <c r="EV249" s="71" t="str">
        <f t="shared" ref="EV249" si="4167">IF(BP249="","","|n"&amp;EV$2&amp;"+"&amp;BP249&amp;EV$1)</f>
        <v/>
      </c>
      <c r="EW249" s="71" t="str">
        <f t="shared" ref="EW249" si="4168">IF(BQ249="","","|n"&amp;EW$2&amp;"+"&amp;BQ249&amp;EW$1)</f>
        <v/>
      </c>
      <c r="EX249" s="71" t="str">
        <f t="shared" ref="EX249" si="4169">IF(BR249="","","|n"&amp;EX$2&amp;"+"&amp;BR249&amp;EX$1)</f>
        <v/>
      </c>
      <c r="EY249" s="71" t="str">
        <f t="shared" ref="EY249" si="4170">IF(BS249="","","|n"&amp;EY$2&amp;"+"&amp;BS249&amp;EY$1)</f>
        <v/>
      </c>
      <c r="EZ249" s="71" t="str">
        <f t="shared" ref="EZ249" si="4171">IF(BT249="","","|n"&amp;EZ$2&amp;"+"&amp;BT249&amp;EZ$1)</f>
        <v/>
      </c>
      <c r="FA249" s="71" t="str">
        <f t="shared" ref="FA249" si="4172">IF(BU249="","","|n"&amp;FA$2&amp;"+"&amp;BU249&amp;FA$1)</f>
        <v/>
      </c>
      <c r="FB249" s="71" t="str">
        <f t="shared" ref="FB249" si="4173">IF(BV249="","","|n"&amp;FB$2&amp;"+"&amp;BV249&amp;FB$1)</f>
        <v/>
      </c>
      <c r="FC249" s="71" t="str">
        <f t="shared" ref="FC249" si="4174">IF(BW249="","","|n"&amp;FC$2&amp;"+"&amp;BW249&amp;FC$1)</f>
        <v/>
      </c>
      <c r="FD249" s="71" t="str">
        <f t="shared" ref="FD249" si="4175">IF(BX249="","","|n"&amp;FD$2&amp;"+"&amp;BX249&amp;FD$1)</f>
        <v/>
      </c>
      <c r="FE249" s="71" t="str">
        <f t="shared" ref="FE249" si="4176">IF(BY249="","","|n"&amp;FE$2&amp;"+"&amp;BY249&amp;FE$1)</f>
        <v/>
      </c>
      <c r="FF249" s="71" t="str">
        <f t="shared" ref="FF249" si="4177">IF(BZ249="","","|n"&amp;FF$2&amp;"+"&amp;BZ249&amp;FF$1)</f>
        <v/>
      </c>
      <c r="FG249" s="71" t="str">
        <f t="shared" ref="FG249" si="4178">IF(CA249="","","|n"&amp;FG$2&amp;"+"&amp;CA249&amp;FG$1)</f>
        <v/>
      </c>
      <c r="FH249" s="71" t="str">
        <f t="shared" ref="FH249" si="4179">IF(CB249="","","|n"&amp;FH$2&amp;"+"&amp;CB249&amp;FH$1)</f>
        <v/>
      </c>
      <c r="FI249" s="71" t="str">
        <f t="shared" ref="FI249" si="4180">IF(CC249="","","|n"&amp;FI$2&amp;"+"&amp;CC249&amp;FI$1)</f>
        <v/>
      </c>
      <c r="FJ249" s="71" t="str">
        <f t="shared" ref="FJ249" si="4181">IF(CD249="","","|n"&amp;FJ$2&amp;"+"&amp;CD249&amp;FJ$1)</f>
        <v/>
      </c>
      <c r="FK249" s="71" t="str">
        <f t="shared" ref="FK249" si="4182">IF(CE249="","","|n"&amp;FK$2&amp;"+"&amp;CE249&amp;FK$1)</f>
        <v/>
      </c>
      <c r="FL249" s="71" t="str">
        <f t="shared" ref="FL249" si="4183">IF(CF249="","","|n"&amp;FL$2&amp;"+"&amp;CF249&amp;FL$1)</f>
        <v/>
      </c>
      <c r="FM249" s="71" t="str">
        <f t="shared" ref="FM249" si="4184">IF(CG249="","","|n"&amp;FM$2&amp;"+"&amp;CG249&amp;FM$1)</f>
        <v/>
      </c>
      <c r="FN249" s="71" t="str">
        <f t="shared" ref="FN249" si="4185">IF(CH249="","","|n"&amp;FN$2&amp;"+"&amp;CH249&amp;FN$1)</f>
        <v/>
      </c>
      <c r="FO249" s="71" t="str">
        <f t="shared" ref="FO249" si="4186">IF(CI249="","","|n"&amp;FO$2&amp;"+"&amp;CI249&amp;FO$1)</f>
        <v/>
      </c>
      <c r="FP249" s="71" t="str">
        <f t="shared" ref="FP249" si="4187">IF(CJ249="","","|n"&amp;FP$2&amp;"+"&amp;CJ249&amp;FP$1)</f>
        <v/>
      </c>
      <c r="FQ249" s="71" t="str">
        <f t="shared" ref="FQ249" si="4188">IF(CK249="","","|n"&amp;FQ$2&amp;"+"&amp;CK249&amp;FQ$1)</f>
        <v/>
      </c>
      <c r="FR249" s="71" t="str">
        <f t="shared" ref="FR249" si="4189">IF(CL249="","","|n"&amp;FR$2&amp;"+"&amp;CL249&amp;FR$1)</f>
        <v/>
      </c>
      <c r="FS249" s="71" t="str">
        <f t="shared" ref="FS249" si="4190">IF(CM249="","","|n"&amp;FS$2&amp;"+"&amp;CM249&amp;FS$1)</f>
        <v/>
      </c>
    </row>
    <row r="250" spans="1:175" ht="16.5">
      <c r="A250" s="79"/>
      <c r="B250" s="101" t="s">
        <v>802</v>
      </c>
      <c r="C250" s="79" t="s">
        <v>803</v>
      </c>
      <c r="T250" s="122" t="s">
        <v>804</v>
      </c>
      <c r="U250" s="85" t="s">
        <v>805</v>
      </c>
      <c r="CN250" s="70" t="str">
        <f t="shared" si="4095"/>
        <v>InitUnitState('IS21',,,,,,,,,,)</v>
      </c>
      <c r="CO250" s="70" t="str">
        <f t="shared" si="4096"/>
        <v>InitUnitNormal('IS21',,,,,,,,,,)</v>
      </c>
      <c r="CP250" s="70" t="str">
        <f t="shared" si="4097"/>
        <v>InitUnitMagic('IS21',,,,,,,,,,)</v>
      </c>
      <c r="CQ250" s="70" t="str">
        <f t="shared" si="4098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9"/>
        <v>|n</v>
      </c>
      <c r="CV250" s="61" t="str">
        <f t="shared" si="4100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8"/>
        <v/>
      </c>
      <c r="DC250" s="71" t="str">
        <f t="shared" si="4108"/>
        <v/>
      </c>
      <c r="DD250" s="71" t="str">
        <f t="shared" si="4108"/>
        <v/>
      </c>
      <c r="DE250" s="71" t="str">
        <f t="shared" si="4108"/>
        <v/>
      </c>
      <c r="DF250" s="71" t="str">
        <f t="shared" si="4108"/>
        <v/>
      </c>
      <c r="DG250" s="71" t="str">
        <f t="shared" si="4108"/>
        <v/>
      </c>
      <c r="DH250" s="71" t="str">
        <f t="shared" si="4108"/>
        <v/>
      </c>
      <c r="DI250" s="71" t="str">
        <f t="shared" si="4108"/>
        <v/>
      </c>
      <c r="DJ250" s="71" t="str">
        <f t="shared" si="4108"/>
        <v/>
      </c>
      <c r="DK250" s="71" t="str">
        <f t="shared" si="4108"/>
        <v/>
      </c>
      <c r="DL250" s="71" t="str">
        <f t="shared" si="4109"/>
        <v/>
      </c>
      <c r="DM250" s="71" t="str">
        <f t="shared" si="4109"/>
        <v/>
      </c>
      <c r="DN250" s="71" t="str">
        <f t="shared" si="4109"/>
        <v/>
      </c>
      <c r="DO250" s="71" t="str">
        <f t="shared" si="4109"/>
        <v/>
      </c>
      <c r="DP250" s="71" t="str">
        <f t="shared" si="4109"/>
        <v/>
      </c>
      <c r="DQ250" s="71" t="str">
        <f t="shared" si="4109"/>
        <v/>
      </c>
      <c r="DR250" s="71" t="str">
        <f t="shared" si="4109"/>
        <v/>
      </c>
      <c r="DS250" s="71" t="str">
        <f t="shared" si="4109"/>
        <v/>
      </c>
      <c r="DT250" s="71" t="str">
        <f t="shared" si="4109"/>
        <v/>
      </c>
      <c r="DU250" s="71" t="str">
        <f t="shared" si="4109"/>
        <v/>
      </c>
      <c r="DV250" s="71" t="str">
        <f t="shared" si="4110"/>
        <v/>
      </c>
      <c r="DW250" s="71" t="str">
        <f t="shared" si="4110"/>
        <v/>
      </c>
      <c r="DX250" s="71" t="str">
        <f t="shared" si="4110"/>
        <v/>
      </c>
      <c r="DY250" s="71" t="str">
        <f t="shared" si="4110"/>
        <v/>
      </c>
      <c r="DZ250" s="71" t="str">
        <f t="shared" si="4110"/>
        <v/>
      </c>
      <c r="EA250" s="71" t="str">
        <f t="shared" si="4110"/>
        <v/>
      </c>
      <c r="EB250" s="71" t="str">
        <f t="shared" si="4110"/>
        <v/>
      </c>
      <c r="EC250" s="71" t="str">
        <f t="shared" si="4110"/>
        <v/>
      </c>
      <c r="ED250" s="71" t="str">
        <f t="shared" si="4110"/>
        <v/>
      </c>
      <c r="EE250" s="71" t="str">
        <f t="shared" si="4110"/>
        <v/>
      </c>
      <c r="EF250" s="71" t="str">
        <f t="shared" si="4111"/>
        <v/>
      </c>
      <c r="EG250" s="71" t="str">
        <f t="shared" si="4111"/>
        <v/>
      </c>
      <c r="EH250" s="71" t="str">
        <f t="shared" si="4111"/>
        <v/>
      </c>
      <c r="EI250" s="71" t="str">
        <f t="shared" si="4111"/>
        <v/>
      </c>
      <c r="EJ250" s="71" t="str">
        <f t="shared" si="4111"/>
        <v/>
      </c>
      <c r="EK250" s="71" t="str">
        <f t="shared" si="4111"/>
        <v/>
      </c>
      <c r="EL250" s="71" t="str">
        <f t="shared" si="4111"/>
        <v/>
      </c>
      <c r="EM250" s="71" t="str">
        <f t="shared" si="4111"/>
        <v/>
      </c>
      <c r="EN250" s="71" t="str">
        <f t="shared" si="4111"/>
        <v/>
      </c>
      <c r="EO250" s="71" t="str">
        <f t="shared" si="4111"/>
        <v/>
      </c>
      <c r="EP250" s="71" t="str">
        <f t="shared" si="4112"/>
        <v/>
      </c>
      <c r="EQ250" s="71" t="str">
        <f t="shared" si="4112"/>
        <v/>
      </c>
      <c r="ER250" s="71" t="str">
        <f t="shared" si="4112"/>
        <v/>
      </c>
      <c r="ES250" s="71" t="str">
        <f t="shared" si="4112"/>
        <v/>
      </c>
      <c r="ET250" s="71" t="str">
        <f t="shared" si="4112"/>
        <v/>
      </c>
      <c r="EU250" s="71" t="str">
        <f t="shared" si="4112"/>
        <v/>
      </c>
      <c r="EV250" s="71" t="str">
        <f t="shared" si="4112"/>
        <v/>
      </c>
      <c r="EW250" s="71" t="str">
        <f t="shared" si="4112"/>
        <v/>
      </c>
      <c r="EX250" s="71" t="str">
        <f t="shared" si="4112"/>
        <v/>
      </c>
      <c r="EY250" s="71" t="str">
        <f t="shared" si="4112"/>
        <v/>
      </c>
      <c r="EZ250" s="71" t="str">
        <f t="shared" si="4113"/>
        <v/>
      </c>
      <c r="FA250" s="71" t="str">
        <f t="shared" si="4113"/>
        <v/>
      </c>
      <c r="FB250" s="71" t="str">
        <f t="shared" si="4113"/>
        <v/>
      </c>
      <c r="FC250" s="71" t="str">
        <f t="shared" si="4113"/>
        <v/>
      </c>
      <c r="FD250" s="71" t="str">
        <f t="shared" si="4113"/>
        <v/>
      </c>
      <c r="FE250" s="71" t="str">
        <f t="shared" si="4113"/>
        <v/>
      </c>
      <c r="FF250" s="71" t="str">
        <f t="shared" si="4113"/>
        <v/>
      </c>
      <c r="FG250" s="71" t="str">
        <f t="shared" si="4113"/>
        <v/>
      </c>
      <c r="FH250" s="71" t="str">
        <f t="shared" si="4113"/>
        <v/>
      </c>
      <c r="FI250" s="71" t="str">
        <f t="shared" si="4113"/>
        <v/>
      </c>
      <c r="FJ250" s="71" t="str">
        <f t="shared" si="4114"/>
        <v/>
      </c>
      <c r="FK250" s="71" t="str">
        <f t="shared" si="4114"/>
        <v/>
      </c>
      <c r="FL250" s="71" t="str">
        <f t="shared" si="4114"/>
        <v/>
      </c>
      <c r="FM250" s="71" t="str">
        <f t="shared" si="4114"/>
        <v/>
      </c>
      <c r="FN250" s="71" t="str">
        <f t="shared" si="4114"/>
        <v/>
      </c>
      <c r="FO250" s="71" t="str">
        <f t="shared" si="4114"/>
        <v/>
      </c>
      <c r="FP250" s="71" t="str">
        <f t="shared" si="4114"/>
        <v/>
      </c>
      <c r="FQ250" s="71" t="str">
        <f t="shared" si="4114"/>
        <v/>
      </c>
      <c r="FR250" s="71" t="str">
        <f t="shared" si="4114"/>
        <v/>
      </c>
      <c r="FS250" s="71" t="str">
        <f t="shared" si="4114"/>
        <v/>
      </c>
    </row>
    <row r="251" spans="1:175" ht="16.5">
      <c r="A251" s="79"/>
      <c r="B251" s="101" t="s">
        <v>806</v>
      </c>
      <c r="C251" s="79" t="s">
        <v>807</v>
      </c>
      <c r="T251" s="122" t="s">
        <v>808</v>
      </c>
      <c r="U251" s="85" t="s">
        <v>809</v>
      </c>
      <c r="CN251" s="70" t="str">
        <f t="shared" si="4095"/>
        <v>InitUnitState('IS22',,,,,,,,,,)</v>
      </c>
      <c r="CO251" s="70" t="str">
        <f t="shared" si="4096"/>
        <v>InitUnitNormal('IS22',,,,,,,,,,)</v>
      </c>
      <c r="CP251" s="70" t="str">
        <f t="shared" si="4097"/>
        <v>InitUnitMagic('IS22',,,,,,,,,,)</v>
      </c>
      <c r="CQ251" s="70" t="str">
        <f t="shared" si="4098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9"/>
        <v>|n</v>
      </c>
      <c r="CV251" s="61" t="str">
        <f t="shared" si="4100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8"/>
        <v/>
      </c>
      <c r="DC251" s="71" t="str">
        <f t="shared" si="4108"/>
        <v/>
      </c>
      <c r="DD251" s="71" t="str">
        <f t="shared" si="4108"/>
        <v/>
      </c>
      <c r="DE251" s="71" t="str">
        <f t="shared" si="4108"/>
        <v/>
      </c>
      <c r="DF251" s="71" t="str">
        <f t="shared" si="4108"/>
        <v/>
      </c>
      <c r="DG251" s="71" t="str">
        <f t="shared" si="4108"/>
        <v/>
      </c>
      <c r="DH251" s="71" t="str">
        <f t="shared" si="4108"/>
        <v/>
      </c>
      <c r="DI251" s="71" t="str">
        <f t="shared" si="4108"/>
        <v/>
      </c>
      <c r="DJ251" s="71" t="str">
        <f t="shared" si="4108"/>
        <v/>
      </c>
      <c r="DK251" s="71" t="str">
        <f t="shared" si="4108"/>
        <v/>
      </c>
      <c r="DL251" s="71" t="str">
        <f t="shared" si="4109"/>
        <v/>
      </c>
      <c r="DM251" s="71" t="str">
        <f t="shared" si="4109"/>
        <v/>
      </c>
      <c r="DN251" s="71" t="str">
        <f t="shared" si="4109"/>
        <v/>
      </c>
      <c r="DO251" s="71" t="str">
        <f t="shared" si="4109"/>
        <v/>
      </c>
      <c r="DP251" s="71" t="str">
        <f t="shared" si="4109"/>
        <v/>
      </c>
      <c r="DQ251" s="71" t="str">
        <f t="shared" si="4109"/>
        <v/>
      </c>
      <c r="DR251" s="71" t="str">
        <f t="shared" si="4109"/>
        <v/>
      </c>
      <c r="DS251" s="71" t="str">
        <f t="shared" si="4109"/>
        <v/>
      </c>
      <c r="DT251" s="71" t="str">
        <f t="shared" si="4109"/>
        <v/>
      </c>
      <c r="DU251" s="71" t="str">
        <f t="shared" si="4109"/>
        <v/>
      </c>
      <c r="DV251" s="71" t="str">
        <f t="shared" si="4110"/>
        <v/>
      </c>
      <c r="DW251" s="71" t="str">
        <f t="shared" si="4110"/>
        <v/>
      </c>
      <c r="DX251" s="71" t="str">
        <f t="shared" si="4110"/>
        <v/>
      </c>
      <c r="DY251" s="71" t="str">
        <f t="shared" si="4110"/>
        <v/>
      </c>
      <c r="DZ251" s="71" t="str">
        <f t="shared" si="4110"/>
        <v/>
      </c>
      <c r="EA251" s="71" t="str">
        <f t="shared" si="4110"/>
        <v/>
      </c>
      <c r="EB251" s="71" t="str">
        <f t="shared" si="4110"/>
        <v/>
      </c>
      <c r="EC251" s="71" t="str">
        <f t="shared" si="4110"/>
        <v/>
      </c>
      <c r="ED251" s="71" t="str">
        <f t="shared" si="4110"/>
        <v/>
      </c>
      <c r="EE251" s="71" t="str">
        <f t="shared" si="4110"/>
        <v/>
      </c>
      <c r="EF251" s="71" t="str">
        <f t="shared" si="4111"/>
        <v/>
      </c>
      <c r="EG251" s="71" t="str">
        <f t="shared" si="4111"/>
        <v/>
      </c>
      <c r="EH251" s="71" t="str">
        <f t="shared" si="4111"/>
        <v/>
      </c>
      <c r="EI251" s="71" t="str">
        <f t="shared" si="4111"/>
        <v/>
      </c>
      <c r="EJ251" s="71" t="str">
        <f t="shared" si="4111"/>
        <v/>
      </c>
      <c r="EK251" s="71" t="str">
        <f t="shared" si="4111"/>
        <v/>
      </c>
      <c r="EL251" s="71" t="str">
        <f t="shared" si="4111"/>
        <v/>
      </c>
      <c r="EM251" s="71" t="str">
        <f t="shared" si="4111"/>
        <v/>
      </c>
      <c r="EN251" s="71" t="str">
        <f t="shared" si="4111"/>
        <v/>
      </c>
      <c r="EO251" s="71" t="str">
        <f t="shared" si="4111"/>
        <v/>
      </c>
      <c r="EP251" s="71" t="str">
        <f t="shared" si="4112"/>
        <v/>
      </c>
      <c r="EQ251" s="71" t="str">
        <f t="shared" si="4112"/>
        <v/>
      </c>
      <c r="ER251" s="71" t="str">
        <f t="shared" si="4112"/>
        <v/>
      </c>
      <c r="ES251" s="71" t="str">
        <f t="shared" si="4112"/>
        <v/>
      </c>
      <c r="ET251" s="71" t="str">
        <f t="shared" si="4112"/>
        <v/>
      </c>
      <c r="EU251" s="71" t="str">
        <f t="shared" si="4112"/>
        <v/>
      </c>
      <c r="EV251" s="71" t="str">
        <f t="shared" si="4112"/>
        <v/>
      </c>
      <c r="EW251" s="71" t="str">
        <f t="shared" si="4112"/>
        <v/>
      </c>
      <c r="EX251" s="71" t="str">
        <f t="shared" si="4112"/>
        <v/>
      </c>
      <c r="EY251" s="71" t="str">
        <f t="shared" si="4112"/>
        <v/>
      </c>
      <c r="EZ251" s="71" t="str">
        <f t="shared" si="4113"/>
        <v/>
      </c>
      <c r="FA251" s="71" t="str">
        <f t="shared" si="4113"/>
        <v/>
      </c>
      <c r="FB251" s="71" t="str">
        <f t="shared" si="4113"/>
        <v/>
      </c>
      <c r="FC251" s="71" t="str">
        <f t="shared" si="4113"/>
        <v/>
      </c>
      <c r="FD251" s="71" t="str">
        <f t="shared" si="4113"/>
        <v/>
      </c>
      <c r="FE251" s="71" t="str">
        <f t="shared" si="4113"/>
        <v/>
      </c>
      <c r="FF251" s="71" t="str">
        <f t="shared" si="4113"/>
        <v/>
      </c>
      <c r="FG251" s="71" t="str">
        <f t="shared" si="4113"/>
        <v/>
      </c>
      <c r="FH251" s="71" t="str">
        <f t="shared" si="4113"/>
        <v/>
      </c>
      <c r="FI251" s="71" t="str">
        <f t="shared" si="4113"/>
        <v/>
      </c>
      <c r="FJ251" s="71" t="str">
        <f t="shared" si="4114"/>
        <v/>
      </c>
      <c r="FK251" s="71" t="str">
        <f t="shared" si="4114"/>
        <v/>
      </c>
      <c r="FL251" s="71" t="str">
        <f t="shared" si="4114"/>
        <v/>
      </c>
      <c r="FM251" s="71" t="str">
        <f t="shared" si="4114"/>
        <v/>
      </c>
      <c r="FN251" s="71" t="str">
        <f t="shared" si="4114"/>
        <v/>
      </c>
      <c r="FO251" s="71" t="str">
        <f t="shared" si="4114"/>
        <v/>
      </c>
      <c r="FP251" s="71" t="str">
        <f t="shared" si="4114"/>
        <v/>
      </c>
      <c r="FQ251" s="71" t="str">
        <f t="shared" si="4114"/>
        <v/>
      </c>
      <c r="FR251" s="71" t="str">
        <f t="shared" si="4114"/>
        <v/>
      </c>
      <c r="FS251" s="71" t="str">
        <f t="shared" si="4114"/>
        <v/>
      </c>
    </row>
    <row r="252" spans="1:175" ht="16.5">
      <c r="A252" s="79"/>
      <c r="B252" s="101" t="s">
        <v>810</v>
      </c>
      <c r="C252" s="79" t="s">
        <v>811</v>
      </c>
      <c r="T252" s="122" t="s">
        <v>812</v>
      </c>
      <c r="U252" s="85" t="s">
        <v>813</v>
      </c>
      <c r="CN252" s="70" t="str">
        <f t="shared" si="4095"/>
        <v>InitUnitState('IS23',,,,,,,,,,)</v>
      </c>
      <c r="CO252" s="70" t="str">
        <f t="shared" si="4096"/>
        <v>InitUnitNormal('IS23',,,,,,,,,,)</v>
      </c>
      <c r="CP252" s="70" t="str">
        <f t="shared" si="4097"/>
        <v>InitUnitMagic('IS23',,,,,,,,,,)</v>
      </c>
      <c r="CQ252" s="70" t="str">
        <f t="shared" si="4098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1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2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3">IF(V252="","","|n"&amp;DB$2&amp;"+"&amp;V252&amp;DB$1)</f>
        <v/>
      </c>
      <c r="DC252" s="71" t="str">
        <f t="shared" ref="DC252" si="4194">IF(W252="","","|n"&amp;DC$2&amp;"+"&amp;W252&amp;DC$1)</f>
        <v/>
      </c>
      <c r="DD252" s="71" t="str">
        <f t="shared" ref="DD252" si="4195">IF(X252="","","|n"&amp;DD$2&amp;"+"&amp;X252&amp;DD$1)</f>
        <v/>
      </c>
      <c r="DE252" s="71" t="str">
        <f t="shared" ref="DE252" si="4196">IF(Y252="","","|n"&amp;DE$2&amp;"+"&amp;Y252&amp;DE$1)</f>
        <v/>
      </c>
      <c r="DF252" s="71" t="str">
        <f t="shared" ref="DF252" si="4197">IF(Z252="","","|n"&amp;DF$2&amp;"+"&amp;Z252&amp;DF$1)</f>
        <v/>
      </c>
      <c r="DG252" s="71" t="str">
        <f t="shared" ref="DG252" si="4198">IF(AA252="","","|n"&amp;DG$2&amp;"+"&amp;AA252&amp;DG$1)</f>
        <v/>
      </c>
      <c r="DH252" s="71" t="str">
        <f t="shared" ref="DH252" si="4199">IF(AB252="","","|n"&amp;DH$2&amp;"+"&amp;AB252&amp;DH$1)</f>
        <v/>
      </c>
      <c r="DI252" s="71" t="str">
        <f t="shared" ref="DI252" si="4200">IF(AC252="","","|n"&amp;DI$2&amp;"+"&amp;AC252&amp;DI$1)</f>
        <v/>
      </c>
      <c r="DJ252" s="71" t="str">
        <f t="shared" ref="DJ252" si="4201">IF(AD252="","","|n"&amp;DJ$2&amp;"+"&amp;AD252&amp;DJ$1)</f>
        <v/>
      </c>
      <c r="DK252" s="71" t="str">
        <f t="shared" ref="DK252" si="4202">IF(AE252="","","|n"&amp;DK$2&amp;"+"&amp;AE252&amp;DK$1)</f>
        <v/>
      </c>
      <c r="DL252" s="71" t="str">
        <f t="shared" ref="DL252" si="4203">IF(AF252="","","|n"&amp;DL$2&amp;"+"&amp;AF252&amp;DL$1)</f>
        <v/>
      </c>
      <c r="DM252" s="71" t="str">
        <f t="shared" ref="DM252" si="4204">IF(AG252="","","|n"&amp;DM$2&amp;"+"&amp;AG252&amp;DM$1)</f>
        <v/>
      </c>
      <c r="DN252" s="71" t="str">
        <f t="shared" ref="DN252" si="4205">IF(AH252="","","|n"&amp;DN$2&amp;"+"&amp;AH252&amp;DN$1)</f>
        <v/>
      </c>
      <c r="DO252" s="71" t="str">
        <f t="shared" ref="DO252" si="4206">IF(AI252="","","|n"&amp;DO$2&amp;"+"&amp;AI252&amp;DO$1)</f>
        <v/>
      </c>
      <c r="DP252" s="71" t="str">
        <f t="shared" ref="DP252" si="4207">IF(AJ252="","","|n"&amp;DP$2&amp;"+"&amp;AJ252&amp;DP$1)</f>
        <v/>
      </c>
      <c r="DQ252" s="71" t="str">
        <f t="shared" ref="DQ252" si="4208">IF(AK252="","","|n"&amp;DQ$2&amp;"+"&amp;AK252&amp;DQ$1)</f>
        <v/>
      </c>
      <c r="DR252" s="71" t="str">
        <f t="shared" ref="DR252" si="4209">IF(AL252="","","|n"&amp;DR$2&amp;"+"&amp;AL252&amp;DR$1)</f>
        <v/>
      </c>
      <c r="DS252" s="71" t="str">
        <f t="shared" ref="DS252" si="4210">IF(AM252="","","|n"&amp;DS$2&amp;"+"&amp;AM252&amp;DS$1)</f>
        <v/>
      </c>
      <c r="DT252" s="71" t="str">
        <f t="shared" ref="DT252" si="4211">IF(AN252="","","|n"&amp;DT$2&amp;"+"&amp;AN252&amp;DT$1)</f>
        <v/>
      </c>
      <c r="DU252" s="71" t="str">
        <f t="shared" ref="DU252" si="4212">IF(AO252="","","|n"&amp;DU$2&amp;"+"&amp;AO252&amp;DU$1)</f>
        <v/>
      </c>
      <c r="DV252" s="71" t="str">
        <f t="shared" ref="DV252" si="4213">IF(AP252="","","|n"&amp;DV$2&amp;"+"&amp;AP252&amp;DV$1)</f>
        <v/>
      </c>
      <c r="DW252" s="71" t="str">
        <f t="shared" ref="DW252" si="4214">IF(AQ252="","","|n"&amp;DW$2&amp;"+"&amp;AQ252&amp;DW$1)</f>
        <v/>
      </c>
      <c r="DX252" s="71" t="str">
        <f t="shared" ref="DX252" si="4215">IF(AR252="","","|n"&amp;DX$2&amp;"+"&amp;AR252&amp;DX$1)</f>
        <v/>
      </c>
      <c r="DY252" s="71" t="str">
        <f t="shared" ref="DY252" si="4216">IF(AS252="","","|n"&amp;DY$2&amp;"+"&amp;AS252&amp;DY$1)</f>
        <v/>
      </c>
      <c r="DZ252" s="71" t="str">
        <f t="shared" ref="DZ252" si="4217">IF(AT252="","","|n"&amp;DZ$2&amp;"+"&amp;AT252&amp;DZ$1)</f>
        <v/>
      </c>
      <c r="EA252" s="71" t="str">
        <f t="shared" ref="EA252" si="4218">IF(AU252="","","|n"&amp;EA$2&amp;"+"&amp;AU252&amp;EA$1)</f>
        <v/>
      </c>
      <c r="EB252" s="71" t="str">
        <f t="shared" ref="EB252" si="4219">IF(AV252="","","|n"&amp;EB$2&amp;"+"&amp;AV252&amp;EB$1)</f>
        <v/>
      </c>
      <c r="EC252" s="71" t="str">
        <f t="shared" ref="EC252" si="4220">IF(AW252="","","|n"&amp;EC$2&amp;"+"&amp;AW252&amp;EC$1)</f>
        <v/>
      </c>
      <c r="ED252" s="71" t="str">
        <f t="shared" ref="ED252" si="4221">IF(AX252="","","|n"&amp;ED$2&amp;"+"&amp;AX252&amp;ED$1)</f>
        <v/>
      </c>
      <c r="EE252" s="71" t="str">
        <f t="shared" ref="EE252" si="4222">IF(AY252="","","|n"&amp;EE$2&amp;"+"&amp;AY252&amp;EE$1)</f>
        <v/>
      </c>
      <c r="EF252" s="71" t="str">
        <f t="shared" ref="EF252" si="4223">IF(AZ252="","","|n"&amp;EF$2&amp;"+"&amp;AZ252&amp;EF$1)</f>
        <v/>
      </c>
      <c r="EG252" s="71" t="str">
        <f t="shared" ref="EG252" si="4224">IF(BA252="","","|n"&amp;EG$2&amp;"+"&amp;BA252&amp;EG$1)</f>
        <v/>
      </c>
      <c r="EH252" s="71" t="str">
        <f t="shared" ref="EH252" si="4225">IF(BB252="","","|n"&amp;EH$2&amp;"+"&amp;BB252&amp;EH$1)</f>
        <v/>
      </c>
      <c r="EI252" s="71" t="str">
        <f t="shared" ref="EI252" si="4226">IF(BC252="","","|n"&amp;EI$2&amp;"+"&amp;BC252&amp;EI$1)</f>
        <v/>
      </c>
      <c r="EJ252" s="71" t="str">
        <f t="shared" ref="EJ252" si="4227">IF(BD252="","","|n"&amp;EJ$2&amp;"+"&amp;BD252&amp;EJ$1)</f>
        <v/>
      </c>
      <c r="EK252" s="71" t="str">
        <f t="shared" ref="EK252" si="4228">IF(BE252="","","|n"&amp;EK$2&amp;"+"&amp;BE252&amp;EK$1)</f>
        <v/>
      </c>
      <c r="EL252" s="71" t="str">
        <f t="shared" ref="EL252" si="4229">IF(BF252="","","|n"&amp;EL$2&amp;"+"&amp;BF252&amp;EL$1)</f>
        <v/>
      </c>
      <c r="EM252" s="71" t="str">
        <f t="shared" ref="EM252" si="4230">IF(BG252="","","|n"&amp;EM$2&amp;"+"&amp;BG252&amp;EM$1)</f>
        <v/>
      </c>
      <c r="EN252" s="71" t="str">
        <f t="shared" ref="EN252" si="4231">IF(BH252="","","|n"&amp;EN$2&amp;"+"&amp;BH252&amp;EN$1)</f>
        <v/>
      </c>
      <c r="EO252" s="71" t="str">
        <f t="shared" ref="EO252" si="4232">IF(BI252="","","|n"&amp;EO$2&amp;"+"&amp;BI252&amp;EO$1)</f>
        <v/>
      </c>
      <c r="EP252" s="71" t="str">
        <f t="shared" ref="EP252" si="4233">IF(BJ252="","","|n"&amp;EP$2&amp;"+"&amp;BJ252&amp;EP$1)</f>
        <v/>
      </c>
      <c r="EQ252" s="71" t="str">
        <f t="shared" ref="EQ252" si="4234">IF(BK252="","","|n"&amp;EQ$2&amp;"+"&amp;BK252&amp;EQ$1)</f>
        <v/>
      </c>
      <c r="ER252" s="71" t="str">
        <f t="shared" ref="ER252" si="4235">IF(BL252="","","|n"&amp;ER$2&amp;"+"&amp;BL252&amp;ER$1)</f>
        <v/>
      </c>
      <c r="ES252" s="71" t="str">
        <f t="shared" ref="ES252" si="4236">IF(BM252="","","|n"&amp;ES$2&amp;"+"&amp;BM252&amp;ES$1)</f>
        <v/>
      </c>
      <c r="ET252" s="71" t="str">
        <f t="shared" ref="ET252" si="4237">IF(BN252="","","|n"&amp;ET$2&amp;"+"&amp;BN252&amp;ET$1)</f>
        <v/>
      </c>
      <c r="EU252" s="71" t="str">
        <f t="shared" ref="EU252" si="4238">IF(BO252="","","|n"&amp;EU$2&amp;"+"&amp;BO252&amp;EU$1)</f>
        <v/>
      </c>
      <c r="EV252" s="71" t="str">
        <f t="shared" ref="EV252" si="4239">IF(BP252="","","|n"&amp;EV$2&amp;"+"&amp;BP252&amp;EV$1)</f>
        <v/>
      </c>
      <c r="EW252" s="71" t="str">
        <f t="shared" ref="EW252" si="4240">IF(BQ252="","","|n"&amp;EW$2&amp;"+"&amp;BQ252&amp;EW$1)</f>
        <v/>
      </c>
      <c r="EX252" s="71" t="str">
        <f t="shared" ref="EX252" si="4241">IF(BR252="","","|n"&amp;EX$2&amp;"+"&amp;BR252&amp;EX$1)</f>
        <v/>
      </c>
      <c r="EY252" s="71" t="str">
        <f t="shared" ref="EY252" si="4242">IF(BS252="","","|n"&amp;EY$2&amp;"+"&amp;BS252&amp;EY$1)</f>
        <v/>
      </c>
      <c r="EZ252" s="71" t="str">
        <f t="shared" ref="EZ252" si="4243">IF(BT252="","","|n"&amp;EZ$2&amp;"+"&amp;BT252&amp;EZ$1)</f>
        <v/>
      </c>
      <c r="FA252" s="71" t="str">
        <f t="shared" ref="FA252" si="4244">IF(BU252="","","|n"&amp;FA$2&amp;"+"&amp;BU252&amp;FA$1)</f>
        <v/>
      </c>
      <c r="FB252" s="71" t="str">
        <f t="shared" ref="FB252" si="4245">IF(BV252="","","|n"&amp;FB$2&amp;"+"&amp;BV252&amp;FB$1)</f>
        <v/>
      </c>
      <c r="FC252" s="71" t="str">
        <f t="shared" ref="FC252" si="4246">IF(BW252="","","|n"&amp;FC$2&amp;"+"&amp;BW252&amp;FC$1)</f>
        <v/>
      </c>
      <c r="FD252" s="71" t="str">
        <f t="shared" ref="FD252" si="4247">IF(BX252="","","|n"&amp;FD$2&amp;"+"&amp;BX252&amp;FD$1)</f>
        <v/>
      </c>
      <c r="FE252" s="71" t="str">
        <f t="shared" ref="FE252" si="4248">IF(BY252="","","|n"&amp;FE$2&amp;"+"&amp;BY252&amp;FE$1)</f>
        <v/>
      </c>
      <c r="FF252" s="71" t="str">
        <f t="shared" ref="FF252" si="4249">IF(BZ252="","","|n"&amp;FF$2&amp;"+"&amp;BZ252&amp;FF$1)</f>
        <v/>
      </c>
      <c r="FG252" s="71" t="str">
        <f t="shared" ref="FG252" si="4250">IF(CA252="","","|n"&amp;FG$2&amp;"+"&amp;CA252&amp;FG$1)</f>
        <v/>
      </c>
      <c r="FH252" s="71" t="str">
        <f t="shared" ref="FH252" si="4251">IF(CB252="","","|n"&amp;FH$2&amp;"+"&amp;CB252&amp;FH$1)</f>
        <v/>
      </c>
      <c r="FI252" s="71" t="str">
        <f t="shared" ref="FI252" si="4252">IF(CC252="","","|n"&amp;FI$2&amp;"+"&amp;CC252&amp;FI$1)</f>
        <v/>
      </c>
      <c r="FJ252" s="71" t="str">
        <f t="shared" ref="FJ252" si="4253">IF(CD252="","","|n"&amp;FJ$2&amp;"+"&amp;CD252&amp;FJ$1)</f>
        <v/>
      </c>
      <c r="FK252" s="71" t="str">
        <f t="shared" ref="FK252" si="4254">IF(CE252="","","|n"&amp;FK$2&amp;"+"&amp;CE252&amp;FK$1)</f>
        <v/>
      </c>
      <c r="FL252" s="71" t="str">
        <f t="shared" ref="FL252" si="4255">IF(CF252="","","|n"&amp;FL$2&amp;"+"&amp;CF252&amp;FL$1)</f>
        <v/>
      </c>
      <c r="FM252" s="71" t="str">
        <f t="shared" ref="FM252" si="4256">IF(CG252="","","|n"&amp;FM$2&amp;"+"&amp;CG252&amp;FM$1)</f>
        <v/>
      </c>
      <c r="FN252" s="71" t="str">
        <f t="shared" ref="FN252" si="4257">IF(CH252="","","|n"&amp;FN$2&amp;"+"&amp;CH252&amp;FN$1)</f>
        <v/>
      </c>
      <c r="FO252" s="71" t="str">
        <f t="shared" ref="FO252" si="4258">IF(CI252="","","|n"&amp;FO$2&amp;"+"&amp;CI252&amp;FO$1)</f>
        <v/>
      </c>
      <c r="FP252" s="71" t="str">
        <f t="shared" ref="FP252" si="4259">IF(CJ252="","","|n"&amp;FP$2&amp;"+"&amp;CJ252&amp;FP$1)</f>
        <v/>
      </c>
      <c r="FQ252" s="71" t="str">
        <f t="shared" ref="FQ252" si="4260">IF(CK252="","","|n"&amp;FQ$2&amp;"+"&amp;CK252&amp;FQ$1)</f>
        <v/>
      </c>
      <c r="FR252" s="71" t="str">
        <f t="shared" ref="FR252" si="4261">IF(CL252="","","|n"&amp;FR$2&amp;"+"&amp;CL252&amp;FR$1)</f>
        <v/>
      </c>
      <c r="FS252" s="71" t="str">
        <f t="shared" ref="FS252" si="4262">IF(CM252="","","|n"&amp;FS$2&amp;"+"&amp;CM252&amp;FS$1)</f>
        <v/>
      </c>
    </row>
    <row r="253" spans="1:175" ht="16.5">
      <c r="A253" s="79"/>
      <c r="B253" s="101" t="s">
        <v>814</v>
      </c>
      <c r="C253" s="79" t="s">
        <v>815</v>
      </c>
      <c r="T253" s="122" t="s">
        <v>804</v>
      </c>
      <c r="U253" s="85" t="s">
        <v>816</v>
      </c>
      <c r="CN253" s="70" t="str">
        <f t="shared" si="4095"/>
        <v>InitUnitState('IS24',,,,,,,,,,)</v>
      </c>
      <c r="CO253" s="70" t="str">
        <f t="shared" si="4096"/>
        <v>InitUnitNormal('IS24',,,,,,,,,,)</v>
      </c>
      <c r="CP253" s="70" t="str">
        <f t="shared" si="4097"/>
        <v>InitUnitMagic('IS24',,,,,,,,,,)</v>
      </c>
      <c r="CQ253" s="70" t="str">
        <f t="shared" si="4098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1"/>
        <v>|n</v>
      </c>
      <c r="CV253" s="61" t="str">
        <f t="shared" si="4192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3">IF(V253="","","|n"&amp;DB$2&amp;"+"&amp;V253&amp;DB$1)</f>
        <v/>
      </c>
      <c r="DC253" s="71" t="str">
        <f t="shared" si="4263"/>
        <v/>
      </c>
      <c r="DD253" s="71" t="str">
        <f t="shared" si="4263"/>
        <v/>
      </c>
      <c r="DE253" s="71" t="str">
        <f t="shared" si="4263"/>
        <v/>
      </c>
      <c r="DF253" s="71" t="str">
        <f t="shared" si="4263"/>
        <v/>
      </c>
      <c r="DG253" s="71" t="str">
        <f t="shared" si="4263"/>
        <v/>
      </c>
      <c r="DH253" s="71" t="str">
        <f t="shared" si="4263"/>
        <v/>
      </c>
      <c r="DI253" s="71" t="str">
        <f t="shared" si="4263"/>
        <v/>
      </c>
      <c r="DJ253" s="71" t="str">
        <f t="shared" si="4263"/>
        <v/>
      </c>
      <c r="DK253" s="71" t="str">
        <f t="shared" si="4263"/>
        <v/>
      </c>
      <c r="DL253" s="71" t="str">
        <f t="shared" si="4263"/>
        <v/>
      </c>
      <c r="DM253" s="71" t="str">
        <f t="shared" si="4263"/>
        <v/>
      </c>
      <c r="DN253" s="71" t="str">
        <f t="shared" si="4263"/>
        <v/>
      </c>
      <c r="DO253" s="71" t="str">
        <f t="shared" si="4263"/>
        <v/>
      </c>
      <c r="DP253" s="71" t="str">
        <f t="shared" si="4263"/>
        <v/>
      </c>
      <c r="DQ253" s="71" t="str">
        <f t="shared" si="4263"/>
        <v/>
      </c>
      <c r="DR253" s="71" t="str">
        <f t="shared" si="4263"/>
        <v/>
      </c>
      <c r="DS253" s="71" t="str">
        <f t="shared" si="4263"/>
        <v/>
      </c>
      <c r="DT253" s="71" t="str">
        <f t="shared" si="4263"/>
        <v/>
      </c>
      <c r="DU253" s="71" t="str">
        <f t="shared" si="4263"/>
        <v/>
      </c>
      <c r="DV253" s="71" t="str">
        <f t="shared" si="4263"/>
        <v/>
      </c>
      <c r="DW253" s="71" t="str">
        <f t="shared" si="4263"/>
        <v/>
      </c>
      <c r="DX253" s="71" t="str">
        <f t="shared" si="4263"/>
        <v/>
      </c>
      <c r="DY253" s="71" t="str">
        <f t="shared" si="4263"/>
        <v/>
      </c>
      <c r="DZ253" s="71" t="str">
        <f t="shared" si="4263"/>
        <v/>
      </c>
      <c r="EA253" s="71" t="str">
        <f t="shared" si="4263"/>
        <v/>
      </c>
      <c r="EB253" s="71" t="str">
        <f t="shared" si="4263"/>
        <v/>
      </c>
      <c r="EC253" s="71" t="str">
        <f t="shared" si="4263"/>
        <v/>
      </c>
      <c r="ED253" s="71" t="str">
        <f t="shared" si="4263"/>
        <v/>
      </c>
      <c r="EE253" s="71" t="str">
        <f t="shared" si="4263"/>
        <v/>
      </c>
      <c r="EF253" s="71" t="str">
        <f t="shared" si="4263"/>
        <v/>
      </c>
      <c r="EG253" s="71" t="str">
        <f t="shared" si="4263"/>
        <v/>
      </c>
      <c r="EH253" s="71" t="str">
        <f t="shared" si="4263"/>
        <v/>
      </c>
      <c r="EI253" s="71" t="str">
        <f t="shared" si="4263"/>
        <v/>
      </c>
      <c r="EJ253" s="71" t="str">
        <f t="shared" si="4263"/>
        <v/>
      </c>
      <c r="EK253" s="71" t="str">
        <f t="shared" si="4263"/>
        <v/>
      </c>
      <c r="EL253" s="71" t="str">
        <f t="shared" si="4263"/>
        <v/>
      </c>
      <c r="EM253" s="71" t="str">
        <f t="shared" si="4263"/>
        <v/>
      </c>
      <c r="EN253" s="71" t="str">
        <f t="shared" si="4263"/>
        <v/>
      </c>
      <c r="EO253" s="71" t="str">
        <f t="shared" si="4263"/>
        <v/>
      </c>
      <c r="EP253" s="71" t="str">
        <f t="shared" si="4263"/>
        <v/>
      </c>
      <c r="EQ253" s="71" t="str">
        <f t="shared" si="4263"/>
        <v/>
      </c>
      <c r="ER253" s="71" t="str">
        <f t="shared" si="4263"/>
        <v/>
      </c>
      <c r="ES253" s="71" t="str">
        <f t="shared" si="4263"/>
        <v/>
      </c>
      <c r="ET253" s="71" t="str">
        <f t="shared" si="4263"/>
        <v/>
      </c>
      <c r="EU253" s="71" t="str">
        <f t="shared" si="4263"/>
        <v/>
      </c>
      <c r="EV253" s="71" t="str">
        <f t="shared" si="4263"/>
        <v/>
      </c>
      <c r="EW253" s="71" t="str">
        <f t="shared" si="4263"/>
        <v/>
      </c>
      <c r="EX253" s="71" t="str">
        <f t="shared" si="4263"/>
        <v/>
      </c>
      <c r="EY253" s="71" t="str">
        <f t="shared" si="4263"/>
        <v/>
      </c>
      <c r="EZ253" s="71" t="str">
        <f t="shared" si="4263"/>
        <v/>
      </c>
      <c r="FA253" s="71" t="str">
        <f t="shared" si="4263"/>
        <v/>
      </c>
      <c r="FB253" s="71" t="str">
        <f t="shared" si="4263"/>
        <v/>
      </c>
      <c r="FC253" s="71" t="str">
        <f t="shared" si="4263"/>
        <v/>
      </c>
      <c r="FD253" s="71" t="str">
        <f t="shared" si="4263"/>
        <v/>
      </c>
      <c r="FE253" s="71" t="str">
        <f t="shared" si="4263"/>
        <v/>
      </c>
      <c r="FF253" s="71" t="str">
        <f t="shared" si="4263"/>
        <v/>
      </c>
      <c r="FG253" s="71" t="str">
        <f t="shared" si="4263"/>
        <v/>
      </c>
      <c r="FH253" s="71" t="str">
        <f t="shared" si="4263"/>
        <v/>
      </c>
      <c r="FI253" s="71" t="str">
        <f t="shared" si="4263"/>
        <v/>
      </c>
      <c r="FJ253" s="71" t="str">
        <f t="shared" si="4263"/>
        <v/>
      </c>
      <c r="FK253" s="71" t="str">
        <f t="shared" si="4263"/>
        <v/>
      </c>
      <c r="FL253" s="71" t="str">
        <f t="shared" si="4263"/>
        <v/>
      </c>
      <c r="FM253" s="71" t="str">
        <f t="shared" si="4263"/>
        <v/>
      </c>
      <c r="FN253" s="71" t="str">
        <f t="shared" ref="FN253:FS253" si="4264">IF(CH253="","","|n"&amp;FN$2&amp;"+"&amp;CH253&amp;FN$1)</f>
        <v/>
      </c>
      <c r="FO253" s="71" t="str">
        <f t="shared" si="4264"/>
        <v/>
      </c>
      <c r="FP253" s="71" t="str">
        <f t="shared" si="4264"/>
        <v/>
      </c>
      <c r="FQ253" s="71" t="str">
        <f t="shared" si="4264"/>
        <v/>
      </c>
      <c r="FR253" s="71" t="str">
        <f t="shared" si="4264"/>
        <v/>
      </c>
      <c r="FS253" s="71" t="str">
        <f t="shared" si="4264"/>
        <v/>
      </c>
    </row>
    <row r="254" spans="1:175" ht="16.5">
      <c r="A254" s="79"/>
      <c r="B254" s="101" t="s">
        <v>817</v>
      </c>
      <c r="C254" s="101" t="s">
        <v>818</v>
      </c>
      <c r="T254" s="122" t="s">
        <v>808</v>
      </c>
      <c r="U254" s="85" t="s">
        <v>819</v>
      </c>
      <c r="CN254" s="70" t="str">
        <f t="shared" si="4095"/>
        <v>InitUnitState('IS25',,,,,,,,,,)</v>
      </c>
      <c r="CO254" s="70" t="str">
        <f t="shared" si="4096"/>
        <v>InitUnitNormal('IS25',,,,,,,,,,)</v>
      </c>
      <c r="CP254" s="70" t="str">
        <f t="shared" si="4097"/>
        <v>InitUnitMagic('IS25',,,,,,,,,,)</v>
      </c>
      <c r="CQ254" s="70" t="str">
        <f t="shared" si="4098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1"/>
        <v>|n</v>
      </c>
      <c r="CV254" s="61" t="str">
        <f t="shared" si="4192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5">IF(V254="","","|n"&amp;DB$2&amp;"+"&amp;V254&amp;DB$1)</f>
        <v/>
      </c>
      <c r="DC254" s="71" t="str">
        <f t="shared" si="4265"/>
        <v/>
      </c>
      <c r="DD254" s="71" t="str">
        <f t="shared" si="4265"/>
        <v/>
      </c>
      <c r="DE254" s="71" t="str">
        <f t="shared" si="4265"/>
        <v/>
      </c>
      <c r="DF254" s="71" t="str">
        <f t="shared" si="4265"/>
        <v/>
      </c>
      <c r="DG254" s="71" t="str">
        <f t="shared" si="4265"/>
        <v/>
      </c>
      <c r="DH254" s="71" t="str">
        <f t="shared" si="4265"/>
        <v/>
      </c>
      <c r="DI254" s="71" t="str">
        <f t="shared" si="4265"/>
        <v/>
      </c>
      <c r="DJ254" s="71" t="str">
        <f t="shared" si="4265"/>
        <v/>
      </c>
      <c r="DK254" s="71" t="str">
        <f t="shared" si="4265"/>
        <v/>
      </c>
      <c r="DL254" s="71" t="str">
        <f t="shared" si="4265"/>
        <v/>
      </c>
      <c r="DM254" s="71" t="str">
        <f t="shared" si="4265"/>
        <v/>
      </c>
      <c r="DN254" s="71" t="str">
        <f t="shared" si="4265"/>
        <v/>
      </c>
      <c r="DO254" s="71" t="str">
        <f t="shared" si="4265"/>
        <v/>
      </c>
      <c r="DP254" s="71" t="str">
        <f t="shared" si="4265"/>
        <v/>
      </c>
      <c r="DQ254" s="71" t="str">
        <f t="shared" si="4265"/>
        <v/>
      </c>
      <c r="DR254" s="71" t="str">
        <f t="shared" si="4265"/>
        <v/>
      </c>
      <c r="DS254" s="71" t="str">
        <f t="shared" si="4265"/>
        <v/>
      </c>
      <c r="DT254" s="71" t="str">
        <f t="shared" si="4265"/>
        <v/>
      </c>
      <c r="DU254" s="71" t="str">
        <f t="shared" si="4265"/>
        <v/>
      </c>
      <c r="DV254" s="71" t="str">
        <f t="shared" si="4265"/>
        <v/>
      </c>
      <c r="DW254" s="71" t="str">
        <f t="shared" si="4265"/>
        <v/>
      </c>
      <c r="DX254" s="71" t="str">
        <f t="shared" si="4265"/>
        <v/>
      </c>
      <c r="DY254" s="71" t="str">
        <f t="shared" si="4265"/>
        <v/>
      </c>
      <c r="DZ254" s="71" t="str">
        <f t="shared" si="4265"/>
        <v/>
      </c>
      <c r="EA254" s="71" t="str">
        <f t="shared" si="4265"/>
        <v/>
      </c>
      <c r="EB254" s="71" t="str">
        <f t="shared" si="4265"/>
        <v/>
      </c>
      <c r="EC254" s="71" t="str">
        <f t="shared" si="4265"/>
        <v/>
      </c>
      <c r="ED254" s="71" t="str">
        <f t="shared" si="4265"/>
        <v/>
      </c>
      <c r="EE254" s="71" t="str">
        <f t="shared" si="4265"/>
        <v/>
      </c>
      <c r="EF254" s="71" t="str">
        <f t="shared" si="4265"/>
        <v/>
      </c>
      <c r="EG254" s="71" t="str">
        <f t="shared" si="4265"/>
        <v/>
      </c>
      <c r="EH254" s="71" t="str">
        <f t="shared" si="4265"/>
        <v/>
      </c>
      <c r="EI254" s="71" t="str">
        <f t="shared" si="4265"/>
        <v/>
      </c>
      <c r="EJ254" s="71" t="str">
        <f t="shared" si="4265"/>
        <v/>
      </c>
      <c r="EK254" s="71" t="str">
        <f t="shared" si="4265"/>
        <v/>
      </c>
      <c r="EL254" s="71" t="str">
        <f t="shared" si="4265"/>
        <v/>
      </c>
      <c r="EM254" s="71" t="str">
        <f t="shared" si="4265"/>
        <v/>
      </c>
      <c r="EN254" s="71" t="str">
        <f t="shared" si="4265"/>
        <v/>
      </c>
      <c r="EO254" s="71" t="str">
        <f t="shared" si="4265"/>
        <v/>
      </c>
      <c r="EP254" s="71" t="str">
        <f t="shared" si="4265"/>
        <v/>
      </c>
      <c r="EQ254" s="71" t="str">
        <f t="shared" si="4265"/>
        <v/>
      </c>
      <c r="ER254" s="71" t="str">
        <f t="shared" si="4265"/>
        <v/>
      </c>
      <c r="ES254" s="71" t="str">
        <f t="shared" si="4265"/>
        <v/>
      </c>
      <c r="ET254" s="71" t="str">
        <f t="shared" si="4265"/>
        <v/>
      </c>
      <c r="EU254" s="71" t="str">
        <f t="shared" si="4265"/>
        <v/>
      </c>
      <c r="EV254" s="71" t="str">
        <f t="shared" si="4265"/>
        <v/>
      </c>
      <c r="EW254" s="71" t="str">
        <f t="shared" si="4265"/>
        <v/>
      </c>
      <c r="EX254" s="71" t="str">
        <f t="shared" si="4265"/>
        <v/>
      </c>
      <c r="EY254" s="71" t="str">
        <f t="shared" si="4265"/>
        <v/>
      </c>
      <c r="EZ254" s="71" t="str">
        <f t="shared" si="4265"/>
        <v/>
      </c>
      <c r="FA254" s="71" t="str">
        <f t="shared" si="4265"/>
        <v/>
      </c>
      <c r="FB254" s="71" t="str">
        <f t="shared" si="4265"/>
        <v/>
      </c>
      <c r="FC254" s="71" t="str">
        <f t="shared" si="4265"/>
        <v/>
      </c>
      <c r="FD254" s="71" t="str">
        <f t="shared" si="4265"/>
        <v/>
      </c>
      <c r="FE254" s="71" t="str">
        <f t="shared" si="4265"/>
        <v/>
      </c>
      <c r="FF254" s="71" t="str">
        <f t="shared" si="4265"/>
        <v/>
      </c>
      <c r="FG254" s="71" t="str">
        <f t="shared" si="4265"/>
        <v/>
      </c>
      <c r="FH254" s="71" t="str">
        <f t="shared" si="4265"/>
        <v/>
      </c>
      <c r="FI254" s="71" t="str">
        <f t="shared" si="4265"/>
        <v/>
      </c>
      <c r="FJ254" s="71" t="str">
        <f t="shared" si="4265"/>
        <v/>
      </c>
      <c r="FK254" s="71" t="str">
        <f t="shared" si="4265"/>
        <v/>
      </c>
      <c r="FL254" s="71" t="str">
        <f t="shared" si="4265"/>
        <v/>
      </c>
      <c r="FM254" s="71" t="str">
        <f t="shared" si="4265"/>
        <v/>
      </c>
      <c r="FN254" s="71" t="str">
        <f t="shared" ref="FN254:FS254" si="4266">IF(CH254="","","|n"&amp;FN$2&amp;"+"&amp;CH254&amp;FN$1)</f>
        <v/>
      </c>
      <c r="FO254" s="71" t="str">
        <f t="shared" si="4266"/>
        <v/>
      </c>
      <c r="FP254" s="71" t="str">
        <f t="shared" si="4266"/>
        <v/>
      </c>
      <c r="FQ254" s="71" t="str">
        <f t="shared" si="4266"/>
        <v/>
      </c>
      <c r="FR254" s="71" t="str">
        <f t="shared" si="4266"/>
        <v/>
      </c>
      <c r="FS254" s="71" t="str">
        <f t="shared" si="4266"/>
        <v/>
      </c>
    </row>
    <row r="255" spans="1:175" ht="16.5">
      <c r="A255" s="79"/>
      <c r="B255" s="101" t="s">
        <v>820</v>
      </c>
      <c r="C255" s="101" t="s">
        <v>821</v>
      </c>
      <c r="T255" s="122" t="s">
        <v>812</v>
      </c>
      <c r="U255" s="85" t="s">
        <v>822</v>
      </c>
      <c r="CN255" s="70" t="str">
        <f t="shared" si="4095"/>
        <v>InitUnitState('IS26',,,,,,,,,,)</v>
      </c>
      <c r="CO255" s="70" t="str">
        <f t="shared" si="4096"/>
        <v>InitUnitNormal('IS26',,,,,,,,,,)</v>
      </c>
      <c r="CP255" s="70" t="str">
        <f t="shared" si="4097"/>
        <v>InitUnitMagic('IS26',,,,,,,,,,)</v>
      </c>
      <c r="CQ255" s="70" t="str">
        <f t="shared" si="4098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1"/>
        <v>|n</v>
      </c>
      <c r="CV255" s="61" t="str">
        <f t="shared" si="4192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7">IF(V255="","","|n"&amp;DB$2&amp;"+"&amp;V255&amp;DB$1)</f>
        <v/>
      </c>
      <c r="DC255" s="71" t="str">
        <f t="shared" si="4267"/>
        <v/>
      </c>
      <c r="DD255" s="71" t="str">
        <f t="shared" si="4267"/>
        <v/>
      </c>
      <c r="DE255" s="71" t="str">
        <f t="shared" si="4267"/>
        <v/>
      </c>
      <c r="DF255" s="71" t="str">
        <f t="shared" si="4267"/>
        <v/>
      </c>
      <c r="DG255" s="71" t="str">
        <f t="shared" si="4267"/>
        <v/>
      </c>
      <c r="DH255" s="71" t="str">
        <f t="shared" si="4267"/>
        <v/>
      </c>
      <c r="DI255" s="71" t="str">
        <f t="shared" si="4267"/>
        <v/>
      </c>
      <c r="DJ255" s="71" t="str">
        <f t="shared" si="4267"/>
        <v/>
      </c>
      <c r="DK255" s="71" t="str">
        <f t="shared" si="4267"/>
        <v/>
      </c>
      <c r="DL255" s="71" t="str">
        <f t="shared" si="4267"/>
        <v/>
      </c>
      <c r="DM255" s="71" t="str">
        <f t="shared" si="4267"/>
        <v/>
      </c>
      <c r="DN255" s="71" t="str">
        <f t="shared" si="4267"/>
        <v/>
      </c>
      <c r="DO255" s="71" t="str">
        <f t="shared" si="4267"/>
        <v/>
      </c>
      <c r="DP255" s="71" t="str">
        <f t="shared" si="4267"/>
        <v/>
      </c>
      <c r="DQ255" s="71" t="str">
        <f t="shared" si="4267"/>
        <v/>
      </c>
      <c r="DR255" s="71" t="str">
        <f t="shared" si="4267"/>
        <v/>
      </c>
      <c r="DS255" s="71" t="str">
        <f t="shared" si="4267"/>
        <v/>
      </c>
      <c r="DT255" s="71" t="str">
        <f t="shared" si="4267"/>
        <v/>
      </c>
      <c r="DU255" s="71" t="str">
        <f t="shared" si="4267"/>
        <v/>
      </c>
      <c r="DV255" s="71" t="str">
        <f t="shared" si="4267"/>
        <v/>
      </c>
      <c r="DW255" s="71" t="str">
        <f t="shared" si="4267"/>
        <v/>
      </c>
      <c r="DX255" s="71" t="str">
        <f t="shared" si="4267"/>
        <v/>
      </c>
      <c r="DY255" s="71" t="str">
        <f t="shared" si="4267"/>
        <v/>
      </c>
      <c r="DZ255" s="71" t="str">
        <f t="shared" si="4267"/>
        <v/>
      </c>
      <c r="EA255" s="71" t="str">
        <f t="shared" si="4267"/>
        <v/>
      </c>
      <c r="EB255" s="71" t="str">
        <f t="shared" si="4267"/>
        <v/>
      </c>
      <c r="EC255" s="71" t="str">
        <f t="shared" si="4267"/>
        <v/>
      </c>
      <c r="ED255" s="71" t="str">
        <f t="shared" si="4267"/>
        <v/>
      </c>
      <c r="EE255" s="71" t="str">
        <f t="shared" si="4267"/>
        <v/>
      </c>
      <c r="EF255" s="71" t="str">
        <f t="shared" si="4267"/>
        <v/>
      </c>
      <c r="EG255" s="71" t="str">
        <f t="shared" si="4267"/>
        <v/>
      </c>
      <c r="EH255" s="71" t="str">
        <f t="shared" si="4267"/>
        <v/>
      </c>
      <c r="EI255" s="71" t="str">
        <f t="shared" si="4267"/>
        <v/>
      </c>
      <c r="EJ255" s="71" t="str">
        <f t="shared" si="4267"/>
        <v/>
      </c>
      <c r="EK255" s="71" t="str">
        <f t="shared" si="4267"/>
        <v/>
      </c>
      <c r="EL255" s="71" t="str">
        <f t="shared" si="4267"/>
        <v/>
      </c>
      <c r="EM255" s="71" t="str">
        <f t="shared" si="4267"/>
        <v/>
      </c>
      <c r="EN255" s="71" t="str">
        <f t="shared" si="4267"/>
        <v/>
      </c>
      <c r="EO255" s="71" t="str">
        <f t="shared" si="4267"/>
        <v/>
      </c>
      <c r="EP255" s="71" t="str">
        <f t="shared" si="4267"/>
        <v/>
      </c>
      <c r="EQ255" s="71" t="str">
        <f t="shared" si="4267"/>
        <v/>
      </c>
      <c r="ER255" s="71" t="str">
        <f t="shared" si="4267"/>
        <v/>
      </c>
      <c r="ES255" s="71" t="str">
        <f t="shared" si="4267"/>
        <v/>
      </c>
      <c r="ET255" s="71" t="str">
        <f t="shared" si="4267"/>
        <v/>
      </c>
      <c r="EU255" s="71" t="str">
        <f t="shared" si="4267"/>
        <v/>
      </c>
      <c r="EV255" s="71" t="str">
        <f t="shared" si="4267"/>
        <v/>
      </c>
      <c r="EW255" s="71" t="str">
        <f t="shared" si="4267"/>
        <v/>
      </c>
      <c r="EX255" s="71" t="str">
        <f t="shared" si="4267"/>
        <v/>
      </c>
      <c r="EY255" s="71" t="str">
        <f t="shared" si="4267"/>
        <v/>
      </c>
      <c r="EZ255" s="71" t="str">
        <f t="shared" si="4267"/>
        <v/>
      </c>
      <c r="FA255" s="71" t="str">
        <f t="shared" si="4267"/>
        <v/>
      </c>
      <c r="FB255" s="71" t="str">
        <f t="shared" si="4267"/>
        <v/>
      </c>
      <c r="FC255" s="71" t="str">
        <f t="shared" si="4267"/>
        <v/>
      </c>
      <c r="FD255" s="71" t="str">
        <f t="shared" si="4267"/>
        <v/>
      </c>
      <c r="FE255" s="71" t="str">
        <f t="shared" si="4267"/>
        <v/>
      </c>
      <c r="FF255" s="71" t="str">
        <f t="shared" si="4267"/>
        <v/>
      </c>
      <c r="FG255" s="71" t="str">
        <f t="shared" si="4267"/>
        <v/>
      </c>
      <c r="FH255" s="71" t="str">
        <f t="shared" si="4267"/>
        <v/>
      </c>
      <c r="FI255" s="71" t="str">
        <f t="shared" si="4267"/>
        <v/>
      </c>
      <c r="FJ255" s="71" t="str">
        <f t="shared" si="4267"/>
        <v/>
      </c>
      <c r="FK255" s="71" t="str">
        <f t="shared" si="4267"/>
        <v/>
      </c>
      <c r="FL255" s="71" t="str">
        <f t="shared" si="4267"/>
        <v/>
      </c>
      <c r="FM255" s="71" t="str">
        <f t="shared" si="4267"/>
        <v/>
      </c>
      <c r="FN255" s="71" t="str">
        <f t="shared" ref="FN255:FS255" si="4268">IF(CH255="","","|n"&amp;FN$2&amp;"+"&amp;CH255&amp;FN$1)</f>
        <v/>
      </c>
      <c r="FO255" s="71" t="str">
        <f t="shared" si="4268"/>
        <v/>
      </c>
      <c r="FP255" s="71" t="str">
        <f t="shared" si="4268"/>
        <v/>
      </c>
      <c r="FQ255" s="71" t="str">
        <f t="shared" si="4268"/>
        <v/>
      </c>
      <c r="FR255" s="71" t="str">
        <f t="shared" si="4268"/>
        <v/>
      </c>
      <c r="FS255" s="71" t="str">
        <f t="shared" si="4268"/>
        <v/>
      </c>
    </row>
    <row r="256" spans="1:175" ht="16.5">
      <c r="A256" s="79"/>
      <c r="B256" s="101" t="s">
        <v>823</v>
      </c>
      <c r="C256" s="79" t="s">
        <v>824</v>
      </c>
      <c r="T256" s="122" t="str">
        <f t="shared" ref="T256:T258" si="4269">C256</f>
        <v>|CffFF0000占星|r</v>
      </c>
      <c r="U256" s="85" t="str">
        <f t="shared" ref="U256" si="4270">"ReplaceableTextures\\CommandButtons\\BTN"&amp;B256&amp;".blp"</f>
        <v>ReplaceableTextures\\CommandButtons\\BTNIS11.blp</v>
      </c>
      <c r="CN256" s="70" t="str">
        <f t="shared" si="4095"/>
        <v>InitUnitState('IS11',,,,,,,,,,)</v>
      </c>
      <c r="CO256" s="70" t="str">
        <f t="shared" si="4096"/>
        <v>InitUnitNormal('IS11',,,,,,,,,,)</v>
      </c>
      <c r="CP256" s="70" t="str">
        <f t="shared" si="4097"/>
        <v>InitUnitMagic('IS11',,,,,,,,,,)</v>
      </c>
      <c r="CQ256" s="70" t="str">
        <f t="shared" si="4098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1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2">T256</f>
        <v>|CffFF0000占星|r</v>
      </c>
      <c r="CW256" s="60"/>
      <c r="CX256" s="60"/>
      <c r="CY256" s="60"/>
      <c r="CZ256" s="60"/>
      <c r="DA256" s="60"/>
      <c r="DB256" s="71" t="str">
        <f t="shared" ref="DB256" si="4273">IF(V256="","","|n"&amp;DB$2&amp;"+"&amp;V256&amp;DB$1)</f>
        <v/>
      </c>
      <c r="DC256" s="71" t="str">
        <f t="shared" ref="DC256" si="4274">IF(W256="","","|n"&amp;DC$2&amp;"+"&amp;W256&amp;DC$1)</f>
        <v/>
      </c>
      <c r="DD256" s="71" t="str">
        <f t="shared" ref="DD256" si="4275">IF(X256="","","|n"&amp;DD$2&amp;"+"&amp;X256&amp;DD$1)</f>
        <v/>
      </c>
      <c r="DE256" s="71" t="str">
        <f t="shared" ref="DE256" si="4276">IF(Y256="","","|n"&amp;DE$2&amp;"+"&amp;Y256&amp;DE$1)</f>
        <v/>
      </c>
      <c r="DF256" s="71" t="str">
        <f t="shared" ref="DF256" si="4277">IF(Z256="","","|n"&amp;DF$2&amp;"+"&amp;Z256&amp;DF$1)</f>
        <v/>
      </c>
      <c r="DG256" s="71" t="str">
        <f t="shared" ref="DG256" si="4278">IF(AA256="","","|n"&amp;DG$2&amp;"+"&amp;AA256&amp;DG$1)</f>
        <v/>
      </c>
      <c r="DH256" s="71" t="str">
        <f t="shared" ref="DH256" si="4279">IF(AB256="","","|n"&amp;DH$2&amp;"+"&amp;AB256&amp;DH$1)</f>
        <v/>
      </c>
      <c r="DI256" s="71" t="str">
        <f t="shared" ref="DI256" si="4280">IF(AC256="","","|n"&amp;DI$2&amp;"+"&amp;AC256&amp;DI$1)</f>
        <v/>
      </c>
      <c r="DJ256" s="71" t="str">
        <f t="shared" ref="DJ256" si="4281">IF(AD256="","","|n"&amp;DJ$2&amp;"+"&amp;AD256&amp;DJ$1)</f>
        <v/>
      </c>
      <c r="DK256" s="71" t="str">
        <f t="shared" ref="DK256" si="4282">IF(AE256="","","|n"&amp;DK$2&amp;"+"&amp;AE256&amp;DK$1)</f>
        <v/>
      </c>
      <c r="DL256" s="71" t="str">
        <f t="shared" ref="DL256" si="4283">IF(AF256="","","|n"&amp;DL$2&amp;"+"&amp;AF256&amp;DL$1)</f>
        <v/>
      </c>
      <c r="DM256" s="71" t="str">
        <f t="shared" ref="DM256" si="4284">IF(AG256="","","|n"&amp;DM$2&amp;"+"&amp;AG256&amp;DM$1)</f>
        <v/>
      </c>
      <c r="DN256" s="71" t="str">
        <f t="shared" ref="DN256" si="4285">IF(AH256="","","|n"&amp;DN$2&amp;"+"&amp;AH256&amp;DN$1)</f>
        <v/>
      </c>
      <c r="DO256" s="71" t="str">
        <f t="shared" ref="DO256" si="4286">IF(AI256="","","|n"&amp;DO$2&amp;"+"&amp;AI256&amp;DO$1)</f>
        <v/>
      </c>
      <c r="DP256" s="71" t="str">
        <f t="shared" ref="DP256" si="4287">IF(AJ256="","","|n"&amp;DP$2&amp;"+"&amp;AJ256&amp;DP$1)</f>
        <v/>
      </c>
      <c r="DQ256" s="71" t="str">
        <f t="shared" ref="DQ256" si="4288">IF(AK256="","","|n"&amp;DQ$2&amp;"+"&amp;AK256&amp;DQ$1)</f>
        <v/>
      </c>
      <c r="DR256" s="71" t="str">
        <f t="shared" ref="DR256" si="4289">IF(AL256="","","|n"&amp;DR$2&amp;"+"&amp;AL256&amp;DR$1)</f>
        <v/>
      </c>
      <c r="DS256" s="71" t="str">
        <f t="shared" ref="DS256" si="4290">IF(AM256="","","|n"&amp;DS$2&amp;"+"&amp;AM256&amp;DS$1)</f>
        <v/>
      </c>
      <c r="DT256" s="71" t="str">
        <f t="shared" ref="DT256" si="4291">IF(AN256="","","|n"&amp;DT$2&amp;"+"&amp;AN256&amp;DT$1)</f>
        <v/>
      </c>
      <c r="DU256" s="71" t="str">
        <f t="shared" ref="DU256" si="4292">IF(AO256="","","|n"&amp;DU$2&amp;"+"&amp;AO256&amp;DU$1)</f>
        <v/>
      </c>
      <c r="DV256" s="71" t="str">
        <f t="shared" ref="DV256" si="4293">IF(AP256="","","|n"&amp;DV$2&amp;"+"&amp;AP256&amp;DV$1)</f>
        <v/>
      </c>
      <c r="DW256" s="71" t="str">
        <f t="shared" ref="DW256" si="4294">IF(AQ256="","","|n"&amp;DW$2&amp;"+"&amp;AQ256&amp;DW$1)</f>
        <v/>
      </c>
      <c r="DX256" s="71" t="str">
        <f t="shared" ref="DX256" si="4295">IF(AR256="","","|n"&amp;DX$2&amp;"+"&amp;AR256&amp;DX$1)</f>
        <v/>
      </c>
      <c r="DY256" s="71" t="str">
        <f t="shared" ref="DY256" si="4296">IF(AS256="","","|n"&amp;DY$2&amp;"+"&amp;AS256&amp;DY$1)</f>
        <v/>
      </c>
      <c r="DZ256" s="71" t="str">
        <f t="shared" ref="DZ256" si="4297">IF(AT256="","","|n"&amp;DZ$2&amp;"+"&amp;AT256&amp;DZ$1)</f>
        <v/>
      </c>
      <c r="EA256" s="71" t="str">
        <f t="shared" ref="EA256" si="4298">IF(AU256="","","|n"&amp;EA$2&amp;"+"&amp;AU256&amp;EA$1)</f>
        <v/>
      </c>
      <c r="EB256" s="71" t="str">
        <f t="shared" ref="EB256" si="4299">IF(AV256="","","|n"&amp;EB$2&amp;"+"&amp;AV256&amp;EB$1)</f>
        <v/>
      </c>
      <c r="EC256" s="71" t="str">
        <f t="shared" ref="EC256" si="4300">IF(AW256="","","|n"&amp;EC$2&amp;"+"&amp;AW256&amp;EC$1)</f>
        <v/>
      </c>
      <c r="ED256" s="71" t="str">
        <f t="shared" ref="ED256" si="4301">IF(AX256="","","|n"&amp;ED$2&amp;"+"&amp;AX256&amp;ED$1)</f>
        <v/>
      </c>
      <c r="EE256" s="71" t="str">
        <f t="shared" ref="EE256" si="4302">IF(AY256="","","|n"&amp;EE$2&amp;"+"&amp;AY256&amp;EE$1)</f>
        <v/>
      </c>
      <c r="EF256" s="71" t="str">
        <f t="shared" ref="EF256" si="4303">IF(AZ256="","","|n"&amp;EF$2&amp;"+"&amp;AZ256&amp;EF$1)</f>
        <v/>
      </c>
      <c r="EG256" s="71" t="str">
        <f t="shared" ref="EG256" si="4304">IF(BA256="","","|n"&amp;EG$2&amp;"+"&amp;BA256&amp;EG$1)</f>
        <v/>
      </c>
      <c r="EH256" s="71" t="str">
        <f t="shared" ref="EH256" si="4305">IF(BB256="","","|n"&amp;EH$2&amp;"+"&amp;BB256&amp;EH$1)</f>
        <v/>
      </c>
      <c r="EI256" s="71" t="str">
        <f t="shared" ref="EI256" si="4306">IF(BC256="","","|n"&amp;EI$2&amp;"+"&amp;BC256&amp;EI$1)</f>
        <v/>
      </c>
      <c r="EJ256" s="71" t="str">
        <f t="shared" ref="EJ256" si="4307">IF(BD256="","","|n"&amp;EJ$2&amp;"+"&amp;BD256&amp;EJ$1)</f>
        <v/>
      </c>
      <c r="EK256" s="71" t="str">
        <f t="shared" ref="EK256" si="4308">IF(BE256="","","|n"&amp;EK$2&amp;"+"&amp;BE256&amp;EK$1)</f>
        <v/>
      </c>
      <c r="EL256" s="71" t="str">
        <f t="shared" ref="EL256" si="4309">IF(BF256="","","|n"&amp;EL$2&amp;"+"&amp;BF256&amp;EL$1)</f>
        <v/>
      </c>
      <c r="EM256" s="71" t="str">
        <f t="shared" ref="EM256" si="4310">IF(BG256="","","|n"&amp;EM$2&amp;"+"&amp;BG256&amp;EM$1)</f>
        <v/>
      </c>
      <c r="EN256" s="71" t="str">
        <f t="shared" ref="EN256" si="4311">IF(BH256="","","|n"&amp;EN$2&amp;"+"&amp;BH256&amp;EN$1)</f>
        <v/>
      </c>
      <c r="EO256" s="71" t="str">
        <f t="shared" ref="EO256" si="4312">IF(BI256="","","|n"&amp;EO$2&amp;"+"&amp;BI256&amp;EO$1)</f>
        <v/>
      </c>
      <c r="EP256" s="71" t="str">
        <f t="shared" ref="EP256" si="4313">IF(BJ256="","","|n"&amp;EP$2&amp;"+"&amp;BJ256&amp;EP$1)</f>
        <v/>
      </c>
      <c r="EQ256" s="71" t="str">
        <f t="shared" ref="EQ256" si="4314">IF(BK256="","","|n"&amp;EQ$2&amp;"+"&amp;BK256&amp;EQ$1)</f>
        <v/>
      </c>
      <c r="ER256" s="71" t="str">
        <f t="shared" ref="ER256" si="4315">IF(BL256="","","|n"&amp;ER$2&amp;"+"&amp;BL256&amp;ER$1)</f>
        <v/>
      </c>
      <c r="ES256" s="71" t="str">
        <f t="shared" ref="ES256" si="4316">IF(BM256="","","|n"&amp;ES$2&amp;"+"&amp;BM256&amp;ES$1)</f>
        <v/>
      </c>
      <c r="ET256" s="71" t="str">
        <f t="shared" ref="ET256" si="4317">IF(BN256="","","|n"&amp;ET$2&amp;"+"&amp;BN256&amp;ET$1)</f>
        <v/>
      </c>
      <c r="EU256" s="71" t="str">
        <f t="shared" ref="EU256" si="4318">IF(BO256="","","|n"&amp;EU$2&amp;"+"&amp;BO256&amp;EU$1)</f>
        <v/>
      </c>
      <c r="EV256" s="71" t="str">
        <f t="shared" ref="EV256" si="4319">IF(BP256="","","|n"&amp;EV$2&amp;"+"&amp;BP256&amp;EV$1)</f>
        <v/>
      </c>
      <c r="EW256" s="71" t="str">
        <f t="shared" ref="EW256" si="4320">IF(BQ256="","","|n"&amp;EW$2&amp;"+"&amp;BQ256&amp;EW$1)</f>
        <v/>
      </c>
      <c r="EX256" s="71" t="str">
        <f t="shared" ref="EX256" si="4321">IF(BR256="","","|n"&amp;EX$2&amp;"+"&amp;BR256&amp;EX$1)</f>
        <v/>
      </c>
      <c r="EY256" s="71" t="str">
        <f t="shared" ref="EY256" si="4322">IF(BS256="","","|n"&amp;EY$2&amp;"+"&amp;BS256&amp;EY$1)</f>
        <v/>
      </c>
      <c r="EZ256" s="71" t="str">
        <f t="shared" ref="EZ256" si="4323">IF(BT256="","","|n"&amp;EZ$2&amp;"+"&amp;BT256&amp;EZ$1)</f>
        <v/>
      </c>
      <c r="FA256" s="71" t="str">
        <f t="shared" ref="FA256" si="4324">IF(BU256="","","|n"&amp;FA$2&amp;"+"&amp;BU256&amp;FA$1)</f>
        <v/>
      </c>
      <c r="FB256" s="71" t="str">
        <f t="shared" ref="FB256" si="4325">IF(BV256="","","|n"&amp;FB$2&amp;"+"&amp;BV256&amp;FB$1)</f>
        <v/>
      </c>
      <c r="FC256" s="71" t="str">
        <f t="shared" ref="FC256" si="4326">IF(BW256="","","|n"&amp;FC$2&amp;"+"&amp;BW256&amp;FC$1)</f>
        <v/>
      </c>
      <c r="FD256" s="71" t="str">
        <f t="shared" ref="FD256" si="4327">IF(BX256="","","|n"&amp;FD$2&amp;"+"&amp;BX256&amp;FD$1)</f>
        <v/>
      </c>
      <c r="FE256" s="71" t="str">
        <f t="shared" ref="FE256" si="4328">IF(BY256="","","|n"&amp;FE$2&amp;"+"&amp;BY256&amp;FE$1)</f>
        <v/>
      </c>
      <c r="FF256" s="71" t="str">
        <f t="shared" ref="FF256" si="4329">IF(BZ256="","","|n"&amp;FF$2&amp;"+"&amp;BZ256&amp;FF$1)</f>
        <v/>
      </c>
      <c r="FG256" s="71" t="str">
        <f t="shared" ref="FG256" si="4330">IF(CA256="","","|n"&amp;FG$2&amp;"+"&amp;CA256&amp;FG$1)</f>
        <v/>
      </c>
      <c r="FH256" s="71" t="str">
        <f t="shared" ref="FH256" si="4331">IF(CB256="","","|n"&amp;FH$2&amp;"+"&amp;CB256&amp;FH$1)</f>
        <v/>
      </c>
      <c r="FI256" s="71" t="str">
        <f t="shared" ref="FI256" si="4332">IF(CC256="","","|n"&amp;FI$2&amp;"+"&amp;CC256&amp;FI$1)</f>
        <v/>
      </c>
      <c r="FJ256" s="71" t="str">
        <f t="shared" ref="FJ256" si="4333">IF(CD256="","","|n"&amp;FJ$2&amp;"+"&amp;CD256&amp;FJ$1)</f>
        <v/>
      </c>
      <c r="FK256" s="71" t="str">
        <f t="shared" ref="FK256" si="4334">IF(CE256="","","|n"&amp;FK$2&amp;"+"&amp;CE256&amp;FK$1)</f>
        <v/>
      </c>
      <c r="FL256" s="71" t="str">
        <f t="shared" ref="FL256" si="4335">IF(CF256="","","|n"&amp;FL$2&amp;"+"&amp;CF256&amp;FL$1)</f>
        <v/>
      </c>
      <c r="FM256" s="71" t="str">
        <f t="shared" ref="FM256" si="4336">IF(CG256="","","|n"&amp;FM$2&amp;"+"&amp;CG256&amp;FM$1)</f>
        <v/>
      </c>
      <c r="FN256" s="71" t="str">
        <f t="shared" ref="FN256" si="4337">IF(CH256="","","|n"&amp;FN$2&amp;"+"&amp;CH256&amp;FN$1)</f>
        <v/>
      </c>
      <c r="FO256" s="71" t="str">
        <f t="shared" ref="FO256" si="4338">IF(CI256="","","|n"&amp;FO$2&amp;"+"&amp;CI256&amp;FO$1)</f>
        <v/>
      </c>
      <c r="FP256" s="71" t="str">
        <f t="shared" ref="FP256" si="4339">IF(CJ256="","","|n"&amp;FP$2&amp;"+"&amp;CJ256&amp;FP$1)</f>
        <v/>
      </c>
      <c r="FQ256" s="71" t="str">
        <f t="shared" ref="FQ256" si="4340">IF(CK256="","","|n"&amp;FQ$2&amp;"+"&amp;CK256&amp;FQ$1)</f>
        <v/>
      </c>
      <c r="FR256" s="71" t="str">
        <f t="shared" ref="FR256" si="4341">IF(CL256="","","|n"&amp;FR$2&amp;"+"&amp;CL256&amp;FR$1)</f>
        <v/>
      </c>
      <c r="FS256" s="71" t="str">
        <f t="shared" ref="FS256" si="4342">IF(CM256="","","|n"&amp;FS$2&amp;"+"&amp;CM256&amp;FS$1)</f>
        <v/>
      </c>
    </row>
    <row r="257" spans="1:175" ht="16.5">
      <c r="A257" s="79"/>
      <c r="B257" s="101" t="s">
        <v>825</v>
      </c>
      <c r="C257" s="79" t="s">
        <v>826</v>
      </c>
      <c r="T257" s="122" t="str">
        <f t="shared" si="4269"/>
        <v>|CffFFD24D兽魂抽奖|r</v>
      </c>
      <c r="U257" s="85" t="s">
        <v>827</v>
      </c>
      <c r="CN257" s="70" t="str">
        <f t="shared" si="4095"/>
        <v>InitUnitState('IS12',,,,,,,,,,)</v>
      </c>
      <c r="CO257" s="70" t="str">
        <f t="shared" si="4096"/>
        <v>InitUnitNormal('IS12',,,,,,,,,,)</v>
      </c>
      <c r="CP257" s="70" t="str">
        <f t="shared" si="4097"/>
        <v>InitUnitMagic('IS12',,,,,,,,,,)</v>
      </c>
      <c r="CQ257" s="70" t="str">
        <f t="shared" si="4098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1"/>
        <v>|n</v>
      </c>
      <c r="CV257" s="61" t="str">
        <f t="shared" si="4272"/>
        <v>|CffFFD24D兽魂抽奖|r</v>
      </c>
      <c r="CW257" s="60"/>
      <c r="CX257" s="60"/>
      <c r="CY257" s="60"/>
      <c r="CZ257" s="60"/>
      <c r="DA257" s="60"/>
      <c r="DB257" s="71" t="str">
        <f t="shared" ref="DB257:EG257" si="4343">IF(V257="","","|n"&amp;DB$2&amp;"+"&amp;V257&amp;DB$1)</f>
        <v/>
      </c>
      <c r="DC257" s="71" t="str">
        <f t="shared" si="4343"/>
        <v/>
      </c>
      <c r="DD257" s="71" t="str">
        <f t="shared" si="4343"/>
        <v/>
      </c>
      <c r="DE257" s="71" t="str">
        <f t="shared" si="4343"/>
        <v/>
      </c>
      <c r="DF257" s="71" t="str">
        <f t="shared" si="4343"/>
        <v/>
      </c>
      <c r="DG257" s="71" t="str">
        <f t="shared" si="4343"/>
        <v/>
      </c>
      <c r="DH257" s="71" t="str">
        <f t="shared" si="4343"/>
        <v/>
      </c>
      <c r="DI257" s="71" t="str">
        <f t="shared" si="4343"/>
        <v/>
      </c>
      <c r="DJ257" s="71" t="str">
        <f t="shared" si="4343"/>
        <v/>
      </c>
      <c r="DK257" s="71" t="str">
        <f t="shared" si="4343"/>
        <v/>
      </c>
      <c r="DL257" s="71" t="str">
        <f t="shared" si="4343"/>
        <v/>
      </c>
      <c r="DM257" s="71" t="str">
        <f t="shared" si="4343"/>
        <v/>
      </c>
      <c r="DN257" s="71" t="str">
        <f t="shared" si="4343"/>
        <v/>
      </c>
      <c r="DO257" s="71" t="str">
        <f t="shared" si="4343"/>
        <v/>
      </c>
      <c r="DP257" s="71" t="str">
        <f t="shared" si="4343"/>
        <v/>
      </c>
      <c r="DQ257" s="71" t="str">
        <f t="shared" si="4343"/>
        <v/>
      </c>
      <c r="DR257" s="71" t="str">
        <f t="shared" si="4343"/>
        <v/>
      </c>
      <c r="DS257" s="71" t="str">
        <f t="shared" si="4343"/>
        <v/>
      </c>
      <c r="DT257" s="71" t="str">
        <f t="shared" si="4343"/>
        <v/>
      </c>
      <c r="DU257" s="71" t="str">
        <f t="shared" si="4343"/>
        <v/>
      </c>
      <c r="DV257" s="71" t="str">
        <f t="shared" si="4343"/>
        <v/>
      </c>
      <c r="DW257" s="71" t="str">
        <f t="shared" si="4343"/>
        <v/>
      </c>
      <c r="DX257" s="71" t="str">
        <f t="shared" si="4343"/>
        <v/>
      </c>
      <c r="DY257" s="71" t="str">
        <f t="shared" si="4343"/>
        <v/>
      </c>
      <c r="DZ257" s="71" t="str">
        <f t="shared" si="4343"/>
        <v/>
      </c>
      <c r="EA257" s="71" t="str">
        <f t="shared" si="4343"/>
        <v/>
      </c>
      <c r="EB257" s="71" t="str">
        <f t="shared" si="4343"/>
        <v/>
      </c>
      <c r="EC257" s="71" t="str">
        <f t="shared" si="4343"/>
        <v/>
      </c>
      <c r="ED257" s="71" t="str">
        <f t="shared" si="4343"/>
        <v/>
      </c>
      <c r="EE257" s="71" t="str">
        <f t="shared" si="4343"/>
        <v/>
      </c>
      <c r="EF257" s="71" t="str">
        <f t="shared" si="4343"/>
        <v/>
      </c>
      <c r="EG257" s="71" t="str">
        <f t="shared" si="4343"/>
        <v/>
      </c>
      <c r="EH257" s="71" t="str">
        <f t="shared" ref="EH257:FM257" si="4344">IF(BB257="","","|n"&amp;EH$2&amp;"+"&amp;BB257&amp;EH$1)</f>
        <v/>
      </c>
      <c r="EI257" s="71" t="str">
        <f t="shared" si="4344"/>
        <v/>
      </c>
      <c r="EJ257" s="71" t="str">
        <f t="shared" si="4344"/>
        <v/>
      </c>
      <c r="EK257" s="71" t="str">
        <f t="shared" si="4344"/>
        <v/>
      </c>
      <c r="EL257" s="71" t="str">
        <f t="shared" si="4344"/>
        <v/>
      </c>
      <c r="EM257" s="71" t="str">
        <f t="shared" si="4344"/>
        <v/>
      </c>
      <c r="EN257" s="71" t="str">
        <f t="shared" si="4344"/>
        <v/>
      </c>
      <c r="EO257" s="71" t="str">
        <f t="shared" si="4344"/>
        <v/>
      </c>
      <c r="EP257" s="71" t="str">
        <f t="shared" si="4344"/>
        <v/>
      </c>
      <c r="EQ257" s="71" t="str">
        <f t="shared" si="4344"/>
        <v/>
      </c>
      <c r="ER257" s="71" t="str">
        <f t="shared" si="4344"/>
        <v/>
      </c>
      <c r="ES257" s="71" t="str">
        <f t="shared" si="4344"/>
        <v/>
      </c>
      <c r="ET257" s="71" t="str">
        <f t="shared" si="4344"/>
        <v/>
      </c>
      <c r="EU257" s="71" t="str">
        <f t="shared" si="4344"/>
        <v/>
      </c>
      <c r="EV257" s="71" t="str">
        <f t="shared" si="4344"/>
        <v/>
      </c>
      <c r="EW257" s="71" t="str">
        <f t="shared" si="4344"/>
        <v/>
      </c>
      <c r="EX257" s="71" t="str">
        <f t="shared" si="4344"/>
        <v/>
      </c>
      <c r="EY257" s="71" t="str">
        <f t="shared" si="4344"/>
        <v/>
      </c>
      <c r="EZ257" s="71" t="str">
        <f t="shared" si="4344"/>
        <v/>
      </c>
      <c r="FA257" s="71" t="str">
        <f t="shared" si="4344"/>
        <v/>
      </c>
      <c r="FB257" s="71" t="str">
        <f t="shared" si="4344"/>
        <v/>
      </c>
      <c r="FC257" s="71" t="str">
        <f t="shared" si="4344"/>
        <v/>
      </c>
      <c r="FD257" s="71" t="str">
        <f t="shared" si="4344"/>
        <v/>
      </c>
      <c r="FE257" s="71" t="str">
        <f t="shared" si="4344"/>
        <v/>
      </c>
      <c r="FF257" s="71" t="str">
        <f t="shared" si="4344"/>
        <v/>
      </c>
      <c r="FG257" s="71" t="str">
        <f t="shared" si="4344"/>
        <v/>
      </c>
      <c r="FH257" s="71" t="str">
        <f t="shared" si="4344"/>
        <v/>
      </c>
      <c r="FI257" s="71" t="str">
        <f t="shared" si="4344"/>
        <v/>
      </c>
      <c r="FJ257" s="71" t="str">
        <f t="shared" si="4344"/>
        <v/>
      </c>
      <c r="FK257" s="71" t="str">
        <f t="shared" si="4344"/>
        <v/>
      </c>
      <c r="FL257" s="71" t="str">
        <f t="shared" si="4344"/>
        <v/>
      </c>
      <c r="FM257" s="71" t="str">
        <f t="shared" si="4344"/>
        <v/>
      </c>
      <c r="FN257" s="71" t="str">
        <f t="shared" ref="FN257:FS257" si="4345">IF(CH257="","","|n"&amp;FN$2&amp;"+"&amp;CH257&amp;FN$1)</f>
        <v/>
      </c>
      <c r="FO257" s="71" t="str">
        <f t="shared" si="4345"/>
        <v/>
      </c>
      <c r="FP257" s="71" t="str">
        <f t="shared" si="4345"/>
        <v/>
      </c>
      <c r="FQ257" s="71" t="str">
        <f t="shared" si="4345"/>
        <v/>
      </c>
      <c r="FR257" s="71" t="str">
        <f t="shared" si="4345"/>
        <v/>
      </c>
      <c r="FS257" s="71" t="str">
        <f t="shared" si="4345"/>
        <v/>
      </c>
    </row>
    <row r="258" spans="1:175" ht="16.5">
      <c r="A258" s="79"/>
      <c r="B258" s="101" t="s">
        <v>828</v>
      </c>
      <c r="C258" s="79" t="s">
        <v>826</v>
      </c>
      <c r="T258" s="122" t="str">
        <f t="shared" si="4269"/>
        <v>|CffFFD24D兽魂抽奖|r</v>
      </c>
      <c r="U258" s="85" t="s">
        <v>827</v>
      </c>
      <c r="CN258" s="70" t="str">
        <f t="shared" si="4095"/>
        <v>InitUnitState('IZ0C',,,,,,,,,,)</v>
      </c>
      <c r="CO258" s="70" t="str">
        <f t="shared" si="4096"/>
        <v>InitUnitNormal('IZ0C',,,,,,,,,,)</v>
      </c>
      <c r="CP258" s="70" t="str">
        <f t="shared" si="4097"/>
        <v>InitUnitMagic('IZ0C',,,,,,,,,,)</v>
      </c>
      <c r="CQ258" s="70" t="str">
        <f t="shared" si="4098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1"/>
        <v>|n</v>
      </c>
      <c r="CV258" s="61" t="str">
        <f t="shared" si="4272"/>
        <v>|CffFFD24D兽魂抽奖|r</v>
      </c>
      <c r="CW258" s="60"/>
      <c r="CX258" s="60"/>
      <c r="CY258" s="60"/>
      <c r="CZ258" s="60"/>
      <c r="DA258" s="60"/>
      <c r="DB258" s="71" t="str">
        <f t="shared" ref="DB258:FM258" si="4346">IF(V258="","","|n"&amp;DB$2&amp;"+"&amp;V258&amp;DB$1)</f>
        <v/>
      </c>
      <c r="DC258" s="71" t="str">
        <f t="shared" si="4346"/>
        <v/>
      </c>
      <c r="DD258" s="71" t="str">
        <f t="shared" si="4346"/>
        <v/>
      </c>
      <c r="DE258" s="71" t="str">
        <f t="shared" si="4346"/>
        <v/>
      </c>
      <c r="DF258" s="71" t="str">
        <f t="shared" si="4346"/>
        <v/>
      </c>
      <c r="DG258" s="71" t="str">
        <f t="shared" si="4346"/>
        <v/>
      </c>
      <c r="DH258" s="71" t="str">
        <f t="shared" si="4346"/>
        <v/>
      </c>
      <c r="DI258" s="71" t="str">
        <f t="shared" si="4346"/>
        <v/>
      </c>
      <c r="DJ258" s="71" t="str">
        <f t="shared" si="4346"/>
        <v/>
      </c>
      <c r="DK258" s="71" t="str">
        <f t="shared" si="4346"/>
        <v/>
      </c>
      <c r="DL258" s="71" t="str">
        <f t="shared" si="4346"/>
        <v/>
      </c>
      <c r="DM258" s="71" t="str">
        <f t="shared" si="4346"/>
        <v/>
      </c>
      <c r="DN258" s="71" t="str">
        <f t="shared" si="4346"/>
        <v/>
      </c>
      <c r="DO258" s="71" t="str">
        <f t="shared" si="4346"/>
        <v/>
      </c>
      <c r="DP258" s="71" t="str">
        <f t="shared" si="4346"/>
        <v/>
      </c>
      <c r="DQ258" s="71" t="str">
        <f t="shared" si="4346"/>
        <v/>
      </c>
      <c r="DR258" s="71" t="str">
        <f t="shared" si="4346"/>
        <v/>
      </c>
      <c r="DS258" s="71" t="str">
        <f t="shared" si="4346"/>
        <v/>
      </c>
      <c r="DT258" s="71" t="str">
        <f t="shared" si="4346"/>
        <v/>
      </c>
      <c r="DU258" s="71" t="str">
        <f t="shared" si="4346"/>
        <v/>
      </c>
      <c r="DV258" s="71" t="str">
        <f t="shared" si="4346"/>
        <v/>
      </c>
      <c r="DW258" s="71" t="str">
        <f t="shared" si="4346"/>
        <v/>
      </c>
      <c r="DX258" s="71" t="str">
        <f t="shared" si="4346"/>
        <v/>
      </c>
      <c r="DY258" s="71" t="str">
        <f t="shared" si="4346"/>
        <v/>
      </c>
      <c r="DZ258" s="71" t="str">
        <f t="shared" si="4346"/>
        <v/>
      </c>
      <c r="EA258" s="71" t="str">
        <f t="shared" si="4346"/>
        <v/>
      </c>
      <c r="EB258" s="71" t="str">
        <f t="shared" si="4346"/>
        <v/>
      </c>
      <c r="EC258" s="71" t="str">
        <f t="shared" si="4346"/>
        <v/>
      </c>
      <c r="ED258" s="71" t="str">
        <f t="shared" si="4346"/>
        <v/>
      </c>
      <c r="EE258" s="71" t="str">
        <f t="shared" si="4346"/>
        <v/>
      </c>
      <c r="EF258" s="71" t="str">
        <f t="shared" si="4346"/>
        <v/>
      </c>
      <c r="EG258" s="71" t="str">
        <f t="shared" si="4346"/>
        <v/>
      </c>
      <c r="EH258" s="71" t="str">
        <f t="shared" si="4346"/>
        <v/>
      </c>
      <c r="EI258" s="71" t="str">
        <f t="shared" si="4346"/>
        <v/>
      </c>
      <c r="EJ258" s="71" t="str">
        <f t="shared" si="4346"/>
        <v/>
      </c>
      <c r="EK258" s="71" t="str">
        <f t="shared" si="4346"/>
        <v/>
      </c>
      <c r="EL258" s="71" t="str">
        <f t="shared" si="4346"/>
        <v/>
      </c>
      <c r="EM258" s="71" t="str">
        <f t="shared" si="4346"/>
        <v/>
      </c>
      <c r="EN258" s="71" t="str">
        <f t="shared" si="4346"/>
        <v/>
      </c>
      <c r="EO258" s="71" t="str">
        <f t="shared" si="4346"/>
        <v/>
      </c>
      <c r="EP258" s="71" t="str">
        <f t="shared" si="4346"/>
        <v/>
      </c>
      <c r="EQ258" s="71" t="str">
        <f t="shared" si="4346"/>
        <v/>
      </c>
      <c r="ER258" s="71" t="str">
        <f t="shared" si="4346"/>
        <v/>
      </c>
      <c r="ES258" s="71" t="str">
        <f t="shared" si="4346"/>
        <v/>
      </c>
      <c r="ET258" s="71" t="str">
        <f t="shared" si="4346"/>
        <v/>
      </c>
      <c r="EU258" s="71" t="str">
        <f t="shared" si="4346"/>
        <v/>
      </c>
      <c r="EV258" s="71" t="str">
        <f t="shared" si="4346"/>
        <v/>
      </c>
      <c r="EW258" s="71" t="str">
        <f t="shared" si="4346"/>
        <v/>
      </c>
      <c r="EX258" s="71" t="str">
        <f t="shared" si="4346"/>
        <v/>
      </c>
      <c r="EY258" s="71" t="str">
        <f t="shared" si="4346"/>
        <v/>
      </c>
      <c r="EZ258" s="71" t="str">
        <f t="shared" si="4346"/>
        <v/>
      </c>
      <c r="FA258" s="71" t="str">
        <f t="shared" si="4346"/>
        <v/>
      </c>
      <c r="FB258" s="71" t="str">
        <f t="shared" si="4346"/>
        <v/>
      </c>
      <c r="FC258" s="71" t="str">
        <f t="shared" si="4346"/>
        <v/>
      </c>
      <c r="FD258" s="71" t="str">
        <f t="shared" si="4346"/>
        <v/>
      </c>
      <c r="FE258" s="71" t="str">
        <f t="shared" si="4346"/>
        <v/>
      </c>
      <c r="FF258" s="71" t="str">
        <f t="shared" si="4346"/>
        <v/>
      </c>
      <c r="FG258" s="71" t="str">
        <f t="shared" si="4346"/>
        <v/>
      </c>
      <c r="FH258" s="71" t="str">
        <f t="shared" si="4346"/>
        <v/>
      </c>
      <c r="FI258" s="71" t="str">
        <f t="shared" si="4346"/>
        <v/>
      </c>
      <c r="FJ258" s="71" t="str">
        <f t="shared" si="4346"/>
        <v/>
      </c>
      <c r="FK258" s="71" t="str">
        <f t="shared" si="4346"/>
        <v/>
      </c>
      <c r="FL258" s="71" t="str">
        <f t="shared" si="4346"/>
        <v/>
      </c>
      <c r="FM258" s="71" t="str">
        <f t="shared" si="4346"/>
        <v/>
      </c>
      <c r="FN258" s="71" t="str">
        <f t="shared" ref="FN258:FS258" si="4347">IF(CH258="","","|n"&amp;FN$2&amp;"+"&amp;CH258&amp;FN$1)</f>
        <v/>
      </c>
      <c r="FO258" s="71" t="str">
        <f t="shared" si="4347"/>
        <v/>
      </c>
      <c r="FP258" s="71" t="str">
        <f t="shared" si="4347"/>
        <v/>
      </c>
      <c r="FQ258" s="71" t="str">
        <f t="shared" si="4347"/>
        <v/>
      </c>
      <c r="FR258" s="71" t="str">
        <f t="shared" si="4347"/>
        <v/>
      </c>
      <c r="FS258" s="71" t="str">
        <f t="shared" si="4347"/>
        <v/>
      </c>
    </row>
    <row r="259" spans="1:175" ht="16.5">
      <c r="A259" s="79"/>
      <c r="B259" s="101" t="s">
        <v>829</v>
      </c>
      <c r="C259" s="79" t="s">
        <v>830</v>
      </c>
      <c r="T259" s="122" t="s">
        <v>831</v>
      </c>
      <c r="U259" s="85" t="s">
        <v>827</v>
      </c>
      <c r="CN259" s="70" t="str">
        <f t="shared" si="4095"/>
        <v>InitUnitState('IZ10',,,,,,,,,,)</v>
      </c>
      <c r="CO259" s="70" t="str">
        <f t="shared" si="4096"/>
        <v>InitUnitNormal('IZ10',,,,,,,,,,)</v>
      </c>
      <c r="CP259" s="70" t="str">
        <f t="shared" si="4097"/>
        <v>InitUnitMagic('IZ10',,,,,,,,,,)</v>
      </c>
      <c r="CQ259" s="70" t="str">
        <f t="shared" si="4098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1"/>
        <v>|n</v>
      </c>
      <c r="CV259" s="61" t="str">
        <f t="shared" si="4272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8">IF(V259="","","|n"&amp;DB$2&amp;"+"&amp;V259&amp;DB$1)</f>
        <v/>
      </c>
      <c r="DC259" s="71" t="str">
        <f t="shared" si="4348"/>
        <v/>
      </c>
      <c r="DD259" s="71" t="str">
        <f t="shared" si="4348"/>
        <v/>
      </c>
      <c r="DE259" s="71" t="str">
        <f t="shared" si="4348"/>
        <v/>
      </c>
      <c r="DF259" s="71" t="str">
        <f t="shared" si="4348"/>
        <v/>
      </c>
      <c r="DG259" s="71" t="str">
        <f t="shared" si="4348"/>
        <v/>
      </c>
      <c r="DH259" s="71" t="str">
        <f t="shared" si="4348"/>
        <v/>
      </c>
      <c r="DI259" s="71" t="str">
        <f t="shared" si="4348"/>
        <v/>
      </c>
      <c r="DJ259" s="71" t="str">
        <f t="shared" si="4348"/>
        <v/>
      </c>
      <c r="DK259" s="71" t="str">
        <f t="shared" si="4348"/>
        <v/>
      </c>
      <c r="DL259" s="71" t="str">
        <f t="shared" si="4348"/>
        <v/>
      </c>
      <c r="DM259" s="71" t="str">
        <f t="shared" si="4348"/>
        <v/>
      </c>
      <c r="DN259" s="71" t="str">
        <f t="shared" si="4348"/>
        <v/>
      </c>
      <c r="DO259" s="71" t="str">
        <f t="shared" si="4348"/>
        <v/>
      </c>
      <c r="DP259" s="71" t="str">
        <f t="shared" si="4348"/>
        <v/>
      </c>
      <c r="DQ259" s="71" t="str">
        <f t="shared" si="4348"/>
        <v/>
      </c>
      <c r="DR259" s="71" t="str">
        <f t="shared" si="4348"/>
        <v/>
      </c>
      <c r="DS259" s="71" t="str">
        <f t="shared" si="4348"/>
        <v/>
      </c>
      <c r="DT259" s="71" t="str">
        <f t="shared" si="4348"/>
        <v/>
      </c>
      <c r="DU259" s="71" t="str">
        <f t="shared" si="4348"/>
        <v/>
      </c>
      <c r="DV259" s="71" t="str">
        <f t="shared" si="4348"/>
        <v/>
      </c>
      <c r="DW259" s="71" t="str">
        <f t="shared" si="4348"/>
        <v/>
      </c>
      <c r="DX259" s="71" t="str">
        <f t="shared" si="4348"/>
        <v/>
      </c>
      <c r="DY259" s="71" t="str">
        <f t="shared" si="4348"/>
        <v/>
      </c>
      <c r="DZ259" s="71" t="str">
        <f t="shared" si="4348"/>
        <v/>
      </c>
      <c r="EA259" s="71" t="str">
        <f t="shared" si="4348"/>
        <v/>
      </c>
      <c r="EB259" s="71" t="str">
        <f t="shared" si="4348"/>
        <v/>
      </c>
      <c r="EC259" s="71" t="str">
        <f t="shared" si="4348"/>
        <v/>
      </c>
      <c r="ED259" s="71" t="str">
        <f t="shared" si="4348"/>
        <v/>
      </c>
      <c r="EE259" s="71" t="str">
        <f t="shared" si="4348"/>
        <v/>
      </c>
      <c r="EF259" s="71" t="str">
        <f t="shared" si="4348"/>
        <v/>
      </c>
      <c r="EG259" s="71" t="str">
        <f t="shared" si="4348"/>
        <v/>
      </c>
      <c r="EH259" s="71" t="str">
        <f t="shared" si="4348"/>
        <v/>
      </c>
      <c r="EI259" s="71" t="str">
        <f t="shared" si="4348"/>
        <v/>
      </c>
      <c r="EJ259" s="71" t="str">
        <f t="shared" si="4348"/>
        <v/>
      </c>
      <c r="EK259" s="71" t="str">
        <f t="shared" si="4348"/>
        <v/>
      </c>
      <c r="EL259" s="71" t="str">
        <f t="shared" si="4348"/>
        <v/>
      </c>
      <c r="EM259" s="71" t="str">
        <f t="shared" si="4348"/>
        <v/>
      </c>
      <c r="EN259" s="71" t="str">
        <f t="shared" si="4348"/>
        <v/>
      </c>
      <c r="EO259" s="71" t="str">
        <f t="shared" si="4348"/>
        <v/>
      </c>
      <c r="EP259" s="71" t="str">
        <f t="shared" si="4348"/>
        <v/>
      </c>
      <c r="EQ259" s="71" t="str">
        <f t="shared" si="4348"/>
        <v/>
      </c>
      <c r="ER259" s="71" t="str">
        <f t="shared" si="4348"/>
        <v/>
      </c>
      <c r="ES259" s="71" t="str">
        <f t="shared" si="4348"/>
        <v/>
      </c>
      <c r="ET259" s="71" t="str">
        <f t="shared" si="4348"/>
        <v/>
      </c>
      <c r="EU259" s="71" t="str">
        <f t="shared" si="4348"/>
        <v/>
      </c>
      <c r="EV259" s="71" t="str">
        <f t="shared" si="4348"/>
        <v/>
      </c>
      <c r="EW259" s="71" t="str">
        <f t="shared" si="4348"/>
        <v/>
      </c>
      <c r="EX259" s="71" t="str">
        <f t="shared" si="4348"/>
        <v/>
      </c>
      <c r="EY259" s="71" t="str">
        <f t="shared" si="4348"/>
        <v/>
      </c>
      <c r="EZ259" s="71" t="str">
        <f t="shared" si="4348"/>
        <v/>
      </c>
      <c r="FA259" s="71" t="str">
        <f t="shared" si="4348"/>
        <v/>
      </c>
      <c r="FB259" s="71" t="str">
        <f t="shared" si="4348"/>
        <v/>
      </c>
      <c r="FC259" s="71" t="str">
        <f t="shared" si="4348"/>
        <v/>
      </c>
      <c r="FD259" s="71" t="str">
        <f t="shared" si="4348"/>
        <v/>
      </c>
      <c r="FE259" s="71" t="str">
        <f t="shared" si="4348"/>
        <v/>
      </c>
      <c r="FF259" s="71" t="str">
        <f t="shared" si="4348"/>
        <v/>
      </c>
      <c r="FG259" s="71" t="str">
        <f t="shared" si="4348"/>
        <v/>
      </c>
      <c r="FH259" s="71" t="str">
        <f t="shared" si="4348"/>
        <v/>
      </c>
      <c r="FI259" s="71" t="str">
        <f t="shared" si="4348"/>
        <v/>
      </c>
      <c r="FJ259" s="71" t="str">
        <f t="shared" si="4348"/>
        <v/>
      </c>
      <c r="FK259" s="71" t="str">
        <f t="shared" si="4348"/>
        <v/>
      </c>
      <c r="FL259" s="71" t="str">
        <f t="shared" si="4348"/>
        <v/>
      </c>
      <c r="FM259" s="71" t="str">
        <f t="shared" si="4348"/>
        <v/>
      </c>
      <c r="FN259" s="71" t="str">
        <f t="shared" ref="FN259:FS259" si="4349">IF(CH259="","","|n"&amp;FN$2&amp;"+"&amp;CH259&amp;FN$1)</f>
        <v/>
      </c>
      <c r="FO259" s="71" t="str">
        <f t="shared" si="4349"/>
        <v/>
      </c>
      <c r="FP259" s="71" t="str">
        <f t="shared" si="4349"/>
        <v/>
      </c>
      <c r="FQ259" s="71" t="str">
        <f t="shared" si="4349"/>
        <v/>
      </c>
      <c r="FR259" s="71" t="str">
        <f t="shared" si="4349"/>
        <v/>
      </c>
      <c r="FS259" s="71" t="str">
        <f t="shared" si="4349"/>
        <v/>
      </c>
    </row>
    <row r="260" spans="1:175" ht="16.5">
      <c r="A260" s="79"/>
      <c r="B260" s="101" t="s">
        <v>832</v>
      </c>
      <c r="C260" s="79" t="s">
        <v>833</v>
      </c>
      <c r="T260" s="122" t="s">
        <v>834</v>
      </c>
      <c r="U260" s="85" t="s">
        <v>827</v>
      </c>
      <c r="CN260" s="70" t="str">
        <f t="shared" si="4095"/>
        <v>InitUnitState('IZ11',,,,,,,,,,)</v>
      </c>
      <c r="CO260" s="70" t="str">
        <f t="shared" si="4096"/>
        <v>InitUnitNormal('IZ11',,,,,,,,,,)</v>
      </c>
      <c r="CP260" s="70" t="str">
        <f t="shared" si="4097"/>
        <v>InitUnitMagic('IZ11',,,,,,,,,,)</v>
      </c>
      <c r="CQ260" s="70" t="str">
        <f t="shared" si="4098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1"/>
        <v>|n</v>
      </c>
      <c r="CV260" s="61" t="str">
        <f t="shared" si="4272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50">IF(V260="","","|n"&amp;DB$2&amp;"+"&amp;V260&amp;DB$1)</f>
        <v/>
      </c>
      <c r="DC260" s="71" t="str">
        <f t="shared" si="4350"/>
        <v/>
      </c>
      <c r="DD260" s="71" t="str">
        <f t="shared" si="4350"/>
        <v/>
      </c>
      <c r="DE260" s="71" t="str">
        <f t="shared" si="4350"/>
        <v/>
      </c>
      <c r="DF260" s="71" t="str">
        <f t="shared" si="4350"/>
        <v/>
      </c>
      <c r="DG260" s="71" t="str">
        <f t="shared" si="4350"/>
        <v/>
      </c>
      <c r="DH260" s="71" t="str">
        <f t="shared" si="4350"/>
        <v/>
      </c>
      <c r="DI260" s="71" t="str">
        <f t="shared" si="4350"/>
        <v/>
      </c>
      <c r="DJ260" s="71" t="str">
        <f t="shared" si="4350"/>
        <v/>
      </c>
      <c r="DK260" s="71" t="str">
        <f t="shared" si="4350"/>
        <v/>
      </c>
      <c r="DL260" s="71" t="str">
        <f t="shared" si="4350"/>
        <v/>
      </c>
      <c r="DM260" s="71" t="str">
        <f t="shared" si="4350"/>
        <v/>
      </c>
      <c r="DN260" s="71" t="str">
        <f t="shared" si="4350"/>
        <v/>
      </c>
      <c r="DO260" s="71" t="str">
        <f t="shared" si="4350"/>
        <v/>
      </c>
      <c r="DP260" s="71" t="str">
        <f t="shared" si="4350"/>
        <v/>
      </c>
      <c r="DQ260" s="71" t="str">
        <f t="shared" si="4350"/>
        <v/>
      </c>
      <c r="DR260" s="71" t="str">
        <f t="shared" si="4350"/>
        <v/>
      </c>
      <c r="DS260" s="71" t="str">
        <f t="shared" si="4350"/>
        <v/>
      </c>
      <c r="DT260" s="71" t="str">
        <f t="shared" si="4350"/>
        <v/>
      </c>
      <c r="DU260" s="71" t="str">
        <f t="shared" si="4350"/>
        <v/>
      </c>
      <c r="DV260" s="71" t="str">
        <f t="shared" si="4350"/>
        <v/>
      </c>
      <c r="DW260" s="71" t="str">
        <f t="shared" si="4350"/>
        <v/>
      </c>
      <c r="DX260" s="71" t="str">
        <f t="shared" si="4350"/>
        <v/>
      </c>
      <c r="DY260" s="71" t="str">
        <f t="shared" si="4350"/>
        <v/>
      </c>
      <c r="DZ260" s="71" t="str">
        <f t="shared" si="4350"/>
        <v/>
      </c>
      <c r="EA260" s="71" t="str">
        <f t="shared" si="4350"/>
        <v/>
      </c>
      <c r="EB260" s="71" t="str">
        <f t="shared" si="4350"/>
        <v/>
      </c>
      <c r="EC260" s="71" t="str">
        <f t="shared" si="4350"/>
        <v/>
      </c>
      <c r="ED260" s="71" t="str">
        <f t="shared" si="4350"/>
        <v/>
      </c>
      <c r="EE260" s="71" t="str">
        <f t="shared" si="4350"/>
        <v/>
      </c>
      <c r="EF260" s="71" t="str">
        <f t="shared" si="4350"/>
        <v/>
      </c>
      <c r="EG260" s="71" t="str">
        <f t="shared" si="4350"/>
        <v/>
      </c>
      <c r="EH260" s="71" t="str">
        <f t="shared" si="4350"/>
        <v/>
      </c>
      <c r="EI260" s="71" t="str">
        <f t="shared" si="4350"/>
        <v/>
      </c>
      <c r="EJ260" s="71" t="str">
        <f t="shared" si="4350"/>
        <v/>
      </c>
      <c r="EK260" s="71" t="str">
        <f t="shared" si="4350"/>
        <v/>
      </c>
      <c r="EL260" s="71" t="str">
        <f t="shared" si="4350"/>
        <v/>
      </c>
      <c r="EM260" s="71" t="str">
        <f t="shared" si="4350"/>
        <v/>
      </c>
      <c r="EN260" s="71" t="str">
        <f t="shared" si="4350"/>
        <v/>
      </c>
      <c r="EO260" s="71" t="str">
        <f t="shared" si="4350"/>
        <v/>
      </c>
      <c r="EP260" s="71" t="str">
        <f t="shared" si="4350"/>
        <v/>
      </c>
      <c r="EQ260" s="71" t="str">
        <f t="shared" si="4350"/>
        <v/>
      </c>
      <c r="ER260" s="71" t="str">
        <f t="shared" si="4350"/>
        <v/>
      </c>
      <c r="ES260" s="71" t="str">
        <f t="shared" si="4350"/>
        <v/>
      </c>
      <c r="ET260" s="71" t="str">
        <f t="shared" si="4350"/>
        <v/>
      </c>
      <c r="EU260" s="71" t="str">
        <f t="shared" si="4350"/>
        <v/>
      </c>
      <c r="EV260" s="71" t="str">
        <f t="shared" si="4350"/>
        <v/>
      </c>
      <c r="EW260" s="71" t="str">
        <f t="shared" si="4350"/>
        <v/>
      </c>
      <c r="EX260" s="71" t="str">
        <f t="shared" si="4350"/>
        <v/>
      </c>
      <c r="EY260" s="71" t="str">
        <f t="shared" si="4350"/>
        <v/>
      </c>
      <c r="EZ260" s="71" t="str">
        <f t="shared" si="4350"/>
        <v/>
      </c>
      <c r="FA260" s="71" t="str">
        <f t="shared" si="4350"/>
        <v/>
      </c>
      <c r="FB260" s="71" t="str">
        <f t="shared" si="4350"/>
        <v/>
      </c>
      <c r="FC260" s="71" t="str">
        <f t="shared" si="4350"/>
        <v/>
      </c>
      <c r="FD260" s="71" t="str">
        <f t="shared" si="4350"/>
        <v/>
      </c>
      <c r="FE260" s="71" t="str">
        <f t="shared" si="4350"/>
        <v/>
      </c>
      <c r="FF260" s="71" t="str">
        <f t="shared" si="4350"/>
        <v/>
      </c>
      <c r="FG260" s="71" t="str">
        <f t="shared" si="4350"/>
        <v/>
      </c>
      <c r="FH260" s="71" t="str">
        <f t="shared" si="4350"/>
        <v/>
      </c>
      <c r="FI260" s="71" t="str">
        <f t="shared" si="4350"/>
        <v/>
      </c>
      <c r="FJ260" s="71" t="str">
        <f t="shared" si="4350"/>
        <v/>
      </c>
      <c r="FK260" s="71" t="str">
        <f t="shared" si="4350"/>
        <v/>
      </c>
      <c r="FL260" s="71" t="str">
        <f t="shared" si="4350"/>
        <v/>
      </c>
      <c r="FM260" s="71" t="str">
        <f t="shared" si="4350"/>
        <v/>
      </c>
      <c r="FN260" s="71" t="str">
        <f t="shared" ref="FN260:FS260" si="4351">IF(CH260="","","|n"&amp;FN$2&amp;"+"&amp;CH260&amp;FN$1)</f>
        <v/>
      </c>
      <c r="FO260" s="71" t="str">
        <f t="shared" si="4351"/>
        <v/>
      </c>
      <c r="FP260" s="71" t="str">
        <f t="shared" si="4351"/>
        <v/>
      </c>
      <c r="FQ260" s="71" t="str">
        <f t="shared" si="4351"/>
        <v/>
      </c>
      <c r="FR260" s="71" t="str">
        <f t="shared" si="4351"/>
        <v/>
      </c>
      <c r="FS260" s="71" t="str">
        <f t="shared" si="4351"/>
        <v/>
      </c>
    </row>
    <row r="261" spans="1:175" ht="16.5">
      <c r="A261" s="79"/>
      <c r="B261" s="101" t="s">
        <v>835</v>
      </c>
      <c r="C261" s="79" t="s">
        <v>836</v>
      </c>
      <c r="T261" s="128" t="s">
        <v>837</v>
      </c>
      <c r="U261" s="85" t="s">
        <v>321</v>
      </c>
      <c r="CN261" s="70" t="str">
        <f t="shared" ref="CN261" si="4352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3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4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5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6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7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8">IF(V261="","","|n"&amp;DB$2&amp;"+"&amp;V261&amp;DB$1)</f>
        <v/>
      </c>
      <c r="DC261" s="71" t="str">
        <f t="shared" ref="DC261" si="4359">IF(W261="","","|n"&amp;DC$2&amp;"+"&amp;W261&amp;DC$1)</f>
        <v/>
      </c>
      <c r="DD261" s="71" t="str">
        <f t="shared" ref="DD261" si="4360">IF(X261="","","|n"&amp;DD$2&amp;"+"&amp;X261&amp;DD$1)</f>
        <v/>
      </c>
      <c r="DE261" s="71" t="str">
        <f t="shared" ref="DE261" si="4361">IF(Y261="","","|n"&amp;DE$2&amp;"+"&amp;Y261&amp;DE$1)</f>
        <v/>
      </c>
      <c r="DF261" s="71" t="str">
        <f t="shared" ref="DF261" si="4362">IF(Z261="","","|n"&amp;DF$2&amp;"+"&amp;Z261&amp;DF$1)</f>
        <v/>
      </c>
      <c r="DG261" s="71" t="str">
        <f t="shared" ref="DG261" si="4363">IF(AA261="","","|n"&amp;DG$2&amp;"+"&amp;AA261&amp;DG$1)</f>
        <v/>
      </c>
      <c r="DH261" s="71" t="str">
        <f t="shared" ref="DH261" si="4364">IF(AB261="","","|n"&amp;DH$2&amp;"+"&amp;AB261&amp;DH$1)</f>
        <v/>
      </c>
      <c r="DI261" s="71" t="str">
        <f t="shared" ref="DI261" si="4365">IF(AC261="","","|n"&amp;DI$2&amp;"+"&amp;AC261&amp;DI$1)</f>
        <v/>
      </c>
      <c r="DJ261" s="71" t="str">
        <f t="shared" ref="DJ261" si="4366">IF(AD261="","","|n"&amp;DJ$2&amp;"+"&amp;AD261&amp;DJ$1)</f>
        <v/>
      </c>
      <c r="DK261" s="71" t="str">
        <f t="shared" ref="DK261" si="4367">IF(AE261="","","|n"&amp;DK$2&amp;"+"&amp;AE261&amp;DK$1)</f>
        <v/>
      </c>
      <c r="DL261" s="71" t="str">
        <f t="shared" ref="DL261" si="4368">IF(AF261="","","|n"&amp;DL$2&amp;"+"&amp;AF261&amp;DL$1)</f>
        <v/>
      </c>
      <c r="DM261" s="71" t="str">
        <f t="shared" ref="DM261" si="4369">IF(AG261="","","|n"&amp;DM$2&amp;"+"&amp;AG261&amp;DM$1)</f>
        <v/>
      </c>
      <c r="DN261" s="71" t="str">
        <f t="shared" ref="DN261" si="4370">IF(AH261="","","|n"&amp;DN$2&amp;"+"&amp;AH261&amp;DN$1)</f>
        <v/>
      </c>
      <c r="DO261" s="71" t="str">
        <f t="shared" ref="DO261" si="4371">IF(AI261="","","|n"&amp;DO$2&amp;"+"&amp;AI261&amp;DO$1)</f>
        <v/>
      </c>
      <c r="DP261" s="71" t="str">
        <f t="shared" ref="DP261" si="4372">IF(AJ261="","","|n"&amp;DP$2&amp;"+"&amp;AJ261&amp;DP$1)</f>
        <v/>
      </c>
      <c r="DQ261" s="71" t="str">
        <f t="shared" ref="DQ261" si="4373">IF(AK261="","","|n"&amp;DQ$2&amp;"+"&amp;AK261&amp;DQ$1)</f>
        <v/>
      </c>
      <c r="DR261" s="71" t="str">
        <f t="shared" ref="DR261" si="4374">IF(AL261="","","|n"&amp;DR$2&amp;"+"&amp;AL261&amp;DR$1)</f>
        <v/>
      </c>
      <c r="DS261" s="71" t="str">
        <f t="shared" ref="DS261" si="4375">IF(AM261="","","|n"&amp;DS$2&amp;"+"&amp;AM261&amp;DS$1)</f>
        <v/>
      </c>
      <c r="DT261" s="71" t="str">
        <f t="shared" ref="DT261" si="4376">IF(AN261="","","|n"&amp;DT$2&amp;"+"&amp;AN261&amp;DT$1)</f>
        <v/>
      </c>
      <c r="DU261" s="71" t="str">
        <f t="shared" ref="DU261" si="4377">IF(AO261="","","|n"&amp;DU$2&amp;"+"&amp;AO261&amp;DU$1)</f>
        <v/>
      </c>
      <c r="DV261" s="71" t="str">
        <f t="shared" ref="DV261" si="4378">IF(AP261="","","|n"&amp;DV$2&amp;"+"&amp;AP261&amp;DV$1)</f>
        <v/>
      </c>
      <c r="DW261" s="71" t="str">
        <f t="shared" ref="DW261" si="4379">IF(AQ261="","","|n"&amp;DW$2&amp;"+"&amp;AQ261&amp;DW$1)</f>
        <v/>
      </c>
      <c r="DX261" s="71" t="str">
        <f t="shared" ref="DX261" si="4380">IF(AR261="","","|n"&amp;DX$2&amp;"+"&amp;AR261&amp;DX$1)</f>
        <v/>
      </c>
      <c r="DY261" s="71" t="str">
        <f t="shared" ref="DY261" si="4381">IF(AS261="","","|n"&amp;DY$2&amp;"+"&amp;AS261&amp;DY$1)</f>
        <v/>
      </c>
      <c r="DZ261" s="71" t="str">
        <f t="shared" ref="DZ261" si="4382">IF(AT261="","","|n"&amp;DZ$2&amp;"+"&amp;AT261&amp;DZ$1)</f>
        <v/>
      </c>
      <c r="EA261" s="71" t="str">
        <f t="shared" ref="EA261" si="4383">IF(AU261="","","|n"&amp;EA$2&amp;"+"&amp;AU261&amp;EA$1)</f>
        <v/>
      </c>
      <c r="EB261" s="71" t="str">
        <f t="shared" ref="EB261" si="4384">IF(AV261="","","|n"&amp;EB$2&amp;"+"&amp;AV261&amp;EB$1)</f>
        <v/>
      </c>
      <c r="EC261" s="71" t="str">
        <f t="shared" ref="EC261" si="4385">IF(AW261="","","|n"&amp;EC$2&amp;"+"&amp;AW261&amp;EC$1)</f>
        <v/>
      </c>
      <c r="ED261" s="71" t="str">
        <f t="shared" ref="ED261" si="4386">IF(AX261="","","|n"&amp;ED$2&amp;"+"&amp;AX261&amp;ED$1)</f>
        <v/>
      </c>
      <c r="EE261" s="71" t="str">
        <f t="shared" ref="EE261" si="4387">IF(AY261="","","|n"&amp;EE$2&amp;"+"&amp;AY261&amp;EE$1)</f>
        <v/>
      </c>
      <c r="EF261" s="71" t="str">
        <f t="shared" ref="EF261" si="4388">IF(AZ261="","","|n"&amp;EF$2&amp;"+"&amp;AZ261&amp;EF$1)</f>
        <v/>
      </c>
      <c r="EG261" s="71" t="str">
        <f t="shared" ref="EG261" si="4389">IF(BA261="","","|n"&amp;EG$2&amp;"+"&amp;BA261&amp;EG$1)</f>
        <v/>
      </c>
      <c r="EH261" s="71" t="str">
        <f t="shared" ref="EH261" si="4390">IF(BB261="","","|n"&amp;EH$2&amp;"+"&amp;BB261&amp;EH$1)</f>
        <v/>
      </c>
      <c r="EI261" s="71" t="str">
        <f t="shared" ref="EI261" si="4391">IF(BC261="","","|n"&amp;EI$2&amp;"+"&amp;BC261&amp;EI$1)</f>
        <v/>
      </c>
      <c r="EJ261" s="71" t="str">
        <f t="shared" ref="EJ261" si="4392">IF(BD261="","","|n"&amp;EJ$2&amp;"+"&amp;BD261&amp;EJ$1)</f>
        <v/>
      </c>
      <c r="EK261" s="71" t="str">
        <f t="shared" ref="EK261" si="4393">IF(BE261="","","|n"&amp;EK$2&amp;"+"&amp;BE261&amp;EK$1)</f>
        <v/>
      </c>
      <c r="EL261" s="71" t="str">
        <f t="shared" ref="EL261" si="4394">IF(BF261="","","|n"&amp;EL$2&amp;"+"&amp;BF261&amp;EL$1)</f>
        <v/>
      </c>
      <c r="EM261" s="71" t="str">
        <f t="shared" ref="EM261" si="4395">IF(BG261="","","|n"&amp;EM$2&amp;"+"&amp;BG261&amp;EM$1)</f>
        <v/>
      </c>
      <c r="EN261" s="71" t="str">
        <f t="shared" ref="EN261" si="4396">IF(BH261="","","|n"&amp;EN$2&amp;"+"&amp;BH261&amp;EN$1)</f>
        <v/>
      </c>
      <c r="EO261" s="71" t="str">
        <f t="shared" ref="EO261" si="4397">IF(BI261="","","|n"&amp;EO$2&amp;"+"&amp;BI261&amp;EO$1)</f>
        <v/>
      </c>
      <c r="EP261" s="71" t="str">
        <f t="shared" ref="EP261" si="4398">IF(BJ261="","","|n"&amp;EP$2&amp;"+"&amp;BJ261&amp;EP$1)</f>
        <v/>
      </c>
      <c r="EQ261" s="71" t="str">
        <f t="shared" ref="EQ261" si="4399">IF(BK261="","","|n"&amp;EQ$2&amp;"+"&amp;BK261&amp;EQ$1)</f>
        <v/>
      </c>
      <c r="ER261" s="71" t="str">
        <f t="shared" ref="ER261" si="4400">IF(BL261="","","|n"&amp;ER$2&amp;"+"&amp;BL261&amp;ER$1)</f>
        <v/>
      </c>
      <c r="ES261" s="71" t="str">
        <f t="shared" ref="ES261" si="4401">IF(BM261="","","|n"&amp;ES$2&amp;"+"&amp;BM261&amp;ES$1)</f>
        <v/>
      </c>
      <c r="ET261" s="71" t="str">
        <f t="shared" ref="ET261" si="4402">IF(BN261="","","|n"&amp;ET$2&amp;"+"&amp;BN261&amp;ET$1)</f>
        <v/>
      </c>
      <c r="EU261" s="71" t="str">
        <f t="shared" ref="EU261" si="4403">IF(BO261="","","|n"&amp;EU$2&amp;"+"&amp;BO261&amp;EU$1)</f>
        <v/>
      </c>
      <c r="EV261" s="71" t="str">
        <f t="shared" ref="EV261" si="4404">IF(BP261="","","|n"&amp;EV$2&amp;"+"&amp;BP261&amp;EV$1)</f>
        <v/>
      </c>
      <c r="EW261" s="71" t="str">
        <f t="shared" ref="EW261" si="4405">IF(BQ261="","","|n"&amp;EW$2&amp;"+"&amp;BQ261&amp;EW$1)</f>
        <v/>
      </c>
      <c r="EX261" s="71" t="str">
        <f t="shared" ref="EX261" si="4406">IF(BR261="","","|n"&amp;EX$2&amp;"+"&amp;BR261&amp;EX$1)</f>
        <v/>
      </c>
      <c r="EY261" s="71" t="str">
        <f t="shared" ref="EY261" si="4407">IF(BS261="","","|n"&amp;EY$2&amp;"+"&amp;BS261&amp;EY$1)</f>
        <v/>
      </c>
      <c r="EZ261" s="71" t="str">
        <f t="shared" ref="EZ261" si="4408">IF(BT261="","","|n"&amp;EZ$2&amp;"+"&amp;BT261&amp;EZ$1)</f>
        <v/>
      </c>
      <c r="FA261" s="71" t="str">
        <f t="shared" ref="FA261" si="4409">IF(BU261="","","|n"&amp;FA$2&amp;"+"&amp;BU261&amp;FA$1)</f>
        <v/>
      </c>
      <c r="FB261" s="71" t="str">
        <f t="shared" ref="FB261" si="4410">IF(BV261="","","|n"&amp;FB$2&amp;"+"&amp;BV261&amp;FB$1)</f>
        <v/>
      </c>
      <c r="FC261" s="71" t="str">
        <f t="shared" ref="FC261" si="4411">IF(BW261="","","|n"&amp;FC$2&amp;"+"&amp;BW261&amp;FC$1)</f>
        <v/>
      </c>
      <c r="FD261" s="71" t="str">
        <f t="shared" ref="FD261" si="4412">IF(BX261="","","|n"&amp;FD$2&amp;"+"&amp;BX261&amp;FD$1)</f>
        <v/>
      </c>
      <c r="FE261" s="71" t="str">
        <f t="shared" ref="FE261" si="4413">IF(BY261="","","|n"&amp;FE$2&amp;"+"&amp;BY261&amp;FE$1)</f>
        <v/>
      </c>
      <c r="FF261" s="71" t="str">
        <f t="shared" ref="FF261" si="4414">IF(BZ261="","","|n"&amp;FF$2&amp;"+"&amp;BZ261&amp;FF$1)</f>
        <v/>
      </c>
      <c r="FG261" s="71" t="str">
        <f t="shared" ref="FG261" si="4415">IF(CA261="","","|n"&amp;FG$2&amp;"+"&amp;CA261&amp;FG$1)</f>
        <v/>
      </c>
      <c r="FH261" s="71" t="str">
        <f t="shared" ref="FH261" si="4416">IF(CB261="","","|n"&amp;FH$2&amp;"+"&amp;CB261&amp;FH$1)</f>
        <v/>
      </c>
      <c r="FI261" s="71" t="str">
        <f t="shared" ref="FI261" si="4417">IF(CC261="","","|n"&amp;FI$2&amp;"+"&amp;CC261&amp;FI$1)</f>
        <v/>
      </c>
      <c r="FJ261" s="71" t="str">
        <f t="shared" ref="FJ261" si="4418">IF(CD261="","","|n"&amp;FJ$2&amp;"+"&amp;CD261&amp;FJ$1)</f>
        <v/>
      </c>
      <c r="FK261" s="71" t="str">
        <f t="shared" ref="FK261" si="4419">IF(CE261="","","|n"&amp;FK$2&amp;"+"&amp;CE261&amp;FK$1)</f>
        <v/>
      </c>
      <c r="FL261" s="71" t="str">
        <f t="shared" ref="FL261" si="4420">IF(CF261="","","|n"&amp;FL$2&amp;"+"&amp;CF261&amp;FL$1)</f>
        <v/>
      </c>
      <c r="FM261" s="71" t="str">
        <f t="shared" ref="FM261" si="4421">IF(CG261="","","|n"&amp;FM$2&amp;"+"&amp;CG261&amp;FM$1)</f>
        <v/>
      </c>
      <c r="FN261" s="71" t="str">
        <f t="shared" ref="FN261" si="4422">IF(CH261="","","|n"&amp;FN$2&amp;"+"&amp;CH261&amp;FN$1)</f>
        <v/>
      </c>
      <c r="FO261" s="71" t="str">
        <f t="shared" ref="FO261" si="4423">IF(CI261="","","|n"&amp;FO$2&amp;"+"&amp;CI261&amp;FO$1)</f>
        <v/>
      </c>
      <c r="FP261" s="71" t="str">
        <f t="shared" ref="FP261" si="4424">IF(CJ261="","","|n"&amp;FP$2&amp;"+"&amp;CJ261&amp;FP$1)</f>
        <v/>
      </c>
      <c r="FQ261" s="71" t="str">
        <f t="shared" ref="FQ261" si="4425">IF(CK261="","","|n"&amp;FQ$2&amp;"+"&amp;CK261&amp;FQ$1)</f>
        <v/>
      </c>
      <c r="FR261" s="71" t="str">
        <f t="shared" ref="FR261" si="4426">IF(CL261="","","|n"&amp;FR$2&amp;"+"&amp;CL261&amp;FR$1)</f>
        <v/>
      </c>
      <c r="FS261" s="71" t="str">
        <f t="shared" ref="FS261" si="4427">IF(CM261="","","|n"&amp;FS$2&amp;"+"&amp;CM261&amp;FS$1)</f>
        <v/>
      </c>
    </row>
    <row r="262" spans="1:175" ht="16.5">
      <c r="A262" s="79"/>
      <c r="B262" s="101" t="s">
        <v>838</v>
      </c>
      <c r="C262" s="79" t="s">
        <v>839</v>
      </c>
      <c r="T262" s="109" t="s">
        <v>840</v>
      </c>
      <c r="U262" s="118" t="s">
        <v>841</v>
      </c>
      <c r="CN262" s="70" t="str">
        <f t="shared" ref="CN262:CN266" si="4428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9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30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1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6"/>
        <v>|n</v>
      </c>
      <c r="CV262" s="61" t="str">
        <f t="shared" si="4357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2">IF(V262="","","|n"&amp;DB$2&amp;"+"&amp;V262&amp;DB$1)</f>
        <v/>
      </c>
      <c r="DC262" s="71" t="str">
        <f t="shared" si="4432"/>
        <v/>
      </c>
      <c r="DD262" s="71" t="str">
        <f t="shared" si="4432"/>
        <v/>
      </c>
      <c r="DE262" s="71" t="str">
        <f t="shared" si="4432"/>
        <v/>
      </c>
      <c r="DF262" s="71" t="str">
        <f t="shared" si="4432"/>
        <v/>
      </c>
      <c r="DG262" s="71" t="str">
        <f t="shared" si="4432"/>
        <v/>
      </c>
      <c r="DH262" s="71" t="str">
        <f t="shared" si="4432"/>
        <v/>
      </c>
      <c r="DI262" s="71" t="str">
        <f t="shared" si="4432"/>
        <v/>
      </c>
      <c r="DJ262" s="71" t="str">
        <f t="shared" si="4432"/>
        <v/>
      </c>
      <c r="DK262" s="71" t="str">
        <f t="shared" si="4432"/>
        <v/>
      </c>
      <c r="DL262" s="71" t="str">
        <f t="shared" si="4432"/>
        <v/>
      </c>
      <c r="DM262" s="71" t="str">
        <f t="shared" si="4432"/>
        <v/>
      </c>
      <c r="DN262" s="71" t="str">
        <f t="shared" si="4432"/>
        <v/>
      </c>
      <c r="DO262" s="71" t="str">
        <f t="shared" si="4432"/>
        <v/>
      </c>
      <c r="DP262" s="71" t="str">
        <f t="shared" si="4432"/>
        <v/>
      </c>
      <c r="DQ262" s="71" t="str">
        <f t="shared" si="4432"/>
        <v/>
      </c>
      <c r="DR262" s="71" t="str">
        <f t="shared" si="4432"/>
        <v/>
      </c>
      <c r="DS262" s="71" t="str">
        <f t="shared" si="4432"/>
        <v/>
      </c>
      <c r="DT262" s="71" t="str">
        <f t="shared" si="4432"/>
        <v/>
      </c>
      <c r="DU262" s="71" t="str">
        <f t="shared" si="4432"/>
        <v/>
      </c>
      <c r="DV262" s="71" t="str">
        <f t="shared" si="4432"/>
        <v/>
      </c>
      <c r="DW262" s="71" t="str">
        <f t="shared" si="4432"/>
        <v/>
      </c>
      <c r="DX262" s="71" t="str">
        <f t="shared" si="4432"/>
        <v/>
      </c>
      <c r="DY262" s="71" t="str">
        <f t="shared" si="4432"/>
        <v/>
      </c>
      <c r="DZ262" s="71" t="str">
        <f t="shared" si="4432"/>
        <v/>
      </c>
      <c r="EA262" s="71" t="str">
        <f t="shared" si="4432"/>
        <v/>
      </c>
      <c r="EB262" s="71" t="str">
        <f t="shared" si="4432"/>
        <v/>
      </c>
      <c r="EC262" s="71" t="str">
        <f t="shared" si="4432"/>
        <v/>
      </c>
      <c r="ED262" s="71" t="str">
        <f t="shared" si="4432"/>
        <v/>
      </c>
      <c r="EE262" s="71" t="str">
        <f t="shared" si="4432"/>
        <v/>
      </c>
      <c r="EF262" s="71" t="str">
        <f t="shared" si="4432"/>
        <v/>
      </c>
      <c r="EG262" s="71" t="str">
        <f t="shared" si="4432"/>
        <v/>
      </c>
      <c r="EH262" s="71" t="str">
        <f t="shared" ref="EH262:FM263" si="4433">IF(BB262="","","|n"&amp;EH$2&amp;"+"&amp;BB262&amp;EH$1)</f>
        <v/>
      </c>
      <c r="EI262" s="71" t="str">
        <f t="shared" si="4433"/>
        <v/>
      </c>
      <c r="EJ262" s="71" t="str">
        <f t="shared" si="4433"/>
        <v/>
      </c>
      <c r="EK262" s="71" t="str">
        <f t="shared" si="4433"/>
        <v/>
      </c>
      <c r="EL262" s="71" t="str">
        <f t="shared" si="4433"/>
        <v/>
      </c>
      <c r="EM262" s="71" t="str">
        <f t="shared" si="4433"/>
        <v/>
      </c>
      <c r="EN262" s="71" t="str">
        <f t="shared" si="4433"/>
        <v/>
      </c>
      <c r="EO262" s="71" t="str">
        <f t="shared" si="4433"/>
        <v/>
      </c>
      <c r="EP262" s="71" t="str">
        <f t="shared" si="4433"/>
        <v/>
      </c>
      <c r="EQ262" s="71" t="str">
        <f t="shared" si="4433"/>
        <v/>
      </c>
      <c r="ER262" s="71" t="str">
        <f t="shared" si="4433"/>
        <v/>
      </c>
      <c r="ES262" s="71" t="str">
        <f t="shared" si="4433"/>
        <v/>
      </c>
      <c r="ET262" s="71" t="str">
        <f t="shared" si="4433"/>
        <v/>
      </c>
      <c r="EU262" s="71" t="str">
        <f t="shared" si="4433"/>
        <v/>
      </c>
      <c r="EV262" s="71" t="str">
        <f t="shared" si="4433"/>
        <v/>
      </c>
      <c r="EW262" s="71" t="str">
        <f t="shared" si="4433"/>
        <v/>
      </c>
      <c r="EX262" s="71" t="str">
        <f t="shared" si="4433"/>
        <v/>
      </c>
      <c r="EY262" s="71" t="str">
        <f t="shared" si="4433"/>
        <v/>
      </c>
      <c r="EZ262" s="71" t="str">
        <f t="shared" si="4433"/>
        <v/>
      </c>
      <c r="FA262" s="71" t="str">
        <f t="shared" si="4433"/>
        <v/>
      </c>
      <c r="FB262" s="71" t="str">
        <f t="shared" si="4433"/>
        <v/>
      </c>
      <c r="FC262" s="71" t="str">
        <f t="shared" si="4433"/>
        <v/>
      </c>
      <c r="FD262" s="71" t="str">
        <f t="shared" si="4433"/>
        <v/>
      </c>
      <c r="FE262" s="71" t="str">
        <f t="shared" si="4433"/>
        <v/>
      </c>
      <c r="FF262" s="71" t="str">
        <f t="shared" si="4433"/>
        <v/>
      </c>
      <c r="FG262" s="71" t="str">
        <f t="shared" si="4433"/>
        <v/>
      </c>
      <c r="FH262" s="71" t="str">
        <f t="shared" si="4433"/>
        <v/>
      </c>
      <c r="FI262" s="71" t="str">
        <f t="shared" si="4433"/>
        <v/>
      </c>
      <c r="FJ262" s="71" t="str">
        <f t="shared" si="4433"/>
        <v/>
      </c>
      <c r="FK262" s="71" t="str">
        <f t="shared" si="4433"/>
        <v/>
      </c>
      <c r="FL262" s="71" t="str">
        <f t="shared" si="4433"/>
        <v/>
      </c>
      <c r="FM262" s="71" t="str">
        <f t="shared" si="4433"/>
        <v/>
      </c>
      <c r="FN262" s="71" t="str">
        <f t="shared" ref="FN262:FS263" si="4434">IF(CH262="","","|n"&amp;FN$2&amp;"+"&amp;CH262&amp;FN$1)</f>
        <v/>
      </c>
      <c r="FO262" s="71" t="str">
        <f t="shared" si="4434"/>
        <v/>
      </c>
      <c r="FP262" s="71" t="str">
        <f t="shared" si="4434"/>
        <v/>
      </c>
      <c r="FQ262" s="71" t="str">
        <f t="shared" si="4434"/>
        <v/>
      </c>
      <c r="FR262" s="71" t="str">
        <f t="shared" si="4434"/>
        <v/>
      </c>
      <c r="FS262" s="71" t="str">
        <f t="shared" si="4434"/>
        <v/>
      </c>
    </row>
    <row r="263" spans="1:175" ht="15">
      <c r="A263" s="79"/>
      <c r="B263" s="80" t="s">
        <v>842</v>
      </c>
      <c r="C263" s="124" t="s">
        <v>843</v>
      </c>
      <c r="T263" s="129" t="s">
        <v>844</v>
      </c>
      <c r="U263" s="85" t="str">
        <f t="shared" ref="U263" si="4435">"ReplaceableTextures\\CommandButtons\\BTN"&amp;B263&amp;".blp"</f>
        <v>ReplaceableTextures\\CommandButtons\\BTNIB00.blp</v>
      </c>
      <c r="CN263" s="70" t="str">
        <f t="shared" ref="CN263" si="4436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7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8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9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6"/>
        <v>|n</v>
      </c>
      <c r="CV263" s="61" t="str">
        <f t="shared" si="4357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2"/>
        <v/>
      </c>
      <c r="DC263" s="71" t="str">
        <f t="shared" si="4432"/>
        <v/>
      </c>
      <c r="DD263" s="71" t="str">
        <f t="shared" si="4432"/>
        <v/>
      </c>
      <c r="DE263" s="71" t="str">
        <f t="shared" si="4432"/>
        <v/>
      </c>
      <c r="DF263" s="71" t="str">
        <f t="shared" si="4432"/>
        <v/>
      </c>
      <c r="DG263" s="71" t="str">
        <f t="shared" si="4432"/>
        <v/>
      </c>
      <c r="DH263" s="71" t="str">
        <f t="shared" si="4432"/>
        <v/>
      </c>
      <c r="DI263" s="71" t="str">
        <f t="shared" si="4432"/>
        <v/>
      </c>
      <c r="DJ263" s="71" t="str">
        <f t="shared" si="4432"/>
        <v/>
      </c>
      <c r="DK263" s="71" t="str">
        <f t="shared" si="4432"/>
        <v/>
      </c>
      <c r="DL263" s="71" t="str">
        <f t="shared" si="4432"/>
        <v/>
      </c>
      <c r="DM263" s="71" t="str">
        <f t="shared" si="4432"/>
        <v/>
      </c>
      <c r="DN263" s="71" t="str">
        <f t="shared" si="4432"/>
        <v/>
      </c>
      <c r="DO263" s="71" t="str">
        <f t="shared" si="4432"/>
        <v/>
      </c>
      <c r="DP263" s="71" t="str">
        <f t="shared" si="4432"/>
        <v/>
      </c>
      <c r="DQ263" s="71" t="str">
        <f t="shared" si="4432"/>
        <v/>
      </c>
      <c r="DR263" s="71" t="str">
        <f t="shared" si="4432"/>
        <v/>
      </c>
      <c r="DS263" s="71" t="str">
        <f t="shared" si="4432"/>
        <v/>
      </c>
      <c r="DT263" s="71" t="str">
        <f t="shared" si="4432"/>
        <v/>
      </c>
      <c r="DU263" s="71" t="str">
        <f t="shared" si="4432"/>
        <v/>
      </c>
      <c r="DV263" s="71" t="str">
        <f t="shared" si="4432"/>
        <v/>
      </c>
      <c r="DW263" s="71" t="str">
        <f t="shared" si="4432"/>
        <v/>
      </c>
      <c r="DX263" s="71" t="str">
        <f t="shared" si="4432"/>
        <v/>
      </c>
      <c r="DY263" s="71" t="str">
        <f t="shared" si="4432"/>
        <v/>
      </c>
      <c r="DZ263" s="71" t="str">
        <f t="shared" si="4432"/>
        <v/>
      </c>
      <c r="EA263" s="71" t="str">
        <f t="shared" si="4432"/>
        <v/>
      </c>
      <c r="EB263" s="71" t="str">
        <f t="shared" si="4432"/>
        <v/>
      </c>
      <c r="EC263" s="71" t="str">
        <f t="shared" si="4432"/>
        <v/>
      </c>
      <c r="ED263" s="71" t="str">
        <f t="shared" si="4432"/>
        <v/>
      </c>
      <c r="EE263" s="71" t="str">
        <f t="shared" si="4432"/>
        <v/>
      </c>
      <c r="EF263" s="71" t="str">
        <f t="shared" si="4432"/>
        <v/>
      </c>
      <c r="EG263" s="71" t="str">
        <f t="shared" si="4432"/>
        <v/>
      </c>
      <c r="EH263" s="71" t="str">
        <f t="shared" si="4433"/>
        <v/>
      </c>
      <c r="EI263" s="71" t="str">
        <f t="shared" si="4433"/>
        <v/>
      </c>
      <c r="EJ263" s="71" t="str">
        <f t="shared" si="4433"/>
        <v/>
      </c>
      <c r="EK263" s="71" t="str">
        <f t="shared" si="4433"/>
        <v/>
      </c>
      <c r="EL263" s="71" t="str">
        <f t="shared" si="4433"/>
        <v/>
      </c>
      <c r="EM263" s="71" t="str">
        <f t="shared" si="4433"/>
        <v/>
      </c>
      <c r="EN263" s="71" t="str">
        <f t="shared" si="4433"/>
        <v/>
      </c>
      <c r="EO263" s="71" t="str">
        <f t="shared" si="4433"/>
        <v/>
      </c>
      <c r="EP263" s="71" t="str">
        <f t="shared" si="4433"/>
        <v/>
      </c>
      <c r="EQ263" s="71" t="str">
        <f t="shared" si="4433"/>
        <v/>
      </c>
      <c r="ER263" s="71" t="str">
        <f t="shared" si="4433"/>
        <v/>
      </c>
      <c r="ES263" s="71" t="str">
        <f t="shared" si="4433"/>
        <v/>
      </c>
      <c r="ET263" s="71" t="str">
        <f t="shared" si="4433"/>
        <v/>
      </c>
      <c r="EU263" s="71" t="str">
        <f t="shared" si="4433"/>
        <v/>
      </c>
      <c r="EV263" s="71" t="str">
        <f t="shared" si="4433"/>
        <v/>
      </c>
      <c r="EW263" s="71" t="str">
        <f t="shared" si="4433"/>
        <v/>
      </c>
      <c r="EX263" s="71" t="str">
        <f t="shared" si="4433"/>
        <v/>
      </c>
      <c r="EY263" s="71" t="str">
        <f t="shared" si="4433"/>
        <v/>
      </c>
      <c r="EZ263" s="71" t="str">
        <f t="shared" si="4433"/>
        <v/>
      </c>
      <c r="FA263" s="71" t="str">
        <f t="shared" si="4433"/>
        <v/>
      </c>
      <c r="FB263" s="71" t="str">
        <f t="shared" si="4433"/>
        <v/>
      </c>
      <c r="FC263" s="71" t="str">
        <f t="shared" si="4433"/>
        <v/>
      </c>
      <c r="FD263" s="71" t="str">
        <f t="shared" si="4433"/>
        <v/>
      </c>
      <c r="FE263" s="71" t="str">
        <f t="shared" si="4433"/>
        <v/>
      </c>
      <c r="FF263" s="71" t="str">
        <f t="shared" si="4433"/>
        <v/>
      </c>
      <c r="FG263" s="71" t="str">
        <f t="shared" si="4433"/>
        <v/>
      </c>
      <c r="FH263" s="71" t="str">
        <f t="shared" si="4433"/>
        <v/>
      </c>
      <c r="FI263" s="71" t="str">
        <f t="shared" si="4433"/>
        <v/>
      </c>
      <c r="FJ263" s="71" t="str">
        <f t="shared" si="4433"/>
        <v/>
      </c>
      <c r="FK263" s="71" t="str">
        <f t="shared" si="4433"/>
        <v/>
      </c>
      <c r="FL263" s="71" t="str">
        <f t="shared" si="4433"/>
        <v/>
      </c>
      <c r="FM263" s="71" t="str">
        <f t="shared" si="4433"/>
        <v/>
      </c>
      <c r="FN263" s="71" t="str">
        <f t="shared" si="4434"/>
        <v/>
      </c>
      <c r="FO263" s="71" t="str">
        <f t="shared" si="4434"/>
        <v/>
      </c>
      <c r="FP263" s="71" t="str">
        <f t="shared" si="4434"/>
        <v/>
      </c>
      <c r="FQ263" s="71" t="str">
        <f t="shared" si="4434"/>
        <v/>
      </c>
      <c r="FR263" s="71" t="str">
        <f t="shared" si="4434"/>
        <v/>
      </c>
      <c r="FS263" s="71" t="str">
        <f t="shared" si="4434"/>
        <v/>
      </c>
    </row>
    <row r="264" spans="1:175" ht="15">
      <c r="A264" s="79"/>
      <c r="B264" s="80" t="s">
        <v>845</v>
      </c>
      <c r="C264" s="124" t="s">
        <v>846</v>
      </c>
      <c r="T264" s="129" t="s">
        <v>847</v>
      </c>
      <c r="U264" s="85" t="str">
        <f t="shared" ref="U264:U272" si="4440">"ReplaceableTextures\\CommandButtons\\BTN"&amp;B264&amp;".blp"</f>
        <v>ReplaceableTextures\\CommandButtons\\BTNIB01.blp</v>
      </c>
      <c r="CN264" s="70" t="str">
        <f t="shared" si="4428"/>
        <v>InitUnitState('IB01',,,,,,,,,,)</v>
      </c>
      <c r="CO264" s="70" t="str">
        <f t="shared" si="4429"/>
        <v>InitUnitNormal('IB01',,,,,,,,,,)</v>
      </c>
      <c r="CP264" s="70" t="str">
        <f t="shared" si="4430"/>
        <v>InitUnitMagic('IB01',,,,,,,,,,)</v>
      </c>
      <c r="CQ264" s="70" t="str">
        <f t="shared" si="4431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1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2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3">IF(V264="","","|n"&amp;DB$2&amp;"+"&amp;V264&amp;DB$1)</f>
        <v/>
      </c>
      <c r="DC264" s="71" t="str">
        <f t="shared" ref="DC264:DC271" si="4444">IF(W264="","","|n"&amp;DC$2&amp;"+"&amp;W264&amp;DC$1)</f>
        <v/>
      </c>
      <c r="DD264" s="71" t="str">
        <f t="shared" ref="DD264:DD271" si="4445">IF(X264="","","|n"&amp;DD$2&amp;"+"&amp;X264&amp;DD$1)</f>
        <v/>
      </c>
      <c r="DE264" s="71" t="str">
        <f t="shared" ref="DE264:DE271" si="4446">IF(Y264="","","|n"&amp;DE$2&amp;"+"&amp;Y264&amp;DE$1)</f>
        <v/>
      </c>
      <c r="DF264" s="71" t="str">
        <f t="shared" ref="DF264:DF271" si="4447">IF(Z264="","","|n"&amp;DF$2&amp;"+"&amp;Z264&amp;DF$1)</f>
        <v/>
      </c>
      <c r="DG264" s="71" t="str">
        <f t="shared" ref="DG264:DG271" si="4448">IF(AA264="","","|n"&amp;DG$2&amp;"+"&amp;AA264&amp;DG$1)</f>
        <v/>
      </c>
      <c r="DH264" s="71" t="str">
        <f t="shared" ref="DH264:DH271" si="4449">IF(AB264="","","|n"&amp;DH$2&amp;"+"&amp;AB264&amp;DH$1)</f>
        <v/>
      </c>
      <c r="DI264" s="71" t="str">
        <f t="shared" ref="DI264:DI271" si="4450">IF(AC264="","","|n"&amp;DI$2&amp;"+"&amp;AC264&amp;DI$1)</f>
        <v/>
      </c>
      <c r="DJ264" s="71" t="str">
        <f t="shared" ref="DJ264:DJ271" si="4451">IF(AD264="","","|n"&amp;DJ$2&amp;"+"&amp;AD264&amp;DJ$1)</f>
        <v/>
      </c>
      <c r="DK264" s="71" t="str">
        <f t="shared" ref="DK264:DK271" si="4452">IF(AE264="","","|n"&amp;DK$2&amp;"+"&amp;AE264&amp;DK$1)</f>
        <v/>
      </c>
      <c r="DL264" s="71" t="str">
        <f t="shared" ref="DL264:DL271" si="4453">IF(AF264="","","|n"&amp;DL$2&amp;"+"&amp;AF264&amp;DL$1)</f>
        <v/>
      </c>
      <c r="DM264" s="71" t="str">
        <f t="shared" ref="DM264:DM271" si="4454">IF(AG264="","","|n"&amp;DM$2&amp;"+"&amp;AG264&amp;DM$1)</f>
        <v/>
      </c>
      <c r="DN264" s="71" t="str">
        <f t="shared" ref="DN264:DN271" si="4455">IF(AH264="","","|n"&amp;DN$2&amp;"+"&amp;AH264&amp;DN$1)</f>
        <v/>
      </c>
      <c r="DO264" s="71" t="str">
        <f t="shared" ref="DO264:DO271" si="4456">IF(AI264="","","|n"&amp;DO$2&amp;"+"&amp;AI264&amp;DO$1)</f>
        <v/>
      </c>
      <c r="DP264" s="71" t="str">
        <f t="shared" ref="DP264:DP271" si="4457">IF(AJ264="","","|n"&amp;DP$2&amp;"+"&amp;AJ264&amp;DP$1)</f>
        <v/>
      </c>
      <c r="DQ264" s="71" t="str">
        <f t="shared" ref="DQ264:DQ271" si="4458">IF(AK264="","","|n"&amp;DQ$2&amp;"+"&amp;AK264&amp;DQ$1)</f>
        <v/>
      </c>
      <c r="DR264" s="71" t="str">
        <f t="shared" ref="DR264:DR271" si="4459">IF(AL264="","","|n"&amp;DR$2&amp;"+"&amp;AL264&amp;DR$1)</f>
        <v/>
      </c>
      <c r="DS264" s="71" t="str">
        <f t="shared" ref="DS264:DS271" si="4460">IF(AM264="","","|n"&amp;DS$2&amp;"+"&amp;AM264&amp;DS$1)</f>
        <v/>
      </c>
      <c r="DT264" s="71" t="str">
        <f t="shared" ref="DT264:DT271" si="4461">IF(AN264="","","|n"&amp;DT$2&amp;"+"&amp;AN264&amp;DT$1)</f>
        <v/>
      </c>
      <c r="DU264" s="71" t="str">
        <f t="shared" ref="DU264:DU271" si="4462">IF(AO264="","","|n"&amp;DU$2&amp;"+"&amp;AO264&amp;DU$1)</f>
        <v/>
      </c>
      <c r="DV264" s="71" t="str">
        <f t="shared" ref="DV264:DV271" si="4463">IF(AP264="","","|n"&amp;DV$2&amp;"+"&amp;AP264&amp;DV$1)</f>
        <v/>
      </c>
      <c r="DW264" s="71" t="str">
        <f t="shared" ref="DW264:DW271" si="4464">IF(AQ264="","","|n"&amp;DW$2&amp;"+"&amp;AQ264&amp;DW$1)</f>
        <v/>
      </c>
      <c r="DX264" s="71" t="str">
        <f t="shared" ref="DX264:DX271" si="4465">IF(AR264="","","|n"&amp;DX$2&amp;"+"&amp;AR264&amp;DX$1)</f>
        <v/>
      </c>
      <c r="DY264" s="71" t="str">
        <f t="shared" ref="DY264:DY271" si="4466">IF(AS264="","","|n"&amp;DY$2&amp;"+"&amp;AS264&amp;DY$1)</f>
        <v/>
      </c>
      <c r="DZ264" s="71" t="str">
        <f t="shared" ref="DZ264:DZ271" si="4467">IF(AT264="","","|n"&amp;DZ$2&amp;"+"&amp;AT264&amp;DZ$1)</f>
        <v/>
      </c>
      <c r="EA264" s="71" t="str">
        <f t="shared" ref="EA264:EA271" si="4468">IF(AU264="","","|n"&amp;EA$2&amp;"+"&amp;AU264&amp;EA$1)</f>
        <v/>
      </c>
      <c r="EB264" s="71" t="str">
        <f t="shared" ref="EB264:EB271" si="4469">IF(AV264="","","|n"&amp;EB$2&amp;"+"&amp;AV264&amp;EB$1)</f>
        <v/>
      </c>
      <c r="EC264" s="71" t="str">
        <f t="shared" ref="EC264:EC271" si="4470">IF(AW264="","","|n"&amp;EC$2&amp;"+"&amp;AW264&amp;EC$1)</f>
        <v/>
      </c>
      <c r="ED264" s="71" t="str">
        <f t="shared" ref="ED264:ED271" si="4471">IF(AX264="","","|n"&amp;ED$2&amp;"+"&amp;AX264&amp;ED$1)</f>
        <v/>
      </c>
      <c r="EE264" s="71" t="str">
        <f t="shared" ref="EE264:EE271" si="4472">IF(AY264="","","|n"&amp;EE$2&amp;"+"&amp;AY264&amp;EE$1)</f>
        <v/>
      </c>
      <c r="EF264" s="71" t="str">
        <f t="shared" ref="EF264:EF271" si="4473">IF(AZ264="","","|n"&amp;EF$2&amp;"+"&amp;AZ264&amp;EF$1)</f>
        <v/>
      </c>
      <c r="EG264" s="71" t="str">
        <f t="shared" ref="EG264:EG271" si="4474">IF(BA264="","","|n"&amp;EG$2&amp;"+"&amp;BA264&amp;EG$1)</f>
        <v/>
      </c>
      <c r="EH264" s="71" t="str">
        <f t="shared" ref="EH264:EH271" si="4475">IF(BB264="","","|n"&amp;EH$2&amp;"+"&amp;BB264&amp;EH$1)</f>
        <v/>
      </c>
      <c r="EI264" s="71" t="str">
        <f t="shared" ref="EI264:EI271" si="4476">IF(BC264="","","|n"&amp;EI$2&amp;"+"&amp;BC264&amp;EI$1)</f>
        <v/>
      </c>
      <c r="EJ264" s="71" t="str">
        <f t="shared" ref="EJ264:EJ271" si="4477">IF(BD264="","","|n"&amp;EJ$2&amp;"+"&amp;BD264&amp;EJ$1)</f>
        <v/>
      </c>
      <c r="EK264" s="71" t="str">
        <f t="shared" ref="EK264:EK271" si="4478">IF(BE264="","","|n"&amp;EK$2&amp;"+"&amp;BE264&amp;EK$1)</f>
        <v/>
      </c>
      <c r="EL264" s="71" t="str">
        <f t="shared" ref="EL264:EL271" si="4479">IF(BF264="","","|n"&amp;EL$2&amp;"+"&amp;BF264&amp;EL$1)</f>
        <v/>
      </c>
      <c r="EM264" s="71" t="str">
        <f t="shared" ref="EM264:EM271" si="4480">IF(BG264="","","|n"&amp;EM$2&amp;"+"&amp;BG264&amp;EM$1)</f>
        <v/>
      </c>
      <c r="EN264" s="71" t="str">
        <f t="shared" ref="EN264:EN271" si="4481">IF(BH264="","","|n"&amp;EN$2&amp;"+"&amp;BH264&amp;EN$1)</f>
        <v/>
      </c>
      <c r="EO264" s="71" t="str">
        <f t="shared" ref="EO264:EO271" si="4482">IF(BI264="","","|n"&amp;EO$2&amp;"+"&amp;BI264&amp;EO$1)</f>
        <v/>
      </c>
      <c r="EP264" s="71" t="str">
        <f t="shared" ref="EP264:EP271" si="4483">IF(BJ264="","","|n"&amp;EP$2&amp;"+"&amp;BJ264&amp;EP$1)</f>
        <v/>
      </c>
      <c r="EQ264" s="71" t="str">
        <f t="shared" ref="EQ264:EQ271" si="4484">IF(BK264="","","|n"&amp;EQ$2&amp;"+"&amp;BK264&amp;EQ$1)</f>
        <v/>
      </c>
      <c r="ER264" s="71" t="str">
        <f t="shared" ref="ER264:ER271" si="4485">IF(BL264="","","|n"&amp;ER$2&amp;"+"&amp;BL264&amp;ER$1)</f>
        <v/>
      </c>
      <c r="ES264" s="71" t="str">
        <f t="shared" ref="ES264:ES271" si="4486">IF(BM264="","","|n"&amp;ES$2&amp;"+"&amp;BM264&amp;ES$1)</f>
        <v/>
      </c>
      <c r="ET264" s="71" t="str">
        <f t="shared" ref="ET264:ET271" si="4487">IF(BN264="","","|n"&amp;ET$2&amp;"+"&amp;BN264&amp;ET$1)</f>
        <v/>
      </c>
      <c r="EU264" s="71" t="str">
        <f t="shared" ref="EU264:EU271" si="4488">IF(BO264="","","|n"&amp;EU$2&amp;"+"&amp;BO264&amp;EU$1)</f>
        <v/>
      </c>
      <c r="EV264" s="71" t="str">
        <f t="shared" ref="EV264:EV271" si="4489">IF(BP264="","","|n"&amp;EV$2&amp;"+"&amp;BP264&amp;EV$1)</f>
        <v/>
      </c>
      <c r="EW264" s="71" t="str">
        <f t="shared" ref="EW264:EW271" si="4490">IF(BQ264="","","|n"&amp;EW$2&amp;"+"&amp;BQ264&amp;EW$1)</f>
        <v/>
      </c>
      <c r="EX264" s="71" t="str">
        <f t="shared" ref="EX264:EX271" si="4491">IF(BR264="","","|n"&amp;EX$2&amp;"+"&amp;BR264&amp;EX$1)</f>
        <v/>
      </c>
      <c r="EY264" s="71" t="str">
        <f t="shared" ref="EY264:EY271" si="4492">IF(BS264="","","|n"&amp;EY$2&amp;"+"&amp;BS264&amp;EY$1)</f>
        <v/>
      </c>
      <c r="EZ264" s="71" t="str">
        <f t="shared" ref="EZ264:EZ271" si="4493">IF(BT264="","","|n"&amp;EZ$2&amp;"+"&amp;BT264&amp;EZ$1)</f>
        <v/>
      </c>
      <c r="FA264" s="71" t="str">
        <f t="shared" ref="FA264:FA271" si="4494">IF(BU264="","","|n"&amp;FA$2&amp;"+"&amp;BU264&amp;FA$1)</f>
        <v/>
      </c>
      <c r="FB264" s="71" t="str">
        <f t="shared" ref="FB264:FB271" si="4495">IF(BV264="","","|n"&amp;FB$2&amp;"+"&amp;BV264&amp;FB$1)</f>
        <v/>
      </c>
      <c r="FC264" s="71" t="str">
        <f t="shared" ref="FC264:FC271" si="4496">IF(BW264="","","|n"&amp;FC$2&amp;"+"&amp;BW264&amp;FC$1)</f>
        <v/>
      </c>
      <c r="FD264" s="71" t="str">
        <f t="shared" ref="FD264:FD271" si="4497">IF(BX264="","","|n"&amp;FD$2&amp;"+"&amp;BX264&amp;FD$1)</f>
        <v/>
      </c>
      <c r="FE264" s="71" t="str">
        <f t="shared" ref="FE264:FE271" si="4498">IF(BY264="","","|n"&amp;FE$2&amp;"+"&amp;BY264&amp;FE$1)</f>
        <v/>
      </c>
      <c r="FF264" s="71" t="str">
        <f t="shared" ref="FF264:FF271" si="4499">IF(BZ264="","","|n"&amp;FF$2&amp;"+"&amp;BZ264&amp;FF$1)</f>
        <v/>
      </c>
      <c r="FG264" s="71" t="str">
        <f t="shared" ref="FG264:FG271" si="4500">IF(CA264="","","|n"&amp;FG$2&amp;"+"&amp;CA264&amp;FG$1)</f>
        <v/>
      </c>
      <c r="FH264" s="71" t="str">
        <f t="shared" ref="FH264:FH271" si="4501">IF(CB264="","","|n"&amp;FH$2&amp;"+"&amp;CB264&amp;FH$1)</f>
        <v/>
      </c>
      <c r="FI264" s="71" t="str">
        <f t="shared" ref="FI264:FI271" si="4502">IF(CC264="","","|n"&amp;FI$2&amp;"+"&amp;CC264&amp;FI$1)</f>
        <v/>
      </c>
      <c r="FJ264" s="71" t="str">
        <f t="shared" ref="FJ264:FJ271" si="4503">IF(CD264="","","|n"&amp;FJ$2&amp;"+"&amp;CD264&amp;FJ$1)</f>
        <v/>
      </c>
      <c r="FK264" s="71" t="str">
        <f t="shared" ref="FK264:FK271" si="4504">IF(CE264="","","|n"&amp;FK$2&amp;"+"&amp;CE264&amp;FK$1)</f>
        <v/>
      </c>
      <c r="FL264" s="71" t="str">
        <f t="shared" ref="FL264:FL271" si="4505">IF(CF264="","","|n"&amp;FL$2&amp;"+"&amp;CF264&amp;FL$1)</f>
        <v/>
      </c>
      <c r="FM264" s="71" t="str">
        <f t="shared" ref="FM264:FM271" si="4506">IF(CG264="","","|n"&amp;FM$2&amp;"+"&amp;CG264&amp;FM$1)</f>
        <v/>
      </c>
      <c r="FN264" s="71" t="str">
        <f t="shared" ref="FN264:FN271" si="4507">IF(CH264="","","|n"&amp;FN$2&amp;"+"&amp;CH264&amp;FN$1)</f>
        <v/>
      </c>
      <c r="FO264" s="71" t="str">
        <f t="shared" ref="FO264:FO271" si="4508">IF(CI264="","","|n"&amp;FO$2&amp;"+"&amp;CI264&amp;FO$1)</f>
        <v/>
      </c>
      <c r="FP264" s="71" t="str">
        <f t="shared" ref="FP264:FP271" si="4509">IF(CJ264="","","|n"&amp;FP$2&amp;"+"&amp;CJ264&amp;FP$1)</f>
        <v/>
      </c>
      <c r="FQ264" s="71" t="str">
        <f t="shared" ref="FQ264:FQ271" si="4510">IF(CK264="","","|n"&amp;FQ$2&amp;"+"&amp;CK264&amp;FQ$1)</f>
        <v/>
      </c>
      <c r="FR264" s="71" t="str">
        <f t="shared" ref="FR264:FR271" si="4511">IF(CL264="","","|n"&amp;FR$2&amp;"+"&amp;CL264&amp;FR$1)</f>
        <v/>
      </c>
      <c r="FS264" s="71" t="str">
        <f t="shared" ref="FS264:FS271" si="4512">IF(CM264="","","|n"&amp;FS$2&amp;"+"&amp;CM264&amp;FS$1)</f>
        <v/>
      </c>
    </row>
    <row r="265" spans="1:175" ht="15">
      <c r="A265" s="79"/>
      <c r="B265" s="80" t="s">
        <v>848</v>
      </c>
      <c r="C265" s="124" t="s">
        <v>849</v>
      </c>
      <c r="T265" s="129" t="s">
        <v>850</v>
      </c>
      <c r="U265" s="85" t="str">
        <f t="shared" si="4440"/>
        <v>ReplaceableTextures\\CommandButtons\\BTNIB02.blp</v>
      </c>
      <c r="CN265" s="70" t="str">
        <f t="shared" si="4428"/>
        <v>InitUnitState('IB02',,,,,,,,,,)</v>
      </c>
      <c r="CO265" s="70" t="str">
        <f t="shared" si="4429"/>
        <v>InitUnitNormal('IB02',,,,,,,,,,)</v>
      </c>
      <c r="CP265" s="70" t="str">
        <f t="shared" si="4430"/>
        <v>InitUnitMagic('IB02',,,,,,,,,,)</v>
      </c>
      <c r="CQ265" s="70" t="str">
        <f t="shared" si="4431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1"/>
        <v>|n</v>
      </c>
      <c r="CV265" s="61" t="str">
        <f t="shared" si="4442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3"/>
        <v/>
      </c>
      <c r="DC265" s="71" t="str">
        <f t="shared" si="4444"/>
        <v/>
      </c>
      <c r="DD265" s="71" t="str">
        <f t="shared" si="4445"/>
        <v/>
      </c>
      <c r="DE265" s="71" t="str">
        <f t="shared" si="4446"/>
        <v/>
      </c>
      <c r="DF265" s="71" t="str">
        <f t="shared" si="4447"/>
        <v/>
      </c>
      <c r="DG265" s="71" t="str">
        <f t="shared" si="4448"/>
        <v/>
      </c>
      <c r="DH265" s="71" t="str">
        <f t="shared" si="4449"/>
        <v/>
      </c>
      <c r="DI265" s="71" t="str">
        <f t="shared" si="4450"/>
        <v/>
      </c>
      <c r="DJ265" s="71" t="str">
        <f t="shared" si="4451"/>
        <v/>
      </c>
      <c r="DK265" s="71" t="str">
        <f t="shared" si="4452"/>
        <v/>
      </c>
      <c r="DL265" s="71" t="str">
        <f t="shared" si="4453"/>
        <v/>
      </c>
      <c r="DM265" s="71" t="str">
        <f t="shared" si="4454"/>
        <v/>
      </c>
      <c r="DN265" s="71" t="str">
        <f t="shared" si="4455"/>
        <v/>
      </c>
      <c r="DO265" s="71" t="str">
        <f t="shared" si="4456"/>
        <v/>
      </c>
      <c r="DP265" s="71" t="str">
        <f t="shared" si="4457"/>
        <v/>
      </c>
      <c r="DQ265" s="71" t="str">
        <f t="shared" si="4458"/>
        <v/>
      </c>
      <c r="DR265" s="71" t="str">
        <f t="shared" si="4459"/>
        <v/>
      </c>
      <c r="DS265" s="71" t="str">
        <f t="shared" si="4460"/>
        <v/>
      </c>
      <c r="DT265" s="71" t="str">
        <f t="shared" si="4461"/>
        <v/>
      </c>
      <c r="DU265" s="71" t="str">
        <f t="shared" si="4462"/>
        <v/>
      </c>
      <c r="DV265" s="71" t="str">
        <f t="shared" si="4463"/>
        <v/>
      </c>
      <c r="DW265" s="71" t="str">
        <f t="shared" si="4464"/>
        <v/>
      </c>
      <c r="DX265" s="71" t="str">
        <f t="shared" si="4465"/>
        <v/>
      </c>
      <c r="DY265" s="71" t="str">
        <f t="shared" si="4466"/>
        <v/>
      </c>
      <c r="DZ265" s="71" t="str">
        <f t="shared" si="4467"/>
        <v/>
      </c>
      <c r="EA265" s="71" t="str">
        <f t="shared" si="4468"/>
        <v/>
      </c>
      <c r="EB265" s="71" t="str">
        <f t="shared" si="4469"/>
        <v/>
      </c>
      <c r="EC265" s="71" t="str">
        <f t="shared" si="4470"/>
        <v/>
      </c>
      <c r="ED265" s="71" t="str">
        <f t="shared" si="4471"/>
        <v/>
      </c>
      <c r="EE265" s="71" t="str">
        <f t="shared" si="4472"/>
        <v/>
      </c>
      <c r="EF265" s="71" t="str">
        <f t="shared" si="4473"/>
        <v/>
      </c>
      <c r="EG265" s="71" t="str">
        <f t="shared" si="4474"/>
        <v/>
      </c>
      <c r="EH265" s="71" t="str">
        <f t="shared" si="4475"/>
        <v/>
      </c>
      <c r="EI265" s="71" t="str">
        <f t="shared" si="4476"/>
        <v/>
      </c>
      <c r="EJ265" s="71" t="str">
        <f t="shared" si="4477"/>
        <v/>
      </c>
      <c r="EK265" s="71" t="str">
        <f t="shared" si="4478"/>
        <v/>
      </c>
      <c r="EL265" s="71" t="str">
        <f t="shared" si="4479"/>
        <v/>
      </c>
      <c r="EM265" s="71" t="str">
        <f t="shared" si="4480"/>
        <v/>
      </c>
      <c r="EN265" s="71" t="str">
        <f t="shared" si="4481"/>
        <v/>
      </c>
      <c r="EO265" s="71" t="str">
        <f t="shared" si="4482"/>
        <v/>
      </c>
      <c r="EP265" s="71" t="str">
        <f t="shared" si="4483"/>
        <v/>
      </c>
      <c r="EQ265" s="71" t="str">
        <f t="shared" si="4484"/>
        <v/>
      </c>
      <c r="ER265" s="71" t="str">
        <f t="shared" si="4485"/>
        <v/>
      </c>
      <c r="ES265" s="71" t="str">
        <f t="shared" si="4486"/>
        <v/>
      </c>
      <c r="ET265" s="71" t="str">
        <f t="shared" si="4487"/>
        <v/>
      </c>
      <c r="EU265" s="71" t="str">
        <f t="shared" si="4488"/>
        <v/>
      </c>
      <c r="EV265" s="71" t="str">
        <f t="shared" si="4489"/>
        <v/>
      </c>
      <c r="EW265" s="71" t="str">
        <f t="shared" si="4490"/>
        <v/>
      </c>
      <c r="EX265" s="71" t="str">
        <f t="shared" si="4491"/>
        <v/>
      </c>
      <c r="EY265" s="71" t="str">
        <f t="shared" si="4492"/>
        <v/>
      </c>
      <c r="EZ265" s="71" t="str">
        <f t="shared" si="4493"/>
        <v/>
      </c>
      <c r="FA265" s="71" t="str">
        <f t="shared" si="4494"/>
        <v/>
      </c>
      <c r="FB265" s="71" t="str">
        <f t="shared" si="4495"/>
        <v/>
      </c>
      <c r="FC265" s="71" t="str">
        <f t="shared" si="4496"/>
        <v/>
      </c>
      <c r="FD265" s="71" t="str">
        <f t="shared" si="4497"/>
        <v/>
      </c>
      <c r="FE265" s="71" t="str">
        <f t="shared" si="4498"/>
        <v/>
      </c>
      <c r="FF265" s="71" t="str">
        <f t="shared" si="4499"/>
        <v/>
      </c>
      <c r="FG265" s="71" t="str">
        <f t="shared" si="4500"/>
        <v/>
      </c>
      <c r="FH265" s="71" t="str">
        <f t="shared" si="4501"/>
        <v/>
      </c>
      <c r="FI265" s="71" t="str">
        <f t="shared" si="4502"/>
        <v/>
      </c>
      <c r="FJ265" s="71" t="str">
        <f t="shared" si="4503"/>
        <v/>
      </c>
      <c r="FK265" s="71" t="str">
        <f t="shared" si="4504"/>
        <v/>
      </c>
      <c r="FL265" s="71" t="str">
        <f t="shared" si="4505"/>
        <v/>
      </c>
      <c r="FM265" s="71" t="str">
        <f t="shared" si="4506"/>
        <v/>
      </c>
      <c r="FN265" s="71" t="str">
        <f t="shared" si="4507"/>
        <v/>
      </c>
      <c r="FO265" s="71" t="str">
        <f t="shared" si="4508"/>
        <v/>
      </c>
      <c r="FP265" s="71" t="str">
        <f t="shared" si="4509"/>
        <v/>
      </c>
      <c r="FQ265" s="71" t="str">
        <f t="shared" si="4510"/>
        <v/>
      </c>
      <c r="FR265" s="71" t="str">
        <f t="shared" si="4511"/>
        <v/>
      </c>
      <c r="FS265" s="71" t="str">
        <f t="shared" si="4512"/>
        <v/>
      </c>
    </row>
    <row r="266" spans="1:175" ht="15">
      <c r="A266" s="79"/>
      <c r="B266" s="80" t="s">
        <v>851</v>
      </c>
      <c r="C266" s="124" t="s">
        <v>852</v>
      </c>
      <c r="T266" s="129" t="s">
        <v>853</v>
      </c>
      <c r="U266" s="85" t="str">
        <f t="shared" si="4440"/>
        <v>ReplaceableTextures\\CommandButtons\\BTNIB03.blp</v>
      </c>
      <c r="CN266" s="70" t="str">
        <f t="shared" si="4428"/>
        <v>InitUnitState('IB03',,,,,,,,,,)</v>
      </c>
      <c r="CO266" s="70" t="str">
        <f t="shared" si="4429"/>
        <v>InitUnitNormal('IB03',,,,,,,,,,)</v>
      </c>
      <c r="CP266" s="70" t="str">
        <f t="shared" si="4430"/>
        <v>InitUnitMagic('IB03',,,,,,,,,,)</v>
      </c>
      <c r="CQ266" s="70" t="str">
        <f t="shared" si="4431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1"/>
        <v>|n</v>
      </c>
      <c r="CV266" s="61" t="str">
        <f t="shared" si="4442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3"/>
        <v/>
      </c>
      <c r="DC266" s="71" t="str">
        <f t="shared" si="4444"/>
        <v/>
      </c>
      <c r="DD266" s="71" t="str">
        <f t="shared" si="4445"/>
        <v/>
      </c>
      <c r="DE266" s="71" t="str">
        <f t="shared" si="4446"/>
        <v/>
      </c>
      <c r="DF266" s="71" t="str">
        <f t="shared" si="4447"/>
        <v/>
      </c>
      <c r="DG266" s="71" t="str">
        <f t="shared" si="4448"/>
        <v/>
      </c>
      <c r="DH266" s="71" t="str">
        <f t="shared" si="4449"/>
        <v/>
      </c>
      <c r="DI266" s="71" t="str">
        <f t="shared" si="4450"/>
        <v/>
      </c>
      <c r="DJ266" s="71" t="str">
        <f t="shared" si="4451"/>
        <v/>
      </c>
      <c r="DK266" s="71" t="str">
        <f t="shared" si="4452"/>
        <v/>
      </c>
      <c r="DL266" s="71" t="str">
        <f t="shared" si="4453"/>
        <v/>
      </c>
      <c r="DM266" s="71" t="str">
        <f t="shared" si="4454"/>
        <v/>
      </c>
      <c r="DN266" s="71" t="str">
        <f t="shared" si="4455"/>
        <v/>
      </c>
      <c r="DO266" s="71" t="str">
        <f t="shared" si="4456"/>
        <v/>
      </c>
      <c r="DP266" s="71" t="str">
        <f t="shared" si="4457"/>
        <v/>
      </c>
      <c r="DQ266" s="71" t="str">
        <f t="shared" si="4458"/>
        <v/>
      </c>
      <c r="DR266" s="71" t="str">
        <f t="shared" si="4459"/>
        <v/>
      </c>
      <c r="DS266" s="71" t="str">
        <f t="shared" si="4460"/>
        <v/>
      </c>
      <c r="DT266" s="71" t="str">
        <f t="shared" si="4461"/>
        <v/>
      </c>
      <c r="DU266" s="71" t="str">
        <f t="shared" si="4462"/>
        <v/>
      </c>
      <c r="DV266" s="71" t="str">
        <f t="shared" si="4463"/>
        <v/>
      </c>
      <c r="DW266" s="71" t="str">
        <f t="shared" si="4464"/>
        <v/>
      </c>
      <c r="DX266" s="71" t="str">
        <f t="shared" si="4465"/>
        <v/>
      </c>
      <c r="DY266" s="71" t="str">
        <f t="shared" si="4466"/>
        <v/>
      </c>
      <c r="DZ266" s="71" t="str">
        <f t="shared" si="4467"/>
        <v/>
      </c>
      <c r="EA266" s="71" t="str">
        <f t="shared" si="4468"/>
        <v/>
      </c>
      <c r="EB266" s="71" t="str">
        <f t="shared" si="4469"/>
        <v/>
      </c>
      <c r="EC266" s="71" t="str">
        <f t="shared" si="4470"/>
        <v/>
      </c>
      <c r="ED266" s="71" t="str">
        <f t="shared" si="4471"/>
        <v/>
      </c>
      <c r="EE266" s="71" t="str">
        <f t="shared" si="4472"/>
        <v/>
      </c>
      <c r="EF266" s="71" t="str">
        <f t="shared" si="4473"/>
        <v/>
      </c>
      <c r="EG266" s="71" t="str">
        <f t="shared" si="4474"/>
        <v/>
      </c>
      <c r="EH266" s="71" t="str">
        <f t="shared" si="4475"/>
        <v/>
      </c>
      <c r="EI266" s="71" t="str">
        <f t="shared" si="4476"/>
        <v/>
      </c>
      <c r="EJ266" s="71" t="str">
        <f t="shared" si="4477"/>
        <v/>
      </c>
      <c r="EK266" s="71" t="str">
        <f t="shared" si="4478"/>
        <v/>
      </c>
      <c r="EL266" s="71" t="str">
        <f t="shared" si="4479"/>
        <v/>
      </c>
      <c r="EM266" s="71" t="str">
        <f t="shared" si="4480"/>
        <v/>
      </c>
      <c r="EN266" s="71" t="str">
        <f t="shared" si="4481"/>
        <v/>
      </c>
      <c r="EO266" s="71" t="str">
        <f t="shared" si="4482"/>
        <v/>
      </c>
      <c r="EP266" s="71" t="str">
        <f t="shared" si="4483"/>
        <v/>
      </c>
      <c r="EQ266" s="71" t="str">
        <f t="shared" si="4484"/>
        <v/>
      </c>
      <c r="ER266" s="71" t="str">
        <f t="shared" si="4485"/>
        <v/>
      </c>
      <c r="ES266" s="71" t="str">
        <f t="shared" si="4486"/>
        <v/>
      </c>
      <c r="ET266" s="71" t="str">
        <f t="shared" si="4487"/>
        <v/>
      </c>
      <c r="EU266" s="71" t="str">
        <f t="shared" si="4488"/>
        <v/>
      </c>
      <c r="EV266" s="71" t="str">
        <f t="shared" si="4489"/>
        <v/>
      </c>
      <c r="EW266" s="71" t="str">
        <f t="shared" si="4490"/>
        <v/>
      </c>
      <c r="EX266" s="71" t="str">
        <f t="shared" si="4491"/>
        <v/>
      </c>
      <c r="EY266" s="71" t="str">
        <f t="shared" si="4492"/>
        <v/>
      </c>
      <c r="EZ266" s="71" t="str">
        <f t="shared" si="4493"/>
        <v/>
      </c>
      <c r="FA266" s="71" t="str">
        <f t="shared" si="4494"/>
        <v/>
      </c>
      <c r="FB266" s="71" t="str">
        <f t="shared" si="4495"/>
        <v/>
      </c>
      <c r="FC266" s="71" t="str">
        <f t="shared" si="4496"/>
        <v/>
      </c>
      <c r="FD266" s="71" t="str">
        <f t="shared" si="4497"/>
        <v/>
      </c>
      <c r="FE266" s="71" t="str">
        <f t="shared" si="4498"/>
        <v/>
      </c>
      <c r="FF266" s="71" t="str">
        <f t="shared" si="4499"/>
        <v/>
      </c>
      <c r="FG266" s="71" t="str">
        <f t="shared" si="4500"/>
        <v/>
      </c>
      <c r="FH266" s="71" t="str">
        <f t="shared" si="4501"/>
        <v/>
      </c>
      <c r="FI266" s="71" t="str">
        <f t="shared" si="4502"/>
        <v/>
      </c>
      <c r="FJ266" s="71" t="str">
        <f t="shared" si="4503"/>
        <v/>
      </c>
      <c r="FK266" s="71" t="str">
        <f t="shared" si="4504"/>
        <v/>
      </c>
      <c r="FL266" s="71" t="str">
        <f t="shared" si="4505"/>
        <v/>
      </c>
      <c r="FM266" s="71" t="str">
        <f t="shared" si="4506"/>
        <v/>
      </c>
      <c r="FN266" s="71" t="str">
        <f t="shared" si="4507"/>
        <v/>
      </c>
      <c r="FO266" s="71" t="str">
        <f t="shared" si="4508"/>
        <v/>
      </c>
      <c r="FP266" s="71" t="str">
        <f t="shared" si="4509"/>
        <v/>
      </c>
      <c r="FQ266" s="71" t="str">
        <f t="shared" si="4510"/>
        <v/>
      </c>
      <c r="FR266" s="71" t="str">
        <f t="shared" si="4511"/>
        <v/>
      </c>
      <c r="FS266" s="71" t="str">
        <f t="shared" si="4512"/>
        <v/>
      </c>
    </row>
    <row r="267" spans="1:175" ht="15">
      <c r="A267" s="79"/>
      <c r="B267" s="80" t="s">
        <v>854</v>
      </c>
      <c r="C267" s="124" t="s">
        <v>855</v>
      </c>
      <c r="T267" s="129" t="s">
        <v>856</v>
      </c>
      <c r="U267" s="85" t="str">
        <f t="shared" si="4440"/>
        <v>ReplaceableTextures\\CommandButtons\\BTNIB04.blp</v>
      </c>
      <c r="CN267" s="70" t="str">
        <f t="shared" ref="CN267:CN274" si="4513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4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5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6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1"/>
        <v>|n</v>
      </c>
      <c r="CV267" s="61" t="str">
        <f t="shared" si="4442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3"/>
        <v/>
      </c>
      <c r="DC267" s="71" t="str">
        <f t="shared" si="4444"/>
        <v/>
      </c>
      <c r="DD267" s="71" t="str">
        <f t="shared" si="4445"/>
        <v/>
      </c>
      <c r="DE267" s="71" t="str">
        <f t="shared" si="4446"/>
        <v/>
      </c>
      <c r="DF267" s="71" t="str">
        <f t="shared" si="4447"/>
        <v/>
      </c>
      <c r="DG267" s="71" t="str">
        <f t="shared" si="4448"/>
        <v/>
      </c>
      <c r="DH267" s="71" t="str">
        <f t="shared" si="4449"/>
        <v/>
      </c>
      <c r="DI267" s="71" t="str">
        <f t="shared" si="4450"/>
        <v/>
      </c>
      <c r="DJ267" s="71" t="str">
        <f t="shared" si="4451"/>
        <v/>
      </c>
      <c r="DK267" s="71" t="str">
        <f t="shared" si="4452"/>
        <v/>
      </c>
      <c r="DL267" s="71" t="str">
        <f t="shared" si="4453"/>
        <v/>
      </c>
      <c r="DM267" s="71" t="str">
        <f t="shared" si="4454"/>
        <v/>
      </c>
      <c r="DN267" s="71" t="str">
        <f t="shared" si="4455"/>
        <v/>
      </c>
      <c r="DO267" s="71" t="str">
        <f t="shared" si="4456"/>
        <v/>
      </c>
      <c r="DP267" s="71" t="str">
        <f t="shared" si="4457"/>
        <v/>
      </c>
      <c r="DQ267" s="71" t="str">
        <f t="shared" si="4458"/>
        <v/>
      </c>
      <c r="DR267" s="71" t="str">
        <f t="shared" si="4459"/>
        <v/>
      </c>
      <c r="DS267" s="71" t="str">
        <f t="shared" si="4460"/>
        <v/>
      </c>
      <c r="DT267" s="71" t="str">
        <f t="shared" si="4461"/>
        <v/>
      </c>
      <c r="DU267" s="71" t="str">
        <f t="shared" si="4462"/>
        <v/>
      </c>
      <c r="DV267" s="71" t="str">
        <f t="shared" si="4463"/>
        <v/>
      </c>
      <c r="DW267" s="71" t="str">
        <f t="shared" si="4464"/>
        <v/>
      </c>
      <c r="DX267" s="71" t="str">
        <f t="shared" si="4465"/>
        <v/>
      </c>
      <c r="DY267" s="71" t="str">
        <f t="shared" si="4466"/>
        <v/>
      </c>
      <c r="DZ267" s="71" t="str">
        <f t="shared" si="4467"/>
        <v/>
      </c>
      <c r="EA267" s="71" t="str">
        <f t="shared" si="4468"/>
        <v/>
      </c>
      <c r="EB267" s="71" t="str">
        <f t="shared" si="4469"/>
        <v/>
      </c>
      <c r="EC267" s="71" t="str">
        <f t="shared" si="4470"/>
        <v/>
      </c>
      <c r="ED267" s="71" t="str">
        <f t="shared" si="4471"/>
        <v/>
      </c>
      <c r="EE267" s="71" t="str">
        <f t="shared" si="4472"/>
        <v/>
      </c>
      <c r="EF267" s="71" t="str">
        <f t="shared" si="4473"/>
        <v/>
      </c>
      <c r="EG267" s="71" t="str">
        <f t="shared" si="4474"/>
        <v/>
      </c>
      <c r="EH267" s="71" t="str">
        <f t="shared" si="4475"/>
        <v/>
      </c>
      <c r="EI267" s="71" t="str">
        <f t="shared" si="4476"/>
        <v/>
      </c>
      <c r="EJ267" s="71" t="str">
        <f t="shared" si="4477"/>
        <v/>
      </c>
      <c r="EK267" s="71" t="str">
        <f t="shared" si="4478"/>
        <v/>
      </c>
      <c r="EL267" s="71" t="str">
        <f t="shared" si="4479"/>
        <v/>
      </c>
      <c r="EM267" s="71" t="str">
        <f t="shared" si="4480"/>
        <v/>
      </c>
      <c r="EN267" s="71" t="str">
        <f t="shared" si="4481"/>
        <v/>
      </c>
      <c r="EO267" s="71" t="str">
        <f t="shared" si="4482"/>
        <v/>
      </c>
      <c r="EP267" s="71" t="str">
        <f t="shared" si="4483"/>
        <v/>
      </c>
      <c r="EQ267" s="71" t="str">
        <f t="shared" si="4484"/>
        <v/>
      </c>
      <c r="ER267" s="71" t="str">
        <f t="shared" si="4485"/>
        <v/>
      </c>
      <c r="ES267" s="71" t="str">
        <f t="shared" si="4486"/>
        <v/>
      </c>
      <c r="ET267" s="71" t="str">
        <f t="shared" si="4487"/>
        <v/>
      </c>
      <c r="EU267" s="71" t="str">
        <f t="shared" si="4488"/>
        <v/>
      </c>
      <c r="EV267" s="71" t="str">
        <f t="shared" si="4489"/>
        <v/>
      </c>
      <c r="EW267" s="71" t="str">
        <f t="shared" si="4490"/>
        <v/>
      </c>
      <c r="EX267" s="71" t="str">
        <f t="shared" si="4491"/>
        <v/>
      </c>
      <c r="EY267" s="71" t="str">
        <f t="shared" si="4492"/>
        <v/>
      </c>
      <c r="EZ267" s="71" t="str">
        <f t="shared" si="4493"/>
        <v/>
      </c>
      <c r="FA267" s="71" t="str">
        <f t="shared" si="4494"/>
        <v/>
      </c>
      <c r="FB267" s="71" t="str">
        <f t="shared" si="4495"/>
        <v/>
      </c>
      <c r="FC267" s="71" t="str">
        <f t="shared" si="4496"/>
        <v/>
      </c>
      <c r="FD267" s="71" t="str">
        <f t="shared" si="4497"/>
        <v/>
      </c>
      <c r="FE267" s="71" t="str">
        <f t="shared" si="4498"/>
        <v/>
      </c>
      <c r="FF267" s="71" t="str">
        <f t="shared" si="4499"/>
        <v/>
      </c>
      <c r="FG267" s="71" t="str">
        <f t="shared" si="4500"/>
        <v/>
      </c>
      <c r="FH267" s="71" t="str">
        <f t="shared" si="4501"/>
        <v/>
      </c>
      <c r="FI267" s="71" t="str">
        <f t="shared" si="4502"/>
        <v/>
      </c>
      <c r="FJ267" s="71" t="str">
        <f t="shared" si="4503"/>
        <v/>
      </c>
      <c r="FK267" s="71" t="str">
        <f t="shared" si="4504"/>
        <v/>
      </c>
      <c r="FL267" s="71" t="str">
        <f t="shared" si="4505"/>
        <v/>
      </c>
      <c r="FM267" s="71" t="str">
        <f t="shared" si="4506"/>
        <v/>
      </c>
      <c r="FN267" s="71" t="str">
        <f t="shared" si="4507"/>
        <v/>
      </c>
      <c r="FO267" s="71" t="str">
        <f t="shared" si="4508"/>
        <v/>
      </c>
      <c r="FP267" s="71" t="str">
        <f t="shared" si="4509"/>
        <v/>
      </c>
      <c r="FQ267" s="71" t="str">
        <f t="shared" si="4510"/>
        <v/>
      </c>
      <c r="FR267" s="71" t="str">
        <f t="shared" si="4511"/>
        <v/>
      </c>
      <c r="FS267" s="71" t="str">
        <f t="shared" si="4512"/>
        <v/>
      </c>
    </row>
    <row r="268" spans="1:175" ht="15">
      <c r="A268" s="79"/>
      <c r="B268" s="80" t="s">
        <v>857</v>
      </c>
      <c r="C268" s="124" t="s">
        <v>858</v>
      </c>
      <c r="T268" s="129" t="s">
        <v>859</v>
      </c>
      <c r="U268" s="85" t="str">
        <f t="shared" si="4440"/>
        <v>ReplaceableTextures\\CommandButtons\\BTNIB05.blp</v>
      </c>
      <c r="CN268" s="70" t="str">
        <f t="shared" si="4513"/>
        <v>InitUnitState('IB05',,,,,,,,,,)</v>
      </c>
      <c r="CO268" s="70" t="str">
        <f t="shared" si="4514"/>
        <v>InitUnitNormal('IB05',,,,,,,,,,)</v>
      </c>
      <c r="CP268" s="70" t="str">
        <f t="shared" si="4515"/>
        <v>InitUnitMagic('IB05',,,,,,,,,,)</v>
      </c>
      <c r="CQ268" s="70" t="str">
        <f t="shared" si="4516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1"/>
        <v>|n</v>
      </c>
      <c r="CV268" s="61" t="str">
        <f t="shared" si="4442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3"/>
        <v/>
      </c>
      <c r="DC268" s="71" t="str">
        <f t="shared" si="4444"/>
        <v/>
      </c>
      <c r="DD268" s="71" t="str">
        <f t="shared" si="4445"/>
        <v/>
      </c>
      <c r="DE268" s="71" t="str">
        <f t="shared" si="4446"/>
        <v/>
      </c>
      <c r="DF268" s="71" t="str">
        <f t="shared" si="4447"/>
        <v/>
      </c>
      <c r="DG268" s="71" t="str">
        <f t="shared" si="4448"/>
        <v/>
      </c>
      <c r="DH268" s="71" t="str">
        <f t="shared" si="4449"/>
        <v/>
      </c>
      <c r="DI268" s="71" t="str">
        <f t="shared" si="4450"/>
        <v/>
      </c>
      <c r="DJ268" s="71" t="str">
        <f t="shared" si="4451"/>
        <v/>
      </c>
      <c r="DK268" s="71" t="str">
        <f t="shared" si="4452"/>
        <v/>
      </c>
      <c r="DL268" s="71" t="str">
        <f t="shared" si="4453"/>
        <v/>
      </c>
      <c r="DM268" s="71" t="str">
        <f t="shared" si="4454"/>
        <v/>
      </c>
      <c r="DN268" s="71" t="str">
        <f t="shared" si="4455"/>
        <v/>
      </c>
      <c r="DO268" s="71" t="str">
        <f t="shared" si="4456"/>
        <v/>
      </c>
      <c r="DP268" s="71" t="str">
        <f t="shared" si="4457"/>
        <v/>
      </c>
      <c r="DQ268" s="71" t="str">
        <f t="shared" si="4458"/>
        <v/>
      </c>
      <c r="DR268" s="71" t="str">
        <f t="shared" si="4459"/>
        <v/>
      </c>
      <c r="DS268" s="71" t="str">
        <f t="shared" si="4460"/>
        <v/>
      </c>
      <c r="DT268" s="71" t="str">
        <f t="shared" si="4461"/>
        <v/>
      </c>
      <c r="DU268" s="71" t="str">
        <f t="shared" si="4462"/>
        <v/>
      </c>
      <c r="DV268" s="71" t="str">
        <f t="shared" si="4463"/>
        <v/>
      </c>
      <c r="DW268" s="71" t="str">
        <f t="shared" si="4464"/>
        <v/>
      </c>
      <c r="DX268" s="71" t="str">
        <f t="shared" si="4465"/>
        <v/>
      </c>
      <c r="DY268" s="71" t="str">
        <f t="shared" si="4466"/>
        <v/>
      </c>
      <c r="DZ268" s="71" t="str">
        <f t="shared" si="4467"/>
        <v/>
      </c>
      <c r="EA268" s="71" t="str">
        <f t="shared" si="4468"/>
        <v/>
      </c>
      <c r="EB268" s="71" t="str">
        <f t="shared" si="4469"/>
        <v/>
      </c>
      <c r="EC268" s="71" t="str">
        <f t="shared" si="4470"/>
        <v/>
      </c>
      <c r="ED268" s="71" t="str">
        <f t="shared" si="4471"/>
        <v/>
      </c>
      <c r="EE268" s="71" t="str">
        <f t="shared" si="4472"/>
        <v/>
      </c>
      <c r="EF268" s="71" t="str">
        <f t="shared" si="4473"/>
        <v/>
      </c>
      <c r="EG268" s="71" t="str">
        <f t="shared" si="4474"/>
        <v/>
      </c>
      <c r="EH268" s="71" t="str">
        <f t="shared" si="4475"/>
        <v/>
      </c>
      <c r="EI268" s="71" t="str">
        <f t="shared" si="4476"/>
        <v/>
      </c>
      <c r="EJ268" s="71" t="str">
        <f t="shared" si="4477"/>
        <v/>
      </c>
      <c r="EK268" s="71" t="str">
        <f t="shared" si="4478"/>
        <v/>
      </c>
      <c r="EL268" s="71" t="str">
        <f t="shared" si="4479"/>
        <v/>
      </c>
      <c r="EM268" s="71" t="str">
        <f t="shared" si="4480"/>
        <v/>
      </c>
      <c r="EN268" s="71" t="str">
        <f t="shared" si="4481"/>
        <v/>
      </c>
      <c r="EO268" s="71" t="str">
        <f t="shared" si="4482"/>
        <v/>
      </c>
      <c r="EP268" s="71" t="str">
        <f t="shared" si="4483"/>
        <v/>
      </c>
      <c r="EQ268" s="71" t="str">
        <f t="shared" si="4484"/>
        <v/>
      </c>
      <c r="ER268" s="71" t="str">
        <f t="shared" si="4485"/>
        <v/>
      </c>
      <c r="ES268" s="71" t="str">
        <f t="shared" si="4486"/>
        <v/>
      </c>
      <c r="ET268" s="71" t="str">
        <f t="shared" si="4487"/>
        <v/>
      </c>
      <c r="EU268" s="71" t="str">
        <f t="shared" si="4488"/>
        <v/>
      </c>
      <c r="EV268" s="71" t="str">
        <f t="shared" si="4489"/>
        <v/>
      </c>
      <c r="EW268" s="71" t="str">
        <f t="shared" si="4490"/>
        <v/>
      </c>
      <c r="EX268" s="71" t="str">
        <f t="shared" si="4491"/>
        <v/>
      </c>
      <c r="EY268" s="71" t="str">
        <f t="shared" si="4492"/>
        <v/>
      </c>
      <c r="EZ268" s="71" t="str">
        <f t="shared" si="4493"/>
        <v/>
      </c>
      <c r="FA268" s="71" t="str">
        <f t="shared" si="4494"/>
        <v/>
      </c>
      <c r="FB268" s="71" t="str">
        <f t="shared" si="4495"/>
        <v/>
      </c>
      <c r="FC268" s="71" t="str">
        <f t="shared" si="4496"/>
        <v/>
      </c>
      <c r="FD268" s="71" t="str">
        <f t="shared" si="4497"/>
        <v/>
      </c>
      <c r="FE268" s="71" t="str">
        <f t="shared" si="4498"/>
        <v/>
      </c>
      <c r="FF268" s="71" t="str">
        <f t="shared" si="4499"/>
        <v/>
      </c>
      <c r="FG268" s="71" t="str">
        <f t="shared" si="4500"/>
        <v/>
      </c>
      <c r="FH268" s="71" t="str">
        <f t="shared" si="4501"/>
        <v/>
      </c>
      <c r="FI268" s="71" t="str">
        <f t="shared" si="4502"/>
        <v/>
      </c>
      <c r="FJ268" s="71" t="str">
        <f t="shared" si="4503"/>
        <v/>
      </c>
      <c r="FK268" s="71" t="str">
        <f t="shared" si="4504"/>
        <v/>
      </c>
      <c r="FL268" s="71" t="str">
        <f t="shared" si="4505"/>
        <v/>
      </c>
      <c r="FM268" s="71" t="str">
        <f t="shared" si="4506"/>
        <v/>
      </c>
      <c r="FN268" s="71" t="str">
        <f t="shared" si="4507"/>
        <v/>
      </c>
      <c r="FO268" s="71" t="str">
        <f t="shared" si="4508"/>
        <v/>
      </c>
      <c r="FP268" s="71" t="str">
        <f t="shared" si="4509"/>
        <v/>
      </c>
      <c r="FQ268" s="71" t="str">
        <f t="shared" si="4510"/>
        <v/>
      </c>
      <c r="FR268" s="71" t="str">
        <f t="shared" si="4511"/>
        <v/>
      </c>
      <c r="FS268" s="71" t="str">
        <f t="shared" si="4512"/>
        <v/>
      </c>
    </row>
    <row r="269" spans="1:175" ht="15">
      <c r="A269" s="79"/>
      <c r="B269" s="80" t="s">
        <v>860</v>
      </c>
      <c r="C269" s="124" t="s">
        <v>861</v>
      </c>
      <c r="T269" s="129" t="s">
        <v>862</v>
      </c>
      <c r="U269" s="85" t="str">
        <f t="shared" si="4440"/>
        <v>ReplaceableTextures\\CommandButtons\\BTNIB06.blp</v>
      </c>
      <c r="CN269" s="70" t="str">
        <f t="shared" si="4513"/>
        <v>InitUnitState('IB06',,,,,,,,,,)</v>
      </c>
      <c r="CO269" s="70" t="str">
        <f t="shared" si="4514"/>
        <v>InitUnitNormal('IB06',,,,,,,,,,)</v>
      </c>
      <c r="CP269" s="70" t="str">
        <f t="shared" si="4515"/>
        <v>InitUnitMagic('IB06',,,,,,,,,,)</v>
      </c>
      <c r="CQ269" s="70" t="str">
        <f t="shared" si="4516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1"/>
        <v>|n</v>
      </c>
      <c r="CV269" s="61" t="str">
        <f t="shared" si="444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3"/>
        <v/>
      </c>
      <c r="DC269" s="71" t="str">
        <f t="shared" si="4444"/>
        <v/>
      </c>
      <c r="DD269" s="71" t="str">
        <f t="shared" si="4445"/>
        <v/>
      </c>
      <c r="DE269" s="71" t="str">
        <f t="shared" si="4446"/>
        <v/>
      </c>
      <c r="DF269" s="71" t="str">
        <f t="shared" si="4447"/>
        <v/>
      </c>
      <c r="DG269" s="71" t="str">
        <f t="shared" si="4448"/>
        <v/>
      </c>
      <c r="DH269" s="71" t="str">
        <f t="shared" si="4449"/>
        <v/>
      </c>
      <c r="DI269" s="71" t="str">
        <f t="shared" si="4450"/>
        <v/>
      </c>
      <c r="DJ269" s="71" t="str">
        <f t="shared" si="4451"/>
        <v/>
      </c>
      <c r="DK269" s="71" t="str">
        <f t="shared" si="4452"/>
        <v/>
      </c>
      <c r="DL269" s="71" t="str">
        <f t="shared" si="4453"/>
        <v/>
      </c>
      <c r="DM269" s="71" t="str">
        <f t="shared" si="4454"/>
        <v/>
      </c>
      <c r="DN269" s="71" t="str">
        <f t="shared" si="4455"/>
        <v/>
      </c>
      <c r="DO269" s="71" t="str">
        <f t="shared" si="4456"/>
        <v/>
      </c>
      <c r="DP269" s="71" t="str">
        <f t="shared" si="4457"/>
        <v/>
      </c>
      <c r="DQ269" s="71" t="str">
        <f t="shared" si="4458"/>
        <v/>
      </c>
      <c r="DR269" s="71" t="str">
        <f t="shared" si="4459"/>
        <v/>
      </c>
      <c r="DS269" s="71" t="str">
        <f t="shared" si="4460"/>
        <v/>
      </c>
      <c r="DT269" s="71" t="str">
        <f t="shared" si="4461"/>
        <v/>
      </c>
      <c r="DU269" s="71" t="str">
        <f t="shared" si="4462"/>
        <v/>
      </c>
      <c r="DV269" s="71" t="str">
        <f t="shared" si="4463"/>
        <v/>
      </c>
      <c r="DW269" s="71" t="str">
        <f t="shared" si="4464"/>
        <v/>
      </c>
      <c r="DX269" s="71" t="str">
        <f t="shared" si="4465"/>
        <v/>
      </c>
      <c r="DY269" s="71" t="str">
        <f t="shared" si="4466"/>
        <v/>
      </c>
      <c r="DZ269" s="71" t="str">
        <f t="shared" si="4467"/>
        <v/>
      </c>
      <c r="EA269" s="71" t="str">
        <f t="shared" si="4468"/>
        <v/>
      </c>
      <c r="EB269" s="71" t="str">
        <f t="shared" si="4469"/>
        <v/>
      </c>
      <c r="EC269" s="71" t="str">
        <f t="shared" si="4470"/>
        <v/>
      </c>
      <c r="ED269" s="71" t="str">
        <f t="shared" si="4471"/>
        <v/>
      </c>
      <c r="EE269" s="71" t="str">
        <f t="shared" si="4472"/>
        <v/>
      </c>
      <c r="EF269" s="71" t="str">
        <f t="shared" si="4473"/>
        <v/>
      </c>
      <c r="EG269" s="71" t="str">
        <f t="shared" si="4474"/>
        <v/>
      </c>
      <c r="EH269" s="71" t="str">
        <f t="shared" si="4475"/>
        <v/>
      </c>
      <c r="EI269" s="71" t="str">
        <f t="shared" si="4476"/>
        <v/>
      </c>
      <c r="EJ269" s="71" t="str">
        <f t="shared" si="4477"/>
        <v/>
      </c>
      <c r="EK269" s="71" t="str">
        <f t="shared" si="4478"/>
        <v/>
      </c>
      <c r="EL269" s="71" t="str">
        <f t="shared" si="4479"/>
        <v/>
      </c>
      <c r="EM269" s="71" t="str">
        <f t="shared" si="4480"/>
        <v/>
      </c>
      <c r="EN269" s="71" t="str">
        <f t="shared" si="4481"/>
        <v/>
      </c>
      <c r="EO269" s="71" t="str">
        <f t="shared" si="4482"/>
        <v/>
      </c>
      <c r="EP269" s="71" t="str">
        <f t="shared" si="4483"/>
        <v/>
      </c>
      <c r="EQ269" s="71" t="str">
        <f t="shared" si="4484"/>
        <v/>
      </c>
      <c r="ER269" s="71" t="str">
        <f t="shared" si="4485"/>
        <v/>
      </c>
      <c r="ES269" s="71" t="str">
        <f t="shared" si="4486"/>
        <v/>
      </c>
      <c r="ET269" s="71" t="str">
        <f t="shared" si="4487"/>
        <v/>
      </c>
      <c r="EU269" s="71" t="str">
        <f t="shared" si="4488"/>
        <v/>
      </c>
      <c r="EV269" s="71" t="str">
        <f t="shared" si="4489"/>
        <v/>
      </c>
      <c r="EW269" s="71" t="str">
        <f t="shared" si="4490"/>
        <v/>
      </c>
      <c r="EX269" s="71" t="str">
        <f t="shared" si="4491"/>
        <v/>
      </c>
      <c r="EY269" s="71" t="str">
        <f t="shared" si="4492"/>
        <v/>
      </c>
      <c r="EZ269" s="71" t="str">
        <f t="shared" si="4493"/>
        <v/>
      </c>
      <c r="FA269" s="71" t="str">
        <f t="shared" si="4494"/>
        <v/>
      </c>
      <c r="FB269" s="71" t="str">
        <f t="shared" si="4495"/>
        <v/>
      </c>
      <c r="FC269" s="71" t="str">
        <f t="shared" si="4496"/>
        <v/>
      </c>
      <c r="FD269" s="71" t="str">
        <f t="shared" si="4497"/>
        <v/>
      </c>
      <c r="FE269" s="71" t="str">
        <f t="shared" si="4498"/>
        <v/>
      </c>
      <c r="FF269" s="71" t="str">
        <f t="shared" si="4499"/>
        <v/>
      </c>
      <c r="FG269" s="71" t="str">
        <f t="shared" si="4500"/>
        <v/>
      </c>
      <c r="FH269" s="71" t="str">
        <f t="shared" si="4501"/>
        <v/>
      </c>
      <c r="FI269" s="71" t="str">
        <f t="shared" si="4502"/>
        <v/>
      </c>
      <c r="FJ269" s="71" t="str">
        <f t="shared" si="4503"/>
        <v/>
      </c>
      <c r="FK269" s="71" t="str">
        <f t="shared" si="4504"/>
        <v/>
      </c>
      <c r="FL269" s="71" t="str">
        <f t="shared" si="4505"/>
        <v/>
      </c>
      <c r="FM269" s="71" t="str">
        <f t="shared" si="4506"/>
        <v/>
      </c>
      <c r="FN269" s="71" t="str">
        <f t="shared" si="4507"/>
        <v/>
      </c>
      <c r="FO269" s="71" t="str">
        <f t="shared" si="4508"/>
        <v/>
      </c>
      <c r="FP269" s="71" t="str">
        <f t="shared" si="4509"/>
        <v/>
      </c>
      <c r="FQ269" s="71" t="str">
        <f t="shared" si="4510"/>
        <v/>
      </c>
      <c r="FR269" s="71" t="str">
        <f t="shared" si="4511"/>
        <v/>
      </c>
      <c r="FS269" s="71" t="str">
        <f t="shared" si="4512"/>
        <v/>
      </c>
    </row>
    <row r="270" spans="1:175">
      <c r="A270" s="79"/>
      <c r="B270" s="80" t="s">
        <v>863</v>
      </c>
      <c r="C270" s="124" t="s">
        <v>864</v>
      </c>
      <c r="T270" s="124" t="s">
        <v>865</v>
      </c>
      <c r="U270" s="85" t="str">
        <f t="shared" si="4440"/>
        <v>ReplaceableTextures\\CommandButtons\\BTNIB07.blp</v>
      </c>
      <c r="CN270" s="70" t="str">
        <f t="shared" si="4513"/>
        <v>InitUnitState('IB07',,,,,,,,,,)</v>
      </c>
      <c r="CO270" s="70" t="str">
        <f t="shared" si="4514"/>
        <v>InitUnitNormal('IB07',,,,,,,,,,)</v>
      </c>
      <c r="CP270" s="70" t="str">
        <f t="shared" si="4515"/>
        <v>InitUnitMagic('IB07',,,,,,,,,,)</v>
      </c>
      <c r="CQ270" s="70" t="str">
        <f t="shared" si="4516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1"/>
        <v>|n</v>
      </c>
      <c r="CV270" s="61" t="str">
        <f t="shared" si="444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3"/>
        <v/>
      </c>
      <c r="DC270" s="71" t="str">
        <f t="shared" si="4444"/>
        <v/>
      </c>
      <c r="DD270" s="71" t="str">
        <f t="shared" si="4445"/>
        <v/>
      </c>
      <c r="DE270" s="71" t="str">
        <f t="shared" si="4446"/>
        <v/>
      </c>
      <c r="DF270" s="71" t="str">
        <f t="shared" si="4447"/>
        <v/>
      </c>
      <c r="DG270" s="71" t="str">
        <f t="shared" si="4448"/>
        <v/>
      </c>
      <c r="DH270" s="71" t="str">
        <f t="shared" si="4449"/>
        <v/>
      </c>
      <c r="DI270" s="71" t="str">
        <f t="shared" si="4450"/>
        <v/>
      </c>
      <c r="DJ270" s="71" t="str">
        <f t="shared" si="4451"/>
        <v/>
      </c>
      <c r="DK270" s="71" t="str">
        <f t="shared" si="4452"/>
        <v/>
      </c>
      <c r="DL270" s="71" t="str">
        <f t="shared" si="4453"/>
        <v/>
      </c>
      <c r="DM270" s="71" t="str">
        <f t="shared" si="4454"/>
        <v/>
      </c>
      <c r="DN270" s="71" t="str">
        <f t="shared" si="4455"/>
        <v/>
      </c>
      <c r="DO270" s="71" t="str">
        <f t="shared" si="4456"/>
        <v/>
      </c>
      <c r="DP270" s="71" t="str">
        <f t="shared" si="4457"/>
        <v/>
      </c>
      <c r="DQ270" s="71" t="str">
        <f t="shared" si="4458"/>
        <v/>
      </c>
      <c r="DR270" s="71" t="str">
        <f t="shared" si="4459"/>
        <v/>
      </c>
      <c r="DS270" s="71" t="str">
        <f t="shared" si="4460"/>
        <v/>
      </c>
      <c r="DT270" s="71" t="str">
        <f t="shared" si="4461"/>
        <v/>
      </c>
      <c r="DU270" s="71" t="str">
        <f t="shared" si="4462"/>
        <v/>
      </c>
      <c r="DV270" s="71" t="str">
        <f t="shared" si="4463"/>
        <v/>
      </c>
      <c r="DW270" s="71" t="str">
        <f t="shared" si="4464"/>
        <v/>
      </c>
      <c r="DX270" s="71" t="str">
        <f t="shared" si="4465"/>
        <v/>
      </c>
      <c r="DY270" s="71" t="str">
        <f t="shared" si="4466"/>
        <v/>
      </c>
      <c r="DZ270" s="71" t="str">
        <f t="shared" si="4467"/>
        <v/>
      </c>
      <c r="EA270" s="71" t="str">
        <f t="shared" si="4468"/>
        <v/>
      </c>
      <c r="EB270" s="71" t="str">
        <f t="shared" si="4469"/>
        <v/>
      </c>
      <c r="EC270" s="71" t="str">
        <f t="shared" si="4470"/>
        <v/>
      </c>
      <c r="ED270" s="71" t="str">
        <f t="shared" si="4471"/>
        <v/>
      </c>
      <c r="EE270" s="71" t="str">
        <f t="shared" si="4472"/>
        <v/>
      </c>
      <c r="EF270" s="71" t="str">
        <f t="shared" si="4473"/>
        <v/>
      </c>
      <c r="EG270" s="71" t="str">
        <f t="shared" si="4474"/>
        <v/>
      </c>
      <c r="EH270" s="71" t="str">
        <f t="shared" si="4475"/>
        <v/>
      </c>
      <c r="EI270" s="71" t="str">
        <f t="shared" si="4476"/>
        <v/>
      </c>
      <c r="EJ270" s="71" t="str">
        <f t="shared" si="4477"/>
        <v/>
      </c>
      <c r="EK270" s="71" t="str">
        <f t="shared" si="4478"/>
        <v/>
      </c>
      <c r="EL270" s="71" t="str">
        <f t="shared" si="4479"/>
        <v/>
      </c>
      <c r="EM270" s="71" t="str">
        <f t="shared" si="4480"/>
        <v/>
      </c>
      <c r="EN270" s="71" t="str">
        <f t="shared" si="4481"/>
        <v/>
      </c>
      <c r="EO270" s="71" t="str">
        <f t="shared" si="4482"/>
        <v/>
      </c>
      <c r="EP270" s="71" t="str">
        <f t="shared" si="4483"/>
        <v/>
      </c>
      <c r="EQ270" s="71" t="str">
        <f t="shared" si="4484"/>
        <v/>
      </c>
      <c r="ER270" s="71" t="str">
        <f t="shared" si="4485"/>
        <v/>
      </c>
      <c r="ES270" s="71" t="str">
        <f t="shared" si="4486"/>
        <v/>
      </c>
      <c r="ET270" s="71" t="str">
        <f t="shared" si="4487"/>
        <v/>
      </c>
      <c r="EU270" s="71" t="str">
        <f t="shared" si="4488"/>
        <v/>
      </c>
      <c r="EV270" s="71" t="str">
        <f t="shared" si="4489"/>
        <v/>
      </c>
      <c r="EW270" s="71" t="str">
        <f t="shared" si="4490"/>
        <v/>
      </c>
      <c r="EX270" s="71" t="str">
        <f t="shared" si="4491"/>
        <v/>
      </c>
      <c r="EY270" s="71" t="str">
        <f t="shared" si="4492"/>
        <v/>
      </c>
      <c r="EZ270" s="71" t="str">
        <f t="shared" si="4493"/>
        <v/>
      </c>
      <c r="FA270" s="71" t="str">
        <f t="shared" si="4494"/>
        <v/>
      </c>
      <c r="FB270" s="71" t="str">
        <f t="shared" si="4495"/>
        <v/>
      </c>
      <c r="FC270" s="71" t="str">
        <f t="shared" si="4496"/>
        <v/>
      </c>
      <c r="FD270" s="71" t="str">
        <f t="shared" si="4497"/>
        <v/>
      </c>
      <c r="FE270" s="71" t="str">
        <f t="shared" si="4498"/>
        <v/>
      </c>
      <c r="FF270" s="71" t="str">
        <f t="shared" si="4499"/>
        <v/>
      </c>
      <c r="FG270" s="71" t="str">
        <f t="shared" si="4500"/>
        <v/>
      </c>
      <c r="FH270" s="71" t="str">
        <f t="shared" si="4501"/>
        <v/>
      </c>
      <c r="FI270" s="71" t="str">
        <f t="shared" si="4502"/>
        <v/>
      </c>
      <c r="FJ270" s="71" t="str">
        <f t="shared" si="4503"/>
        <v/>
      </c>
      <c r="FK270" s="71" t="str">
        <f t="shared" si="4504"/>
        <v/>
      </c>
      <c r="FL270" s="71" t="str">
        <f t="shared" si="4505"/>
        <v/>
      </c>
      <c r="FM270" s="71" t="str">
        <f t="shared" si="4506"/>
        <v/>
      </c>
      <c r="FN270" s="71" t="str">
        <f t="shared" si="4507"/>
        <v/>
      </c>
      <c r="FO270" s="71" t="str">
        <f t="shared" si="4508"/>
        <v/>
      </c>
      <c r="FP270" s="71" t="str">
        <f t="shared" si="4509"/>
        <v/>
      </c>
      <c r="FQ270" s="71" t="str">
        <f t="shared" si="4510"/>
        <v/>
      </c>
      <c r="FR270" s="71" t="str">
        <f t="shared" si="4511"/>
        <v/>
      </c>
      <c r="FS270" s="71" t="str">
        <f t="shared" si="4512"/>
        <v/>
      </c>
    </row>
    <row r="271" spans="1:175" ht="15">
      <c r="A271" s="79"/>
      <c r="B271" s="80" t="s">
        <v>866</v>
      </c>
      <c r="C271" s="124" t="s">
        <v>867</v>
      </c>
      <c r="T271" s="129" t="s">
        <v>868</v>
      </c>
      <c r="U271" s="85" t="str">
        <f t="shared" si="4440"/>
        <v>ReplaceableTextures\\CommandButtons\\BTNIB08.blp</v>
      </c>
      <c r="CN271" s="70" t="str">
        <f t="shared" si="4513"/>
        <v>InitUnitState('IB08',,,,,,,,,,)</v>
      </c>
      <c r="CO271" s="70" t="str">
        <f t="shared" si="4514"/>
        <v>InitUnitNormal('IB08',,,,,,,,,,)</v>
      </c>
      <c r="CP271" s="70" t="str">
        <f t="shared" si="4515"/>
        <v>InitUnitMagic('IB08',,,,,,,,,,)</v>
      </c>
      <c r="CQ271" s="70" t="str">
        <f t="shared" si="4516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1"/>
        <v>|n</v>
      </c>
      <c r="CV271" s="61" t="str">
        <f t="shared" si="4442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3"/>
        <v/>
      </c>
      <c r="DC271" s="71" t="str">
        <f t="shared" si="4444"/>
        <v/>
      </c>
      <c r="DD271" s="71" t="str">
        <f t="shared" si="4445"/>
        <v/>
      </c>
      <c r="DE271" s="71" t="str">
        <f t="shared" si="4446"/>
        <v/>
      </c>
      <c r="DF271" s="71" t="str">
        <f t="shared" si="4447"/>
        <v/>
      </c>
      <c r="DG271" s="71" t="str">
        <f t="shared" si="4448"/>
        <v/>
      </c>
      <c r="DH271" s="71" t="str">
        <f t="shared" si="4449"/>
        <v/>
      </c>
      <c r="DI271" s="71" t="str">
        <f t="shared" si="4450"/>
        <v/>
      </c>
      <c r="DJ271" s="71" t="str">
        <f t="shared" si="4451"/>
        <v/>
      </c>
      <c r="DK271" s="71" t="str">
        <f t="shared" si="4452"/>
        <v/>
      </c>
      <c r="DL271" s="71" t="str">
        <f t="shared" si="4453"/>
        <v/>
      </c>
      <c r="DM271" s="71" t="str">
        <f t="shared" si="4454"/>
        <v/>
      </c>
      <c r="DN271" s="71" t="str">
        <f t="shared" si="4455"/>
        <v/>
      </c>
      <c r="DO271" s="71" t="str">
        <f t="shared" si="4456"/>
        <v/>
      </c>
      <c r="DP271" s="71" t="str">
        <f t="shared" si="4457"/>
        <v/>
      </c>
      <c r="DQ271" s="71" t="str">
        <f t="shared" si="4458"/>
        <v/>
      </c>
      <c r="DR271" s="71" t="str">
        <f t="shared" si="4459"/>
        <v/>
      </c>
      <c r="DS271" s="71" t="str">
        <f t="shared" si="4460"/>
        <v/>
      </c>
      <c r="DT271" s="71" t="str">
        <f t="shared" si="4461"/>
        <v/>
      </c>
      <c r="DU271" s="71" t="str">
        <f t="shared" si="4462"/>
        <v/>
      </c>
      <c r="DV271" s="71" t="str">
        <f t="shared" si="4463"/>
        <v/>
      </c>
      <c r="DW271" s="71" t="str">
        <f t="shared" si="4464"/>
        <v/>
      </c>
      <c r="DX271" s="71" t="str">
        <f t="shared" si="4465"/>
        <v/>
      </c>
      <c r="DY271" s="71" t="str">
        <f t="shared" si="4466"/>
        <v/>
      </c>
      <c r="DZ271" s="71" t="str">
        <f t="shared" si="4467"/>
        <v/>
      </c>
      <c r="EA271" s="71" t="str">
        <f t="shared" si="4468"/>
        <v/>
      </c>
      <c r="EB271" s="71" t="str">
        <f t="shared" si="4469"/>
        <v/>
      </c>
      <c r="EC271" s="71" t="str">
        <f t="shared" si="4470"/>
        <v/>
      </c>
      <c r="ED271" s="71" t="str">
        <f t="shared" si="4471"/>
        <v/>
      </c>
      <c r="EE271" s="71" t="str">
        <f t="shared" si="4472"/>
        <v/>
      </c>
      <c r="EF271" s="71" t="str">
        <f t="shared" si="4473"/>
        <v/>
      </c>
      <c r="EG271" s="71" t="str">
        <f t="shared" si="4474"/>
        <v/>
      </c>
      <c r="EH271" s="71" t="str">
        <f t="shared" si="4475"/>
        <v/>
      </c>
      <c r="EI271" s="71" t="str">
        <f t="shared" si="4476"/>
        <v/>
      </c>
      <c r="EJ271" s="71" t="str">
        <f t="shared" si="4477"/>
        <v/>
      </c>
      <c r="EK271" s="71" t="str">
        <f t="shared" si="4478"/>
        <v/>
      </c>
      <c r="EL271" s="71" t="str">
        <f t="shared" si="4479"/>
        <v/>
      </c>
      <c r="EM271" s="71" t="str">
        <f t="shared" si="4480"/>
        <v/>
      </c>
      <c r="EN271" s="71" t="str">
        <f t="shared" si="4481"/>
        <v/>
      </c>
      <c r="EO271" s="71" t="str">
        <f t="shared" si="4482"/>
        <v/>
      </c>
      <c r="EP271" s="71" t="str">
        <f t="shared" si="4483"/>
        <v/>
      </c>
      <c r="EQ271" s="71" t="str">
        <f t="shared" si="4484"/>
        <v/>
      </c>
      <c r="ER271" s="71" t="str">
        <f t="shared" si="4485"/>
        <v/>
      </c>
      <c r="ES271" s="71" t="str">
        <f t="shared" si="4486"/>
        <v/>
      </c>
      <c r="ET271" s="71" t="str">
        <f t="shared" si="4487"/>
        <v/>
      </c>
      <c r="EU271" s="71" t="str">
        <f t="shared" si="4488"/>
        <v/>
      </c>
      <c r="EV271" s="71" t="str">
        <f t="shared" si="4489"/>
        <v/>
      </c>
      <c r="EW271" s="71" t="str">
        <f t="shared" si="4490"/>
        <v/>
      </c>
      <c r="EX271" s="71" t="str">
        <f t="shared" si="4491"/>
        <v/>
      </c>
      <c r="EY271" s="71" t="str">
        <f t="shared" si="4492"/>
        <v/>
      </c>
      <c r="EZ271" s="71" t="str">
        <f t="shared" si="4493"/>
        <v/>
      </c>
      <c r="FA271" s="71" t="str">
        <f t="shared" si="4494"/>
        <v/>
      </c>
      <c r="FB271" s="71" t="str">
        <f t="shared" si="4495"/>
        <v/>
      </c>
      <c r="FC271" s="71" t="str">
        <f t="shared" si="4496"/>
        <v/>
      </c>
      <c r="FD271" s="71" t="str">
        <f t="shared" si="4497"/>
        <v/>
      </c>
      <c r="FE271" s="71" t="str">
        <f t="shared" si="4498"/>
        <v/>
      </c>
      <c r="FF271" s="71" t="str">
        <f t="shared" si="4499"/>
        <v/>
      </c>
      <c r="FG271" s="71" t="str">
        <f t="shared" si="4500"/>
        <v/>
      </c>
      <c r="FH271" s="71" t="str">
        <f t="shared" si="4501"/>
        <v/>
      </c>
      <c r="FI271" s="71" t="str">
        <f t="shared" si="4502"/>
        <v/>
      </c>
      <c r="FJ271" s="71" t="str">
        <f t="shared" si="4503"/>
        <v/>
      </c>
      <c r="FK271" s="71" t="str">
        <f t="shared" si="4504"/>
        <v/>
      </c>
      <c r="FL271" s="71" t="str">
        <f t="shared" si="4505"/>
        <v/>
      </c>
      <c r="FM271" s="71" t="str">
        <f t="shared" si="4506"/>
        <v/>
      </c>
      <c r="FN271" s="71" t="str">
        <f t="shared" si="4507"/>
        <v/>
      </c>
      <c r="FO271" s="71" t="str">
        <f t="shared" si="4508"/>
        <v/>
      </c>
      <c r="FP271" s="71" t="str">
        <f t="shared" si="4509"/>
        <v/>
      </c>
      <c r="FQ271" s="71" t="str">
        <f t="shared" si="4510"/>
        <v/>
      </c>
      <c r="FR271" s="71" t="str">
        <f t="shared" si="4511"/>
        <v/>
      </c>
      <c r="FS271" s="71" t="str">
        <f t="shared" si="4512"/>
        <v/>
      </c>
    </row>
    <row r="272" spans="1:175">
      <c r="A272" s="79"/>
      <c r="B272" s="80" t="s">
        <v>869</v>
      </c>
      <c r="C272" s="124" t="s">
        <v>870</v>
      </c>
      <c r="T272" s="130"/>
      <c r="U272" s="85" t="str">
        <f t="shared" si="4440"/>
        <v>ReplaceableTextures\\CommandButtons\\BTNIB09.blp</v>
      </c>
      <c r="CN272" s="70" t="str">
        <f t="shared" si="4513"/>
        <v>InitUnitState('IB09',,,,,,,,,,)</v>
      </c>
      <c r="CO272" s="70" t="str">
        <f t="shared" si="4514"/>
        <v>InitUnitNormal('IB09',,,,,,,,,,)</v>
      </c>
      <c r="CP272" s="70" t="str">
        <f t="shared" si="4515"/>
        <v>InitUnitMagic('IB09',,,,,,,,,,)</v>
      </c>
      <c r="CQ272" s="70" t="str">
        <f t="shared" si="4516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1"/>
        <v>|n</v>
      </c>
      <c r="CV272" s="61">
        <f t="shared" si="4442"/>
        <v>0</v>
      </c>
      <c r="CW272" s="60"/>
      <c r="CX272" s="60"/>
      <c r="CY272" s="60"/>
      <c r="CZ272" s="60"/>
      <c r="DA272" s="60"/>
      <c r="DB272" s="71" t="str">
        <f t="shared" ref="DB272:FM273" si="4517">IF(V272="","","|n"&amp;DB$2&amp;"+"&amp;V272&amp;DB$1)</f>
        <v/>
      </c>
      <c r="DC272" s="71" t="str">
        <f t="shared" si="4517"/>
        <v/>
      </c>
      <c r="DD272" s="71" t="str">
        <f t="shared" si="4517"/>
        <v/>
      </c>
      <c r="DE272" s="71" t="str">
        <f t="shared" si="4517"/>
        <v/>
      </c>
      <c r="DF272" s="71" t="str">
        <f t="shared" si="4517"/>
        <v/>
      </c>
      <c r="DG272" s="71" t="str">
        <f t="shared" si="4517"/>
        <v/>
      </c>
      <c r="DH272" s="71" t="str">
        <f t="shared" si="4517"/>
        <v/>
      </c>
      <c r="DI272" s="71" t="str">
        <f t="shared" si="4517"/>
        <v/>
      </c>
      <c r="DJ272" s="71" t="str">
        <f t="shared" si="4517"/>
        <v/>
      </c>
      <c r="DK272" s="71" t="str">
        <f t="shared" si="4517"/>
        <v/>
      </c>
      <c r="DL272" s="71" t="str">
        <f t="shared" si="4517"/>
        <v/>
      </c>
      <c r="DM272" s="71" t="str">
        <f t="shared" si="4517"/>
        <v/>
      </c>
      <c r="DN272" s="71" t="str">
        <f t="shared" si="4517"/>
        <v/>
      </c>
      <c r="DO272" s="71" t="str">
        <f t="shared" si="4517"/>
        <v/>
      </c>
      <c r="DP272" s="71" t="str">
        <f t="shared" si="4517"/>
        <v/>
      </c>
      <c r="DQ272" s="71" t="str">
        <f t="shared" si="4517"/>
        <v/>
      </c>
      <c r="DR272" s="71" t="str">
        <f t="shared" si="4517"/>
        <v/>
      </c>
      <c r="DS272" s="71" t="str">
        <f t="shared" si="4517"/>
        <v/>
      </c>
      <c r="DT272" s="71" t="str">
        <f t="shared" si="4517"/>
        <v/>
      </c>
      <c r="DU272" s="71" t="str">
        <f t="shared" si="4517"/>
        <v/>
      </c>
      <c r="DV272" s="71" t="str">
        <f t="shared" si="4517"/>
        <v/>
      </c>
      <c r="DW272" s="71" t="str">
        <f t="shared" si="4517"/>
        <v/>
      </c>
      <c r="DX272" s="71" t="str">
        <f t="shared" si="4517"/>
        <v/>
      </c>
      <c r="DY272" s="71" t="str">
        <f t="shared" si="4517"/>
        <v/>
      </c>
      <c r="DZ272" s="71" t="str">
        <f t="shared" si="4517"/>
        <v/>
      </c>
      <c r="EA272" s="71" t="str">
        <f t="shared" si="4517"/>
        <v/>
      </c>
      <c r="EB272" s="71" t="str">
        <f t="shared" si="4517"/>
        <v/>
      </c>
      <c r="EC272" s="71" t="str">
        <f t="shared" si="4517"/>
        <v/>
      </c>
      <c r="ED272" s="71" t="str">
        <f t="shared" si="4517"/>
        <v/>
      </c>
      <c r="EE272" s="71" t="str">
        <f t="shared" si="4517"/>
        <v/>
      </c>
      <c r="EF272" s="71" t="str">
        <f t="shared" si="4517"/>
        <v/>
      </c>
      <c r="EG272" s="71" t="str">
        <f t="shared" si="4517"/>
        <v/>
      </c>
      <c r="EH272" s="71" t="str">
        <f t="shared" si="4517"/>
        <v/>
      </c>
      <c r="EI272" s="71" t="str">
        <f t="shared" si="4517"/>
        <v/>
      </c>
      <c r="EJ272" s="71" t="str">
        <f t="shared" si="4517"/>
        <v/>
      </c>
      <c r="EK272" s="71" t="str">
        <f t="shared" si="4517"/>
        <v/>
      </c>
      <c r="EL272" s="71" t="str">
        <f t="shared" si="4517"/>
        <v/>
      </c>
      <c r="EM272" s="71" t="str">
        <f t="shared" si="4517"/>
        <v/>
      </c>
      <c r="EN272" s="71" t="str">
        <f t="shared" si="4517"/>
        <v/>
      </c>
      <c r="EO272" s="71" t="str">
        <f t="shared" si="4517"/>
        <v/>
      </c>
      <c r="EP272" s="71" t="str">
        <f t="shared" si="4517"/>
        <v/>
      </c>
      <c r="EQ272" s="71" t="str">
        <f t="shared" si="4517"/>
        <v/>
      </c>
      <c r="ER272" s="71" t="str">
        <f t="shared" si="4517"/>
        <v/>
      </c>
      <c r="ES272" s="71" t="str">
        <f t="shared" si="4517"/>
        <v/>
      </c>
      <c r="ET272" s="71" t="str">
        <f t="shared" si="4517"/>
        <v/>
      </c>
      <c r="EU272" s="71" t="str">
        <f t="shared" si="4517"/>
        <v/>
      </c>
      <c r="EV272" s="71" t="str">
        <f t="shared" si="4517"/>
        <v/>
      </c>
      <c r="EW272" s="71" t="str">
        <f t="shared" si="4517"/>
        <v/>
      </c>
      <c r="EX272" s="71" t="str">
        <f t="shared" si="4517"/>
        <v/>
      </c>
      <c r="EY272" s="71" t="str">
        <f t="shared" si="4517"/>
        <v/>
      </c>
      <c r="EZ272" s="71" t="str">
        <f t="shared" si="4517"/>
        <v/>
      </c>
      <c r="FA272" s="71" t="str">
        <f t="shared" si="4517"/>
        <v/>
      </c>
      <c r="FB272" s="71" t="str">
        <f t="shared" si="4517"/>
        <v/>
      </c>
      <c r="FC272" s="71" t="str">
        <f t="shared" si="4517"/>
        <v/>
      </c>
      <c r="FD272" s="71" t="str">
        <f t="shared" si="4517"/>
        <v/>
      </c>
      <c r="FE272" s="71" t="str">
        <f t="shared" si="4517"/>
        <v/>
      </c>
      <c r="FF272" s="71" t="str">
        <f t="shared" si="4517"/>
        <v/>
      </c>
      <c r="FG272" s="71" t="str">
        <f t="shared" si="4517"/>
        <v/>
      </c>
      <c r="FH272" s="71" t="str">
        <f t="shared" si="4517"/>
        <v/>
      </c>
      <c r="FI272" s="71" t="str">
        <f t="shared" si="4517"/>
        <v/>
      </c>
      <c r="FJ272" s="71" t="str">
        <f t="shared" si="4517"/>
        <v/>
      </c>
      <c r="FK272" s="71" t="str">
        <f t="shared" si="4517"/>
        <v/>
      </c>
      <c r="FL272" s="71" t="str">
        <f t="shared" si="4517"/>
        <v/>
      </c>
      <c r="FM272" s="71" t="str">
        <f t="shared" si="4517"/>
        <v/>
      </c>
      <c r="FN272" s="71" t="str">
        <f t="shared" ref="FN272:FS273" si="4518">IF(CH272="","","|n"&amp;FN$2&amp;"+"&amp;CH272&amp;FN$1)</f>
        <v/>
      </c>
      <c r="FO272" s="71" t="str">
        <f t="shared" si="4518"/>
        <v/>
      </c>
      <c r="FP272" s="71" t="str">
        <f t="shared" si="4518"/>
        <v/>
      </c>
      <c r="FQ272" s="71" t="str">
        <f t="shared" si="4518"/>
        <v/>
      </c>
      <c r="FR272" s="71" t="str">
        <f t="shared" si="4518"/>
        <v/>
      </c>
      <c r="FS272" s="71" t="str">
        <f t="shared" si="4518"/>
        <v/>
      </c>
    </row>
    <row r="273" spans="1:175" ht="15">
      <c r="A273" s="79"/>
      <c r="B273" s="125" t="s">
        <v>871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872</v>
      </c>
      <c r="CN273" s="70" t="str">
        <f t="shared" ref="CN273" si="4519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20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1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2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1"/>
        <v>|n</v>
      </c>
      <c r="CV273" s="61" t="str">
        <f t="shared" si="4442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7"/>
        <v/>
      </c>
      <c r="DC273" s="71" t="str">
        <f t="shared" si="4517"/>
        <v/>
      </c>
      <c r="DD273" s="71" t="str">
        <f t="shared" si="4517"/>
        <v/>
      </c>
      <c r="DE273" s="71" t="str">
        <f t="shared" si="4517"/>
        <v/>
      </c>
      <c r="DF273" s="71" t="str">
        <f t="shared" si="4517"/>
        <v/>
      </c>
      <c r="DG273" s="71" t="str">
        <f t="shared" si="4517"/>
        <v/>
      </c>
      <c r="DH273" s="71" t="str">
        <f t="shared" si="4517"/>
        <v/>
      </c>
      <c r="DI273" s="71" t="str">
        <f t="shared" si="4517"/>
        <v/>
      </c>
      <c r="DJ273" s="71" t="str">
        <f t="shared" si="4517"/>
        <v/>
      </c>
      <c r="DK273" s="71" t="str">
        <f t="shared" si="4517"/>
        <v/>
      </c>
      <c r="DL273" s="71" t="str">
        <f t="shared" si="4517"/>
        <v/>
      </c>
      <c r="DM273" s="71" t="str">
        <f t="shared" si="4517"/>
        <v/>
      </c>
      <c r="DN273" s="71" t="str">
        <f t="shared" si="4517"/>
        <v/>
      </c>
      <c r="DO273" s="71" t="str">
        <f t="shared" si="4517"/>
        <v/>
      </c>
      <c r="DP273" s="71" t="str">
        <f t="shared" si="4517"/>
        <v/>
      </c>
      <c r="DQ273" s="71" t="str">
        <f t="shared" si="4517"/>
        <v/>
      </c>
      <c r="DR273" s="71" t="str">
        <f t="shared" si="4517"/>
        <v/>
      </c>
      <c r="DS273" s="71" t="str">
        <f t="shared" si="4517"/>
        <v/>
      </c>
      <c r="DT273" s="71" t="str">
        <f t="shared" si="4517"/>
        <v/>
      </c>
      <c r="DU273" s="71" t="str">
        <f t="shared" si="4517"/>
        <v/>
      </c>
      <c r="DV273" s="71" t="str">
        <f t="shared" si="4517"/>
        <v/>
      </c>
      <c r="DW273" s="71" t="str">
        <f t="shared" si="4517"/>
        <v/>
      </c>
      <c r="DX273" s="71" t="str">
        <f t="shared" si="4517"/>
        <v/>
      </c>
      <c r="DY273" s="71" t="str">
        <f t="shared" si="4517"/>
        <v/>
      </c>
      <c r="DZ273" s="71" t="str">
        <f t="shared" si="4517"/>
        <v/>
      </c>
      <c r="EA273" s="71" t="str">
        <f t="shared" si="4517"/>
        <v/>
      </c>
      <c r="EB273" s="71" t="str">
        <f t="shared" si="4517"/>
        <v/>
      </c>
      <c r="EC273" s="71" t="str">
        <f t="shared" si="4517"/>
        <v/>
      </c>
      <c r="ED273" s="71" t="str">
        <f t="shared" si="4517"/>
        <v/>
      </c>
      <c r="EE273" s="71" t="str">
        <f t="shared" si="4517"/>
        <v/>
      </c>
      <c r="EF273" s="71" t="str">
        <f t="shared" si="4517"/>
        <v/>
      </c>
      <c r="EG273" s="71" t="str">
        <f t="shared" si="4517"/>
        <v/>
      </c>
      <c r="EH273" s="71" t="str">
        <f t="shared" si="4517"/>
        <v/>
      </c>
      <c r="EI273" s="71" t="str">
        <f t="shared" si="4517"/>
        <v/>
      </c>
      <c r="EJ273" s="71" t="str">
        <f t="shared" si="4517"/>
        <v/>
      </c>
      <c r="EK273" s="71" t="str">
        <f t="shared" si="4517"/>
        <v/>
      </c>
      <c r="EL273" s="71" t="str">
        <f t="shared" si="4517"/>
        <v/>
      </c>
      <c r="EM273" s="71" t="str">
        <f t="shared" si="4517"/>
        <v/>
      </c>
      <c r="EN273" s="71" t="str">
        <f t="shared" si="4517"/>
        <v/>
      </c>
      <c r="EO273" s="71" t="str">
        <f t="shared" si="4517"/>
        <v/>
      </c>
      <c r="EP273" s="71" t="str">
        <f t="shared" si="4517"/>
        <v/>
      </c>
      <c r="EQ273" s="71" t="str">
        <f t="shared" si="4517"/>
        <v/>
      </c>
      <c r="ER273" s="71" t="str">
        <f t="shared" si="4517"/>
        <v/>
      </c>
      <c r="ES273" s="71" t="str">
        <f t="shared" si="4517"/>
        <v/>
      </c>
      <c r="ET273" s="71" t="str">
        <f t="shared" si="4517"/>
        <v/>
      </c>
      <c r="EU273" s="71" t="str">
        <f t="shared" si="4517"/>
        <v/>
      </c>
      <c r="EV273" s="71" t="str">
        <f t="shared" si="4517"/>
        <v/>
      </c>
      <c r="EW273" s="71" t="str">
        <f t="shared" si="4517"/>
        <v/>
      </c>
      <c r="EX273" s="71" t="str">
        <f t="shared" si="4517"/>
        <v/>
      </c>
      <c r="EY273" s="71" t="str">
        <f t="shared" si="4517"/>
        <v/>
      </c>
      <c r="EZ273" s="71" t="str">
        <f t="shared" si="4517"/>
        <v/>
      </c>
      <c r="FA273" s="71" t="str">
        <f t="shared" si="4517"/>
        <v/>
      </c>
      <c r="FB273" s="71" t="str">
        <f t="shared" si="4517"/>
        <v/>
      </c>
      <c r="FC273" s="71" t="str">
        <f t="shared" si="4517"/>
        <v/>
      </c>
      <c r="FD273" s="71" t="str">
        <f t="shared" si="4517"/>
        <v/>
      </c>
      <c r="FE273" s="71" t="str">
        <f t="shared" si="4517"/>
        <v/>
      </c>
      <c r="FF273" s="71" t="str">
        <f t="shared" si="4517"/>
        <v/>
      </c>
      <c r="FG273" s="71" t="str">
        <f t="shared" si="4517"/>
        <v/>
      </c>
      <c r="FH273" s="71" t="str">
        <f t="shared" si="4517"/>
        <v/>
      </c>
      <c r="FI273" s="71" t="str">
        <f t="shared" si="4517"/>
        <v/>
      </c>
      <c r="FJ273" s="71" t="str">
        <f t="shared" si="4517"/>
        <v/>
      </c>
      <c r="FK273" s="71" t="str">
        <f t="shared" si="4517"/>
        <v/>
      </c>
      <c r="FL273" s="71" t="str">
        <f t="shared" si="4517"/>
        <v/>
      </c>
      <c r="FM273" s="71" t="str">
        <f t="shared" si="4517"/>
        <v/>
      </c>
      <c r="FN273" s="71" t="str">
        <f t="shared" si="4518"/>
        <v/>
      </c>
      <c r="FO273" s="71" t="str">
        <f t="shared" si="4518"/>
        <v/>
      </c>
      <c r="FP273" s="71" t="str">
        <f t="shared" si="4518"/>
        <v/>
      </c>
      <c r="FQ273" s="71" t="str">
        <f t="shared" si="4518"/>
        <v/>
      </c>
      <c r="FR273" s="71" t="str">
        <f t="shared" si="4518"/>
        <v/>
      </c>
      <c r="FS273" s="71" t="str">
        <f t="shared" si="4518"/>
        <v/>
      </c>
    </row>
    <row r="274" spans="1:175" ht="15">
      <c r="A274" s="79"/>
      <c r="B274" s="125" t="s">
        <v>873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872</v>
      </c>
      <c r="CN274" s="70" t="str">
        <f t="shared" si="4513"/>
        <v>InitUnitState('IB51',,,,,,,,,,)</v>
      </c>
      <c r="CO274" s="70" t="str">
        <f t="shared" si="4514"/>
        <v>InitUnitNormal('IB51',,,,,,,,,,)</v>
      </c>
      <c r="CP274" s="70" t="str">
        <f t="shared" si="4515"/>
        <v>InitUnitMagic('IB51',,,,,,,,,,)</v>
      </c>
      <c r="CQ274" s="70" t="str">
        <f t="shared" si="4516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3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4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5">IF(V274="","","|n"&amp;DB$2&amp;"+"&amp;V274&amp;DB$1)</f>
        <v/>
      </c>
      <c r="DC274" s="71" t="str">
        <f t="shared" ref="DC274:DC280" si="4526">IF(W274="","","|n"&amp;DC$2&amp;"+"&amp;W274&amp;DC$1)</f>
        <v/>
      </c>
      <c r="DD274" s="71" t="str">
        <f t="shared" ref="DD274:DD280" si="4527">IF(X274="","","|n"&amp;DD$2&amp;"+"&amp;X274&amp;DD$1)</f>
        <v/>
      </c>
      <c r="DE274" s="71" t="str">
        <f t="shared" ref="DE274:DE280" si="4528">IF(Y274="","","|n"&amp;DE$2&amp;"+"&amp;Y274&amp;DE$1)</f>
        <v/>
      </c>
      <c r="DF274" s="71" t="str">
        <f t="shared" ref="DF274:DF280" si="4529">IF(Z274="","","|n"&amp;DF$2&amp;"+"&amp;Z274&amp;DF$1)</f>
        <v/>
      </c>
      <c r="DG274" s="71" t="str">
        <f t="shared" ref="DG274:DG280" si="4530">IF(AA274="","","|n"&amp;DG$2&amp;"+"&amp;AA274&amp;DG$1)</f>
        <v/>
      </c>
      <c r="DH274" s="71" t="str">
        <f t="shared" ref="DH274:DH280" si="4531">IF(AB274="","","|n"&amp;DH$2&amp;"+"&amp;AB274&amp;DH$1)</f>
        <v/>
      </c>
      <c r="DI274" s="71" t="str">
        <f t="shared" ref="DI274:DI280" si="4532">IF(AC274="","","|n"&amp;DI$2&amp;"+"&amp;AC274&amp;DI$1)</f>
        <v/>
      </c>
      <c r="DJ274" s="71" t="str">
        <f t="shared" ref="DJ274:DJ280" si="4533">IF(AD274="","","|n"&amp;DJ$2&amp;"+"&amp;AD274&amp;DJ$1)</f>
        <v/>
      </c>
      <c r="DK274" s="71" t="str">
        <f t="shared" ref="DK274:DK280" si="4534">IF(AE274="","","|n"&amp;DK$2&amp;"+"&amp;AE274&amp;DK$1)</f>
        <v/>
      </c>
      <c r="DL274" s="71" t="str">
        <f t="shared" ref="DL274:DL280" si="4535">IF(AF274="","","|n"&amp;DL$2&amp;"+"&amp;AF274&amp;DL$1)</f>
        <v/>
      </c>
      <c r="DM274" s="71" t="str">
        <f t="shared" ref="DM274:DM280" si="4536">IF(AG274="","","|n"&amp;DM$2&amp;"+"&amp;AG274&amp;DM$1)</f>
        <v/>
      </c>
      <c r="DN274" s="71" t="str">
        <f t="shared" ref="DN274:DN280" si="4537">IF(AH274="","","|n"&amp;DN$2&amp;"+"&amp;AH274&amp;DN$1)</f>
        <v/>
      </c>
      <c r="DO274" s="71" t="str">
        <f t="shared" ref="DO274:DO280" si="4538">IF(AI274="","","|n"&amp;DO$2&amp;"+"&amp;AI274&amp;DO$1)</f>
        <v/>
      </c>
      <c r="DP274" s="71" t="str">
        <f t="shared" ref="DP274:DP280" si="4539">IF(AJ274="","","|n"&amp;DP$2&amp;"+"&amp;AJ274&amp;DP$1)</f>
        <v/>
      </c>
      <c r="DQ274" s="71" t="str">
        <f t="shared" ref="DQ274:DQ280" si="4540">IF(AK274="","","|n"&amp;DQ$2&amp;"+"&amp;AK274&amp;DQ$1)</f>
        <v/>
      </c>
      <c r="DR274" s="71" t="str">
        <f t="shared" ref="DR274:DR280" si="4541">IF(AL274="","","|n"&amp;DR$2&amp;"+"&amp;AL274&amp;DR$1)</f>
        <v/>
      </c>
      <c r="DS274" s="71" t="str">
        <f t="shared" ref="DS274:DS280" si="4542">IF(AM274="","","|n"&amp;DS$2&amp;"+"&amp;AM274&amp;DS$1)</f>
        <v/>
      </c>
      <c r="DT274" s="71" t="str">
        <f t="shared" ref="DT274:DT280" si="4543">IF(AN274="","","|n"&amp;DT$2&amp;"+"&amp;AN274&amp;DT$1)</f>
        <v/>
      </c>
      <c r="DU274" s="71" t="str">
        <f t="shared" ref="DU274:DU280" si="4544">IF(AO274="","","|n"&amp;DU$2&amp;"+"&amp;AO274&amp;DU$1)</f>
        <v/>
      </c>
      <c r="DV274" s="71" t="str">
        <f t="shared" ref="DV274:DV280" si="4545">IF(AP274="","","|n"&amp;DV$2&amp;"+"&amp;AP274&amp;DV$1)</f>
        <v/>
      </c>
      <c r="DW274" s="71" t="str">
        <f t="shared" ref="DW274:DW280" si="4546">IF(AQ274="","","|n"&amp;DW$2&amp;"+"&amp;AQ274&amp;DW$1)</f>
        <v/>
      </c>
      <c r="DX274" s="71" t="str">
        <f t="shared" ref="DX274:DX280" si="4547">IF(AR274="","","|n"&amp;DX$2&amp;"+"&amp;AR274&amp;DX$1)</f>
        <v/>
      </c>
      <c r="DY274" s="71" t="str">
        <f t="shared" ref="DY274:DY280" si="4548">IF(AS274="","","|n"&amp;DY$2&amp;"+"&amp;AS274&amp;DY$1)</f>
        <v/>
      </c>
      <c r="DZ274" s="71" t="str">
        <f t="shared" ref="DZ274:DZ280" si="4549">IF(AT274="","","|n"&amp;DZ$2&amp;"+"&amp;AT274&amp;DZ$1)</f>
        <v/>
      </c>
      <c r="EA274" s="71" t="str">
        <f t="shared" ref="EA274:EA280" si="4550">IF(AU274="","","|n"&amp;EA$2&amp;"+"&amp;AU274&amp;EA$1)</f>
        <v/>
      </c>
      <c r="EB274" s="71" t="str">
        <f t="shared" ref="EB274:EB280" si="4551">IF(AV274="","","|n"&amp;EB$2&amp;"+"&amp;AV274&amp;EB$1)</f>
        <v/>
      </c>
      <c r="EC274" s="71" t="str">
        <f t="shared" ref="EC274:EC280" si="4552">IF(AW274="","","|n"&amp;EC$2&amp;"+"&amp;AW274&amp;EC$1)</f>
        <v/>
      </c>
      <c r="ED274" s="71" t="str">
        <f t="shared" ref="ED274:ED280" si="4553">IF(AX274="","","|n"&amp;ED$2&amp;"+"&amp;AX274&amp;ED$1)</f>
        <v/>
      </c>
      <c r="EE274" s="71" t="str">
        <f t="shared" ref="EE274:EE280" si="4554">IF(AY274="","","|n"&amp;EE$2&amp;"+"&amp;AY274&amp;EE$1)</f>
        <v/>
      </c>
      <c r="EF274" s="71" t="str">
        <f t="shared" ref="EF274:EF280" si="4555">IF(AZ274="","","|n"&amp;EF$2&amp;"+"&amp;AZ274&amp;EF$1)</f>
        <v/>
      </c>
      <c r="EG274" s="71" t="str">
        <f t="shared" ref="EG274:EG280" si="4556">IF(BA274="","","|n"&amp;EG$2&amp;"+"&amp;BA274&amp;EG$1)</f>
        <v/>
      </c>
      <c r="EH274" s="71" t="str">
        <f t="shared" ref="EH274:EH280" si="4557">IF(BB274="","","|n"&amp;EH$2&amp;"+"&amp;BB274&amp;EH$1)</f>
        <v/>
      </c>
      <c r="EI274" s="71" t="str">
        <f t="shared" ref="EI274:EI280" si="4558">IF(BC274="","","|n"&amp;EI$2&amp;"+"&amp;BC274&amp;EI$1)</f>
        <v/>
      </c>
      <c r="EJ274" s="71" t="str">
        <f t="shared" ref="EJ274:EJ280" si="4559">IF(BD274="","","|n"&amp;EJ$2&amp;"+"&amp;BD274&amp;EJ$1)</f>
        <v/>
      </c>
      <c r="EK274" s="71" t="str">
        <f t="shared" ref="EK274:EK280" si="4560">IF(BE274="","","|n"&amp;EK$2&amp;"+"&amp;BE274&amp;EK$1)</f>
        <v/>
      </c>
      <c r="EL274" s="71" t="str">
        <f t="shared" ref="EL274:EL280" si="4561">IF(BF274="","","|n"&amp;EL$2&amp;"+"&amp;BF274&amp;EL$1)</f>
        <v/>
      </c>
      <c r="EM274" s="71" t="str">
        <f t="shared" ref="EM274:EM280" si="4562">IF(BG274="","","|n"&amp;EM$2&amp;"+"&amp;BG274&amp;EM$1)</f>
        <v/>
      </c>
      <c r="EN274" s="71" t="str">
        <f t="shared" ref="EN274:EN280" si="4563">IF(BH274="","","|n"&amp;EN$2&amp;"+"&amp;BH274&amp;EN$1)</f>
        <v/>
      </c>
      <c r="EO274" s="71" t="str">
        <f t="shared" ref="EO274:EO280" si="4564">IF(BI274="","","|n"&amp;EO$2&amp;"+"&amp;BI274&amp;EO$1)</f>
        <v/>
      </c>
      <c r="EP274" s="71" t="str">
        <f t="shared" ref="EP274:EP280" si="4565">IF(BJ274="","","|n"&amp;EP$2&amp;"+"&amp;BJ274&amp;EP$1)</f>
        <v/>
      </c>
      <c r="EQ274" s="71" t="str">
        <f t="shared" ref="EQ274:EQ280" si="4566">IF(BK274="","","|n"&amp;EQ$2&amp;"+"&amp;BK274&amp;EQ$1)</f>
        <v/>
      </c>
      <c r="ER274" s="71" t="str">
        <f t="shared" ref="ER274:ER280" si="4567">IF(BL274="","","|n"&amp;ER$2&amp;"+"&amp;BL274&amp;ER$1)</f>
        <v/>
      </c>
      <c r="ES274" s="71" t="str">
        <f t="shared" ref="ES274:ES280" si="4568">IF(BM274="","","|n"&amp;ES$2&amp;"+"&amp;BM274&amp;ES$1)</f>
        <v/>
      </c>
      <c r="ET274" s="71" t="str">
        <f t="shared" ref="ET274:ET280" si="4569">IF(BN274="","","|n"&amp;ET$2&amp;"+"&amp;BN274&amp;ET$1)</f>
        <v/>
      </c>
      <c r="EU274" s="71" t="str">
        <f t="shared" ref="EU274:EU280" si="4570">IF(BO274="","","|n"&amp;EU$2&amp;"+"&amp;BO274&amp;EU$1)</f>
        <v/>
      </c>
      <c r="EV274" s="71" t="str">
        <f t="shared" ref="EV274:EV280" si="4571">IF(BP274="","","|n"&amp;EV$2&amp;"+"&amp;BP274&amp;EV$1)</f>
        <v/>
      </c>
      <c r="EW274" s="71" t="str">
        <f t="shared" ref="EW274:EW280" si="4572">IF(BQ274="","","|n"&amp;EW$2&amp;"+"&amp;BQ274&amp;EW$1)</f>
        <v/>
      </c>
      <c r="EX274" s="71" t="str">
        <f t="shared" ref="EX274:EX280" si="4573">IF(BR274="","","|n"&amp;EX$2&amp;"+"&amp;BR274&amp;EX$1)</f>
        <v/>
      </c>
      <c r="EY274" s="71" t="str">
        <f t="shared" ref="EY274:EY280" si="4574">IF(BS274="","","|n"&amp;EY$2&amp;"+"&amp;BS274&amp;EY$1)</f>
        <v/>
      </c>
      <c r="EZ274" s="71" t="str">
        <f t="shared" ref="EZ274:EZ280" si="4575">IF(BT274="","","|n"&amp;EZ$2&amp;"+"&amp;BT274&amp;EZ$1)</f>
        <v/>
      </c>
      <c r="FA274" s="71" t="str">
        <f t="shared" ref="FA274:FA280" si="4576">IF(BU274="","","|n"&amp;FA$2&amp;"+"&amp;BU274&amp;FA$1)</f>
        <v/>
      </c>
      <c r="FB274" s="71" t="str">
        <f t="shared" ref="FB274:FB280" si="4577">IF(BV274="","","|n"&amp;FB$2&amp;"+"&amp;BV274&amp;FB$1)</f>
        <v/>
      </c>
      <c r="FC274" s="71" t="str">
        <f t="shared" ref="FC274:FC280" si="4578">IF(BW274="","","|n"&amp;FC$2&amp;"+"&amp;BW274&amp;FC$1)</f>
        <v/>
      </c>
      <c r="FD274" s="71" t="str">
        <f t="shared" ref="FD274:FD280" si="4579">IF(BX274="","","|n"&amp;FD$2&amp;"+"&amp;BX274&amp;FD$1)</f>
        <v/>
      </c>
      <c r="FE274" s="71" t="str">
        <f t="shared" ref="FE274:FE280" si="4580">IF(BY274="","","|n"&amp;FE$2&amp;"+"&amp;BY274&amp;FE$1)</f>
        <v/>
      </c>
      <c r="FF274" s="71" t="str">
        <f t="shared" ref="FF274:FF280" si="4581">IF(BZ274="","","|n"&amp;FF$2&amp;"+"&amp;BZ274&amp;FF$1)</f>
        <v/>
      </c>
      <c r="FG274" s="71" t="str">
        <f t="shared" ref="FG274:FG280" si="4582">IF(CA274="","","|n"&amp;FG$2&amp;"+"&amp;CA274&amp;FG$1)</f>
        <v/>
      </c>
      <c r="FH274" s="71" t="str">
        <f t="shared" ref="FH274:FH280" si="4583">IF(CB274="","","|n"&amp;FH$2&amp;"+"&amp;CB274&amp;FH$1)</f>
        <v/>
      </c>
      <c r="FI274" s="71" t="str">
        <f t="shared" ref="FI274:FI280" si="4584">IF(CC274="","","|n"&amp;FI$2&amp;"+"&amp;CC274&amp;FI$1)</f>
        <v/>
      </c>
      <c r="FJ274" s="71" t="str">
        <f t="shared" ref="FJ274:FJ280" si="4585">IF(CD274="","","|n"&amp;FJ$2&amp;"+"&amp;CD274&amp;FJ$1)</f>
        <v/>
      </c>
      <c r="FK274" s="71" t="str">
        <f t="shared" ref="FK274:FK280" si="4586">IF(CE274="","","|n"&amp;FK$2&amp;"+"&amp;CE274&amp;FK$1)</f>
        <v/>
      </c>
      <c r="FL274" s="71" t="str">
        <f t="shared" ref="FL274:FL280" si="4587">IF(CF274="","","|n"&amp;FL$2&amp;"+"&amp;CF274&amp;FL$1)</f>
        <v/>
      </c>
      <c r="FM274" s="71" t="str">
        <f t="shared" ref="FM274:FM280" si="4588">IF(CG274="","","|n"&amp;FM$2&amp;"+"&amp;CG274&amp;FM$1)</f>
        <v/>
      </c>
      <c r="FN274" s="71" t="str">
        <f t="shared" ref="FN274:FN280" si="4589">IF(CH274="","","|n"&amp;FN$2&amp;"+"&amp;CH274&amp;FN$1)</f>
        <v/>
      </c>
      <c r="FO274" s="71" t="str">
        <f t="shared" ref="FO274:FO280" si="4590">IF(CI274="","","|n"&amp;FO$2&amp;"+"&amp;CI274&amp;FO$1)</f>
        <v/>
      </c>
      <c r="FP274" s="71" t="str">
        <f t="shared" ref="FP274:FP280" si="4591">IF(CJ274="","","|n"&amp;FP$2&amp;"+"&amp;CJ274&amp;FP$1)</f>
        <v/>
      </c>
      <c r="FQ274" s="71" t="str">
        <f t="shared" ref="FQ274:FQ280" si="4592">IF(CK274="","","|n"&amp;FQ$2&amp;"+"&amp;CK274&amp;FQ$1)</f>
        <v/>
      </c>
      <c r="FR274" s="71" t="str">
        <f t="shared" ref="FR274:FR280" si="4593">IF(CL274="","","|n"&amp;FR$2&amp;"+"&amp;CL274&amp;FR$1)</f>
        <v/>
      </c>
      <c r="FS274" s="71" t="str">
        <f t="shared" ref="FS274:FS280" si="4594">IF(CM274="","","|n"&amp;FS$2&amp;"+"&amp;CM274&amp;FS$1)</f>
        <v/>
      </c>
    </row>
    <row r="275" spans="1:175" ht="15">
      <c r="A275" s="79"/>
      <c r="B275" s="125" t="s">
        <v>874</v>
      </c>
      <c r="C275" s="124" t="str">
        <f t="shared" ref="C275:C282" si="4595">"已领取"&amp;C265</f>
        <v>已领取入群礼包</v>
      </c>
      <c r="T275" s="129" t="str">
        <f t="shared" ref="T275:T282" si="4596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872</v>
      </c>
      <c r="CN275" s="70" t="str">
        <f t="shared" ref="CN275:CN282" si="4597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8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9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600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3"/>
        <v>|n</v>
      </c>
      <c r="CV275" s="61" t="str">
        <f t="shared" si="4524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5"/>
        <v/>
      </c>
      <c r="DC275" s="71" t="str">
        <f t="shared" si="4526"/>
        <v/>
      </c>
      <c r="DD275" s="71" t="str">
        <f t="shared" si="4527"/>
        <v/>
      </c>
      <c r="DE275" s="71" t="str">
        <f t="shared" si="4528"/>
        <v/>
      </c>
      <c r="DF275" s="71" t="str">
        <f t="shared" si="4529"/>
        <v/>
      </c>
      <c r="DG275" s="71" t="str">
        <f t="shared" si="4530"/>
        <v/>
      </c>
      <c r="DH275" s="71" t="str">
        <f t="shared" si="4531"/>
        <v/>
      </c>
      <c r="DI275" s="71" t="str">
        <f t="shared" si="4532"/>
        <v/>
      </c>
      <c r="DJ275" s="71" t="str">
        <f t="shared" si="4533"/>
        <v/>
      </c>
      <c r="DK275" s="71" t="str">
        <f t="shared" si="4534"/>
        <v/>
      </c>
      <c r="DL275" s="71" t="str">
        <f t="shared" si="4535"/>
        <v/>
      </c>
      <c r="DM275" s="71" t="str">
        <f t="shared" si="4536"/>
        <v/>
      </c>
      <c r="DN275" s="71" t="str">
        <f t="shared" si="4537"/>
        <v/>
      </c>
      <c r="DO275" s="71" t="str">
        <f t="shared" si="4538"/>
        <v/>
      </c>
      <c r="DP275" s="71" t="str">
        <f t="shared" si="4539"/>
        <v/>
      </c>
      <c r="DQ275" s="71" t="str">
        <f t="shared" si="4540"/>
        <v/>
      </c>
      <c r="DR275" s="71" t="str">
        <f t="shared" si="4541"/>
        <v/>
      </c>
      <c r="DS275" s="71" t="str">
        <f t="shared" si="4542"/>
        <v/>
      </c>
      <c r="DT275" s="71" t="str">
        <f t="shared" si="4543"/>
        <v/>
      </c>
      <c r="DU275" s="71" t="str">
        <f t="shared" si="4544"/>
        <v/>
      </c>
      <c r="DV275" s="71" t="str">
        <f t="shared" si="4545"/>
        <v/>
      </c>
      <c r="DW275" s="71" t="str">
        <f t="shared" si="4546"/>
        <v/>
      </c>
      <c r="DX275" s="71" t="str">
        <f t="shared" si="4547"/>
        <v/>
      </c>
      <c r="DY275" s="71" t="str">
        <f t="shared" si="4548"/>
        <v/>
      </c>
      <c r="DZ275" s="71" t="str">
        <f t="shared" si="4549"/>
        <v/>
      </c>
      <c r="EA275" s="71" t="str">
        <f t="shared" si="4550"/>
        <v/>
      </c>
      <c r="EB275" s="71" t="str">
        <f t="shared" si="4551"/>
        <v/>
      </c>
      <c r="EC275" s="71" t="str">
        <f t="shared" si="4552"/>
        <v/>
      </c>
      <c r="ED275" s="71" t="str">
        <f t="shared" si="4553"/>
        <v/>
      </c>
      <c r="EE275" s="71" t="str">
        <f t="shared" si="4554"/>
        <v/>
      </c>
      <c r="EF275" s="71" t="str">
        <f t="shared" si="4555"/>
        <v/>
      </c>
      <c r="EG275" s="71" t="str">
        <f t="shared" si="4556"/>
        <v/>
      </c>
      <c r="EH275" s="71" t="str">
        <f t="shared" si="4557"/>
        <v/>
      </c>
      <c r="EI275" s="71" t="str">
        <f t="shared" si="4558"/>
        <v/>
      </c>
      <c r="EJ275" s="71" t="str">
        <f t="shared" si="4559"/>
        <v/>
      </c>
      <c r="EK275" s="71" t="str">
        <f t="shared" si="4560"/>
        <v/>
      </c>
      <c r="EL275" s="71" t="str">
        <f t="shared" si="4561"/>
        <v/>
      </c>
      <c r="EM275" s="71" t="str">
        <f t="shared" si="4562"/>
        <v/>
      </c>
      <c r="EN275" s="71" t="str">
        <f t="shared" si="4563"/>
        <v/>
      </c>
      <c r="EO275" s="71" t="str">
        <f t="shared" si="4564"/>
        <v/>
      </c>
      <c r="EP275" s="71" t="str">
        <f t="shared" si="4565"/>
        <v/>
      </c>
      <c r="EQ275" s="71" t="str">
        <f t="shared" si="4566"/>
        <v/>
      </c>
      <c r="ER275" s="71" t="str">
        <f t="shared" si="4567"/>
        <v/>
      </c>
      <c r="ES275" s="71" t="str">
        <f t="shared" si="4568"/>
        <v/>
      </c>
      <c r="ET275" s="71" t="str">
        <f t="shared" si="4569"/>
        <v/>
      </c>
      <c r="EU275" s="71" t="str">
        <f t="shared" si="4570"/>
        <v/>
      </c>
      <c r="EV275" s="71" t="str">
        <f t="shared" si="4571"/>
        <v/>
      </c>
      <c r="EW275" s="71" t="str">
        <f t="shared" si="4572"/>
        <v/>
      </c>
      <c r="EX275" s="71" t="str">
        <f t="shared" si="4573"/>
        <v/>
      </c>
      <c r="EY275" s="71" t="str">
        <f t="shared" si="4574"/>
        <v/>
      </c>
      <c r="EZ275" s="71" t="str">
        <f t="shared" si="4575"/>
        <v/>
      </c>
      <c r="FA275" s="71" t="str">
        <f t="shared" si="4576"/>
        <v/>
      </c>
      <c r="FB275" s="71" t="str">
        <f t="shared" si="4577"/>
        <v/>
      </c>
      <c r="FC275" s="71" t="str">
        <f t="shared" si="4578"/>
        <v/>
      </c>
      <c r="FD275" s="71" t="str">
        <f t="shared" si="4579"/>
        <v/>
      </c>
      <c r="FE275" s="71" t="str">
        <f t="shared" si="4580"/>
        <v/>
      </c>
      <c r="FF275" s="71" t="str">
        <f t="shared" si="4581"/>
        <v/>
      </c>
      <c r="FG275" s="71" t="str">
        <f t="shared" si="4582"/>
        <v/>
      </c>
      <c r="FH275" s="71" t="str">
        <f t="shared" si="4583"/>
        <v/>
      </c>
      <c r="FI275" s="71" t="str">
        <f t="shared" si="4584"/>
        <v/>
      </c>
      <c r="FJ275" s="71" t="str">
        <f t="shared" si="4585"/>
        <v/>
      </c>
      <c r="FK275" s="71" t="str">
        <f t="shared" si="4586"/>
        <v/>
      </c>
      <c r="FL275" s="71" t="str">
        <f t="shared" si="4587"/>
        <v/>
      </c>
      <c r="FM275" s="71" t="str">
        <f t="shared" si="4588"/>
        <v/>
      </c>
      <c r="FN275" s="71" t="str">
        <f t="shared" si="4589"/>
        <v/>
      </c>
      <c r="FO275" s="71" t="str">
        <f t="shared" si="4590"/>
        <v/>
      </c>
      <c r="FP275" s="71" t="str">
        <f t="shared" si="4591"/>
        <v/>
      </c>
      <c r="FQ275" s="71" t="str">
        <f t="shared" si="4592"/>
        <v/>
      </c>
      <c r="FR275" s="71" t="str">
        <f t="shared" si="4593"/>
        <v/>
      </c>
      <c r="FS275" s="71" t="str">
        <f t="shared" si="4594"/>
        <v/>
      </c>
    </row>
    <row r="276" spans="1:175" ht="15">
      <c r="A276" s="79"/>
      <c r="B276" s="125" t="s">
        <v>875</v>
      </c>
      <c r="C276" s="124" t="str">
        <f t="shared" si="4595"/>
        <v>已领取拜年礼包</v>
      </c>
      <c r="T276" s="129" t="str">
        <f t="shared" si="4596"/>
        <v>|cff99ccff给与地图有效评论建议|r即可领取：|n每秒生命+100，每秒业力+2|n|n|r|cff808080地图等级达到3级可领取|r|N|N|cff00ff00已领取该礼包</v>
      </c>
      <c r="U276" s="79" t="s">
        <v>872</v>
      </c>
      <c r="CN276" s="70" t="str">
        <f t="shared" si="4597"/>
        <v>InitUnitState('IB53',,,,,,,,,,)</v>
      </c>
      <c r="CO276" s="70" t="str">
        <f t="shared" si="4598"/>
        <v>InitUnitNormal('IB53',,,,,,,,,,)</v>
      </c>
      <c r="CP276" s="70" t="str">
        <f t="shared" si="4599"/>
        <v>InitUnitMagic('IB53',,,,,,,,,,)</v>
      </c>
      <c r="CQ276" s="70" t="str">
        <f t="shared" si="4600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3"/>
        <v>|n</v>
      </c>
      <c r="CV276" s="61" t="str">
        <f t="shared" si="4524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5"/>
        <v/>
      </c>
      <c r="DC276" s="71" t="str">
        <f t="shared" si="4526"/>
        <v/>
      </c>
      <c r="DD276" s="71" t="str">
        <f t="shared" si="4527"/>
        <v/>
      </c>
      <c r="DE276" s="71" t="str">
        <f t="shared" si="4528"/>
        <v/>
      </c>
      <c r="DF276" s="71" t="str">
        <f t="shared" si="4529"/>
        <v/>
      </c>
      <c r="DG276" s="71" t="str">
        <f t="shared" si="4530"/>
        <v/>
      </c>
      <c r="DH276" s="71" t="str">
        <f t="shared" si="4531"/>
        <v/>
      </c>
      <c r="DI276" s="71" t="str">
        <f t="shared" si="4532"/>
        <v/>
      </c>
      <c r="DJ276" s="71" t="str">
        <f t="shared" si="4533"/>
        <v/>
      </c>
      <c r="DK276" s="71" t="str">
        <f t="shared" si="4534"/>
        <v/>
      </c>
      <c r="DL276" s="71" t="str">
        <f t="shared" si="4535"/>
        <v/>
      </c>
      <c r="DM276" s="71" t="str">
        <f t="shared" si="4536"/>
        <v/>
      </c>
      <c r="DN276" s="71" t="str">
        <f t="shared" si="4537"/>
        <v/>
      </c>
      <c r="DO276" s="71" t="str">
        <f t="shared" si="4538"/>
        <v/>
      </c>
      <c r="DP276" s="71" t="str">
        <f t="shared" si="4539"/>
        <v/>
      </c>
      <c r="DQ276" s="71" t="str">
        <f t="shared" si="4540"/>
        <v/>
      </c>
      <c r="DR276" s="71" t="str">
        <f t="shared" si="4541"/>
        <v/>
      </c>
      <c r="DS276" s="71" t="str">
        <f t="shared" si="4542"/>
        <v/>
      </c>
      <c r="DT276" s="71" t="str">
        <f t="shared" si="4543"/>
        <v/>
      </c>
      <c r="DU276" s="71" t="str">
        <f t="shared" si="4544"/>
        <v/>
      </c>
      <c r="DV276" s="71" t="str">
        <f t="shared" si="4545"/>
        <v/>
      </c>
      <c r="DW276" s="71" t="str">
        <f t="shared" si="4546"/>
        <v/>
      </c>
      <c r="DX276" s="71" t="str">
        <f t="shared" si="4547"/>
        <v/>
      </c>
      <c r="DY276" s="71" t="str">
        <f t="shared" si="4548"/>
        <v/>
      </c>
      <c r="DZ276" s="71" t="str">
        <f t="shared" si="4549"/>
        <v/>
      </c>
      <c r="EA276" s="71" t="str">
        <f t="shared" si="4550"/>
        <v/>
      </c>
      <c r="EB276" s="71" t="str">
        <f t="shared" si="4551"/>
        <v/>
      </c>
      <c r="EC276" s="71" t="str">
        <f t="shared" si="4552"/>
        <v/>
      </c>
      <c r="ED276" s="71" t="str">
        <f t="shared" si="4553"/>
        <v/>
      </c>
      <c r="EE276" s="71" t="str">
        <f t="shared" si="4554"/>
        <v/>
      </c>
      <c r="EF276" s="71" t="str">
        <f t="shared" si="4555"/>
        <v/>
      </c>
      <c r="EG276" s="71" t="str">
        <f t="shared" si="4556"/>
        <v/>
      </c>
      <c r="EH276" s="71" t="str">
        <f t="shared" si="4557"/>
        <v/>
      </c>
      <c r="EI276" s="71" t="str">
        <f t="shared" si="4558"/>
        <v/>
      </c>
      <c r="EJ276" s="71" t="str">
        <f t="shared" si="4559"/>
        <v/>
      </c>
      <c r="EK276" s="71" t="str">
        <f t="shared" si="4560"/>
        <v/>
      </c>
      <c r="EL276" s="71" t="str">
        <f t="shared" si="4561"/>
        <v/>
      </c>
      <c r="EM276" s="71" t="str">
        <f t="shared" si="4562"/>
        <v/>
      </c>
      <c r="EN276" s="71" t="str">
        <f t="shared" si="4563"/>
        <v/>
      </c>
      <c r="EO276" s="71" t="str">
        <f t="shared" si="4564"/>
        <v/>
      </c>
      <c r="EP276" s="71" t="str">
        <f t="shared" si="4565"/>
        <v/>
      </c>
      <c r="EQ276" s="71" t="str">
        <f t="shared" si="4566"/>
        <v/>
      </c>
      <c r="ER276" s="71" t="str">
        <f t="shared" si="4567"/>
        <v/>
      </c>
      <c r="ES276" s="71" t="str">
        <f t="shared" si="4568"/>
        <v/>
      </c>
      <c r="ET276" s="71" t="str">
        <f t="shared" si="4569"/>
        <v/>
      </c>
      <c r="EU276" s="71" t="str">
        <f t="shared" si="4570"/>
        <v/>
      </c>
      <c r="EV276" s="71" t="str">
        <f t="shared" si="4571"/>
        <v/>
      </c>
      <c r="EW276" s="71" t="str">
        <f t="shared" si="4572"/>
        <v/>
      </c>
      <c r="EX276" s="71" t="str">
        <f t="shared" si="4573"/>
        <v/>
      </c>
      <c r="EY276" s="71" t="str">
        <f t="shared" si="4574"/>
        <v/>
      </c>
      <c r="EZ276" s="71" t="str">
        <f t="shared" si="4575"/>
        <v/>
      </c>
      <c r="FA276" s="71" t="str">
        <f t="shared" si="4576"/>
        <v/>
      </c>
      <c r="FB276" s="71" t="str">
        <f t="shared" si="4577"/>
        <v/>
      </c>
      <c r="FC276" s="71" t="str">
        <f t="shared" si="4578"/>
        <v/>
      </c>
      <c r="FD276" s="71" t="str">
        <f t="shared" si="4579"/>
        <v/>
      </c>
      <c r="FE276" s="71" t="str">
        <f t="shared" si="4580"/>
        <v/>
      </c>
      <c r="FF276" s="71" t="str">
        <f t="shared" si="4581"/>
        <v/>
      </c>
      <c r="FG276" s="71" t="str">
        <f t="shared" si="4582"/>
        <v/>
      </c>
      <c r="FH276" s="71" t="str">
        <f t="shared" si="4583"/>
        <v/>
      </c>
      <c r="FI276" s="71" t="str">
        <f t="shared" si="4584"/>
        <v/>
      </c>
      <c r="FJ276" s="71" t="str">
        <f t="shared" si="4585"/>
        <v/>
      </c>
      <c r="FK276" s="71" t="str">
        <f t="shared" si="4586"/>
        <v/>
      </c>
      <c r="FL276" s="71" t="str">
        <f t="shared" si="4587"/>
        <v/>
      </c>
      <c r="FM276" s="71" t="str">
        <f t="shared" si="4588"/>
        <v/>
      </c>
      <c r="FN276" s="71" t="str">
        <f t="shared" si="4589"/>
        <v/>
      </c>
      <c r="FO276" s="71" t="str">
        <f t="shared" si="4590"/>
        <v/>
      </c>
      <c r="FP276" s="71" t="str">
        <f t="shared" si="4591"/>
        <v/>
      </c>
      <c r="FQ276" s="71" t="str">
        <f t="shared" si="4592"/>
        <v/>
      </c>
      <c r="FR276" s="71" t="str">
        <f t="shared" si="4593"/>
        <v/>
      </c>
      <c r="FS276" s="71" t="str">
        <f t="shared" si="4594"/>
        <v/>
      </c>
    </row>
    <row r="277" spans="1:175" ht="15">
      <c r="A277" s="79"/>
      <c r="B277" s="125" t="s">
        <v>876</v>
      </c>
      <c r="C277" s="124" t="str">
        <f t="shared" si="4595"/>
        <v>已领取收藏礼包</v>
      </c>
      <c r="T277" s="129" t="str">
        <f t="shared" si="4596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872</v>
      </c>
      <c r="CN277" s="70" t="str">
        <f t="shared" si="4597"/>
        <v>InitUnitState('IB54',,,,,,,,,,)</v>
      </c>
      <c r="CO277" s="70" t="str">
        <f t="shared" si="4598"/>
        <v>InitUnitNormal('IB54',,,,,,,,,,)</v>
      </c>
      <c r="CP277" s="70" t="str">
        <f t="shared" si="4599"/>
        <v>InitUnitMagic('IB54',,,,,,,,,,)</v>
      </c>
      <c r="CQ277" s="70" t="str">
        <f t="shared" si="4600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3"/>
        <v>|n</v>
      </c>
      <c r="CV277" s="61" t="str">
        <f t="shared" si="4524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5"/>
        <v/>
      </c>
      <c r="DC277" s="71" t="str">
        <f t="shared" si="4526"/>
        <v/>
      </c>
      <c r="DD277" s="71" t="str">
        <f t="shared" si="4527"/>
        <v/>
      </c>
      <c r="DE277" s="71" t="str">
        <f t="shared" si="4528"/>
        <v/>
      </c>
      <c r="DF277" s="71" t="str">
        <f t="shared" si="4529"/>
        <v/>
      </c>
      <c r="DG277" s="71" t="str">
        <f t="shared" si="4530"/>
        <v/>
      </c>
      <c r="DH277" s="71" t="str">
        <f t="shared" si="4531"/>
        <v/>
      </c>
      <c r="DI277" s="71" t="str">
        <f t="shared" si="4532"/>
        <v/>
      </c>
      <c r="DJ277" s="71" t="str">
        <f t="shared" si="4533"/>
        <v/>
      </c>
      <c r="DK277" s="71" t="str">
        <f t="shared" si="4534"/>
        <v/>
      </c>
      <c r="DL277" s="71" t="str">
        <f t="shared" si="4535"/>
        <v/>
      </c>
      <c r="DM277" s="71" t="str">
        <f t="shared" si="4536"/>
        <v/>
      </c>
      <c r="DN277" s="71" t="str">
        <f t="shared" si="4537"/>
        <v/>
      </c>
      <c r="DO277" s="71" t="str">
        <f t="shared" si="4538"/>
        <v/>
      </c>
      <c r="DP277" s="71" t="str">
        <f t="shared" si="4539"/>
        <v/>
      </c>
      <c r="DQ277" s="71" t="str">
        <f t="shared" si="4540"/>
        <v/>
      </c>
      <c r="DR277" s="71" t="str">
        <f t="shared" si="4541"/>
        <v/>
      </c>
      <c r="DS277" s="71" t="str">
        <f t="shared" si="4542"/>
        <v/>
      </c>
      <c r="DT277" s="71" t="str">
        <f t="shared" si="4543"/>
        <v/>
      </c>
      <c r="DU277" s="71" t="str">
        <f t="shared" si="4544"/>
        <v/>
      </c>
      <c r="DV277" s="71" t="str">
        <f t="shared" si="4545"/>
        <v/>
      </c>
      <c r="DW277" s="71" t="str">
        <f t="shared" si="4546"/>
        <v/>
      </c>
      <c r="DX277" s="71" t="str">
        <f t="shared" si="4547"/>
        <v/>
      </c>
      <c r="DY277" s="71" t="str">
        <f t="shared" si="4548"/>
        <v/>
      </c>
      <c r="DZ277" s="71" t="str">
        <f t="shared" si="4549"/>
        <v/>
      </c>
      <c r="EA277" s="71" t="str">
        <f t="shared" si="4550"/>
        <v/>
      </c>
      <c r="EB277" s="71" t="str">
        <f t="shared" si="4551"/>
        <v/>
      </c>
      <c r="EC277" s="71" t="str">
        <f t="shared" si="4552"/>
        <v/>
      </c>
      <c r="ED277" s="71" t="str">
        <f t="shared" si="4553"/>
        <v/>
      </c>
      <c r="EE277" s="71" t="str">
        <f t="shared" si="4554"/>
        <v/>
      </c>
      <c r="EF277" s="71" t="str">
        <f t="shared" si="4555"/>
        <v/>
      </c>
      <c r="EG277" s="71" t="str">
        <f t="shared" si="4556"/>
        <v/>
      </c>
      <c r="EH277" s="71" t="str">
        <f t="shared" si="4557"/>
        <v/>
      </c>
      <c r="EI277" s="71" t="str">
        <f t="shared" si="4558"/>
        <v/>
      </c>
      <c r="EJ277" s="71" t="str">
        <f t="shared" si="4559"/>
        <v/>
      </c>
      <c r="EK277" s="71" t="str">
        <f t="shared" si="4560"/>
        <v/>
      </c>
      <c r="EL277" s="71" t="str">
        <f t="shared" si="4561"/>
        <v/>
      </c>
      <c r="EM277" s="71" t="str">
        <f t="shared" si="4562"/>
        <v/>
      </c>
      <c r="EN277" s="71" t="str">
        <f t="shared" si="4563"/>
        <v/>
      </c>
      <c r="EO277" s="71" t="str">
        <f t="shared" si="4564"/>
        <v/>
      </c>
      <c r="EP277" s="71" t="str">
        <f t="shared" si="4565"/>
        <v/>
      </c>
      <c r="EQ277" s="71" t="str">
        <f t="shared" si="4566"/>
        <v/>
      </c>
      <c r="ER277" s="71" t="str">
        <f t="shared" si="4567"/>
        <v/>
      </c>
      <c r="ES277" s="71" t="str">
        <f t="shared" si="4568"/>
        <v/>
      </c>
      <c r="ET277" s="71" t="str">
        <f t="shared" si="4569"/>
        <v/>
      </c>
      <c r="EU277" s="71" t="str">
        <f t="shared" si="4570"/>
        <v/>
      </c>
      <c r="EV277" s="71" t="str">
        <f t="shared" si="4571"/>
        <v/>
      </c>
      <c r="EW277" s="71" t="str">
        <f t="shared" si="4572"/>
        <v/>
      </c>
      <c r="EX277" s="71" t="str">
        <f t="shared" si="4573"/>
        <v/>
      </c>
      <c r="EY277" s="71" t="str">
        <f t="shared" si="4574"/>
        <v/>
      </c>
      <c r="EZ277" s="71" t="str">
        <f t="shared" si="4575"/>
        <v/>
      </c>
      <c r="FA277" s="71" t="str">
        <f t="shared" si="4576"/>
        <v/>
      </c>
      <c r="FB277" s="71" t="str">
        <f t="shared" si="4577"/>
        <v/>
      </c>
      <c r="FC277" s="71" t="str">
        <f t="shared" si="4578"/>
        <v/>
      </c>
      <c r="FD277" s="71" t="str">
        <f t="shared" si="4579"/>
        <v/>
      </c>
      <c r="FE277" s="71" t="str">
        <f t="shared" si="4580"/>
        <v/>
      </c>
      <c r="FF277" s="71" t="str">
        <f t="shared" si="4581"/>
        <v/>
      </c>
      <c r="FG277" s="71" t="str">
        <f t="shared" si="4582"/>
        <v/>
      </c>
      <c r="FH277" s="71" t="str">
        <f t="shared" si="4583"/>
        <v/>
      </c>
      <c r="FI277" s="71" t="str">
        <f t="shared" si="4584"/>
        <v/>
      </c>
      <c r="FJ277" s="71" t="str">
        <f t="shared" si="4585"/>
        <v/>
      </c>
      <c r="FK277" s="71" t="str">
        <f t="shared" si="4586"/>
        <v/>
      </c>
      <c r="FL277" s="71" t="str">
        <f t="shared" si="4587"/>
        <v/>
      </c>
      <c r="FM277" s="71" t="str">
        <f t="shared" si="4588"/>
        <v/>
      </c>
      <c r="FN277" s="71" t="str">
        <f t="shared" si="4589"/>
        <v/>
      </c>
      <c r="FO277" s="71" t="str">
        <f t="shared" si="4590"/>
        <v/>
      </c>
      <c r="FP277" s="71" t="str">
        <f t="shared" si="4591"/>
        <v/>
      </c>
      <c r="FQ277" s="71" t="str">
        <f t="shared" si="4592"/>
        <v/>
      </c>
      <c r="FR277" s="71" t="str">
        <f t="shared" si="4593"/>
        <v/>
      </c>
      <c r="FS277" s="71" t="str">
        <f t="shared" si="4594"/>
        <v/>
      </c>
    </row>
    <row r="278" spans="1:175" ht="15">
      <c r="A278" s="79"/>
      <c r="B278" s="125" t="s">
        <v>877</v>
      </c>
      <c r="C278" s="124" t="str">
        <f t="shared" si="4595"/>
        <v>已领取重置版礼包</v>
      </c>
      <c r="T278" s="129" t="str">
        <f t="shared" si="4596"/>
        <v>|cff33ff00购买魔兽重制版可领取该礼包！|n|n|r奖励：|n招魂幡Lv3|N|N|cff00ff00已领取该礼包</v>
      </c>
      <c r="U278" s="79" t="s">
        <v>872</v>
      </c>
      <c r="CN278" s="70" t="str">
        <f t="shared" si="4597"/>
        <v>InitUnitState('IB55',,,,,,,,,,)</v>
      </c>
      <c r="CO278" s="70" t="str">
        <f t="shared" si="4598"/>
        <v>InitUnitNormal('IB55',,,,,,,,,,)</v>
      </c>
      <c r="CP278" s="70" t="str">
        <f t="shared" si="4599"/>
        <v>InitUnitMagic('IB55',,,,,,,,,,)</v>
      </c>
      <c r="CQ278" s="70" t="str">
        <f t="shared" si="4600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3"/>
        <v>|n</v>
      </c>
      <c r="CV278" s="61" t="str">
        <f t="shared" si="4524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5"/>
        <v/>
      </c>
      <c r="DC278" s="71" t="str">
        <f t="shared" si="4526"/>
        <v/>
      </c>
      <c r="DD278" s="71" t="str">
        <f t="shared" si="4527"/>
        <v/>
      </c>
      <c r="DE278" s="71" t="str">
        <f t="shared" si="4528"/>
        <v/>
      </c>
      <c r="DF278" s="71" t="str">
        <f t="shared" si="4529"/>
        <v/>
      </c>
      <c r="DG278" s="71" t="str">
        <f t="shared" si="4530"/>
        <v/>
      </c>
      <c r="DH278" s="71" t="str">
        <f t="shared" si="4531"/>
        <v/>
      </c>
      <c r="DI278" s="71" t="str">
        <f t="shared" si="4532"/>
        <v/>
      </c>
      <c r="DJ278" s="71" t="str">
        <f t="shared" si="4533"/>
        <v/>
      </c>
      <c r="DK278" s="71" t="str">
        <f t="shared" si="4534"/>
        <v/>
      </c>
      <c r="DL278" s="71" t="str">
        <f t="shared" si="4535"/>
        <v/>
      </c>
      <c r="DM278" s="71" t="str">
        <f t="shared" si="4536"/>
        <v/>
      </c>
      <c r="DN278" s="71" t="str">
        <f t="shared" si="4537"/>
        <v/>
      </c>
      <c r="DO278" s="71" t="str">
        <f t="shared" si="4538"/>
        <v/>
      </c>
      <c r="DP278" s="71" t="str">
        <f t="shared" si="4539"/>
        <v/>
      </c>
      <c r="DQ278" s="71" t="str">
        <f t="shared" si="4540"/>
        <v/>
      </c>
      <c r="DR278" s="71" t="str">
        <f t="shared" si="4541"/>
        <v/>
      </c>
      <c r="DS278" s="71" t="str">
        <f t="shared" si="4542"/>
        <v/>
      </c>
      <c r="DT278" s="71" t="str">
        <f t="shared" si="4543"/>
        <v/>
      </c>
      <c r="DU278" s="71" t="str">
        <f t="shared" si="4544"/>
        <v/>
      </c>
      <c r="DV278" s="71" t="str">
        <f t="shared" si="4545"/>
        <v/>
      </c>
      <c r="DW278" s="71" t="str">
        <f t="shared" si="4546"/>
        <v/>
      </c>
      <c r="DX278" s="71" t="str">
        <f t="shared" si="4547"/>
        <v/>
      </c>
      <c r="DY278" s="71" t="str">
        <f t="shared" si="4548"/>
        <v/>
      </c>
      <c r="DZ278" s="71" t="str">
        <f t="shared" si="4549"/>
        <v/>
      </c>
      <c r="EA278" s="71" t="str">
        <f t="shared" si="4550"/>
        <v/>
      </c>
      <c r="EB278" s="71" t="str">
        <f t="shared" si="4551"/>
        <v/>
      </c>
      <c r="EC278" s="71" t="str">
        <f t="shared" si="4552"/>
        <v/>
      </c>
      <c r="ED278" s="71" t="str">
        <f t="shared" si="4553"/>
        <v/>
      </c>
      <c r="EE278" s="71" t="str">
        <f t="shared" si="4554"/>
        <v/>
      </c>
      <c r="EF278" s="71" t="str">
        <f t="shared" si="4555"/>
        <v/>
      </c>
      <c r="EG278" s="71" t="str">
        <f t="shared" si="4556"/>
        <v/>
      </c>
      <c r="EH278" s="71" t="str">
        <f t="shared" si="4557"/>
        <v/>
      </c>
      <c r="EI278" s="71" t="str">
        <f t="shared" si="4558"/>
        <v/>
      </c>
      <c r="EJ278" s="71" t="str">
        <f t="shared" si="4559"/>
        <v/>
      </c>
      <c r="EK278" s="71" t="str">
        <f t="shared" si="4560"/>
        <v/>
      </c>
      <c r="EL278" s="71" t="str">
        <f t="shared" si="4561"/>
        <v/>
      </c>
      <c r="EM278" s="71" t="str">
        <f t="shared" si="4562"/>
        <v/>
      </c>
      <c r="EN278" s="71" t="str">
        <f t="shared" si="4563"/>
        <v/>
      </c>
      <c r="EO278" s="71" t="str">
        <f t="shared" si="4564"/>
        <v/>
      </c>
      <c r="EP278" s="71" t="str">
        <f t="shared" si="4565"/>
        <v/>
      </c>
      <c r="EQ278" s="71" t="str">
        <f t="shared" si="4566"/>
        <v/>
      </c>
      <c r="ER278" s="71" t="str">
        <f t="shared" si="4567"/>
        <v/>
      </c>
      <c r="ES278" s="71" t="str">
        <f t="shared" si="4568"/>
        <v/>
      </c>
      <c r="ET278" s="71" t="str">
        <f t="shared" si="4569"/>
        <v/>
      </c>
      <c r="EU278" s="71" t="str">
        <f t="shared" si="4570"/>
        <v/>
      </c>
      <c r="EV278" s="71" t="str">
        <f t="shared" si="4571"/>
        <v/>
      </c>
      <c r="EW278" s="71" t="str">
        <f t="shared" si="4572"/>
        <v/>
      </c>
      <c r="EX278" s="71" t="str">
        <f t="shared" si="4573"/>
        <v/>
      </c>
      <c r="EY278" s="71" t="str">
        <f t="shared" si="4574"/>
        <v/>
      </c>
      <c r="EZ278" s="71" t="str">
        <f t="shared" si="4575"/>
        <v/>
      </c>
      <c r="FA278" s="71" t="str">
        <f t="shared" si="4576"/>
        <v/>
      </c>
      <c r="FB278" s="71" t="str">
        <f t="shared" si="4577"/>
        <v/>
      </c>
      <c r="FC278" s="71" t="str">
        <f t="shared" si="4578"/>
        <v/>
      </c>
      <c r="FD278" s="71" t="str">
        <f t="shared" si="4579"/>
        <v/>
      </c>
      <c r="FE278" s="71" t="str">
        <f t="shared" si="4580"/>
        <v/>
      </c>
      <c r="FF278" s="71" t="str">
        <f t="shared" si="4581"/>
        <v/>
      </c>
      <c r="FG278" s="71" t="str">
        <f t="shared" si="4582"/>
        <v/>
      </c>
      <c r="FH278" s="71" t="str">
        <f t="shared" si="4583"/>
        <v/>
      </c>
      <c r="FI278" s="71" t="str">
        <f t="shared" si="4584"/>
        <v/>
      </c>
      <c r="FJ278" s="71" t="str">
        <f t="shared" si="4585"/>
        <v/>
      </c>
      <c r="FK278" s="71" t="str">
        <f t="shared" si="4586"/>
        <v/>
      </c>
      <c r="FL278" s="71" t="str">
        <f t="shared" si="4587"/>
        <v/>
      </c>
      <c r="FM278" s="71" t="str">
        <f t="shared" si="4588"/>
        <v/>
      </c>
      <c r="FN278" s="71" t="str">
        <f t="shared" si="4589"/>
        <v/>
      </c>
      <c r="FO278" s="71" t="str">
        <f t="shared" si="4590"/>
        <v/>
      </c>
      <c r="FP278" s="71" t="str">
        <f t="shared" si="4591"/>
        <v/>
      </c>
      <c r="FQ278" s="71" t="str">
        <f t="shared" si="4592"/>
        <v/>
      </c>
      <c r="FR278" s="71" t="str">
        <f t="shared" si="4593"/>
        <v/>
      </c>
      <c r="FS278" s="71" t="str">
        <f t="shared" si="4594"/>
        <v/>
      </c>
    </row>
    <row r="279" spans="1:175" ht="15">
      <c r="A279" s="79"/>
      <c r="B279" s="125" t="s">
        <v>878</v>
      </c>
      <c r="C279" s="124" t="str">
        <f t="shared" si="4595"/>
        <v>已领取公会福利</v>
      </c>
      <c r="T279" s="129" t="str">
        <f t="shared" si="459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872</v>
      </c>
      <c r="CN279" s="70" t="str">
        <f t="shared" si="4597"/>
        <v>InitUnitState('IB56',,,,,,,,,,)</v>
      </c>
      <c r="CO279" s="70" t="str">
        <f t="shared" si="4598"/>
        <v>InitUnitNormal('IB56',,,,,,,,,,)</v>
      </c>
      <c r="CP279" s="70" t="str">
        <f t="shared" si="4599"/>
        <v>InitUnitMagic('IB56',,,,,,,,,,)</v>
      </c>
      <c r="CQ279" s="70" t="str">
        <f t="shared" si="4600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3"/>
        <v>|n</v>
      </c>
      <c r="CV279" s="61" t="str">
        <f t="shared" si="452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5"/>
        <v/>
      </c>
      <c r="DC279" s="71" t="str">
        <f t="shared" si="4526"/>
        <v/>
      </c>
      <c r="DD279" s="71" t="str">
        <f t="shared" si="4527"/>
        <v/>
      </c>
      <c r="DE279" s="71" t="str">
        <f t="shared" si="4528"/>
        <v/>
      </c>
      <c r="DF279" s="71" t="str">
        <f t="shared" si="4529"/>
        <v/>
      </c>
      <c r="DG279" s="71" t="str">
        <f t="shared" si="4530"/>
        <v/>
      </c>
      <c r="DH279" s="71" t="str">
        <f t="shared" si="4531"/>
        <v/>
      </c>
      <c r="DI279" s="71" t="str">
        <f t="shared" si="4532"/>
        <v/>
      </c>
      <c r="DJ279" s="71" t="str">
        <f t="shared" si="4533"/>
        <v/>
      </c>
      <c r="DK279" s="71" t="str">
        <f t="shared" si="4534"/>
        <v/>
      </c>
      <c r="DL279" s="71" t="str">
        <f t="shared" si="4535"/>
        <v/>
      </c>
      <c r="DM279" s="71" t="str">
        <f t="shared" si="4536"/>
        <v/>
      </c>
      <c r="DN279" s="71" t="str">
        <f t="shared" si="4537"/>
        <v/>
      </c>
      <c r="DO279" s="71" t="str">
        <f t="shared" si="4538"/>
        <v/>
      </c>
      <c r="DP279" s="71" t="str">
        <f t="shared" si="4539"/>
        <v/>
      </c>
      <c r="DQ279" s="71" t="str">
        <f t="shared" si="4540"/>
        <v/>
      </c>
      <c r="DR279" s="71" t="str">
        <f t="shared" si="4541"/>
        <v/>
      </c>
      <c r="DS279" s="71" t="str">
        <f t="shared" si="4542"/>
        <v/>
      </c>
      <c r="DT279" s="71" t="str">
        <f t="shared" si="4543"/>
        <v/>
      </c>
      <c r="DU279" s="71" t="str">
        <f t="shared" si="4544"/>
        <v/>
      </c>
      <c r="DV279" s="71" t="str">
        <f t="shared" si="4545"/>
        <v/>
      </c>
      <c r="DW279" s="71" t="str">
        <f t="shared" si="4546"/>
        <v/>
      </c>
      <c r="DX279" s="71" t="str">
        <f t="shared" si="4547"/>
        <v/>
      </c>
      <c r="DY279" s="71" t="str">
        <f t="shared" si="4548"/>
        <v/>
      </c>
      <c r="DZ279" s="71" t="str">
        <f t="shared" si="4549"/>
        <v/>
      </c>
      <c r="EA279" s="71" t="str">
        <f t="shared" si="4550"/>
        <v/>
      </c>
      <c r="EB279" s="71" t="str">
        <f t="shared" si="4551"/>
        <v/>
      </c>
      <c r="EC279" s="71" t="str">
        <f t="shared" si="4552"/>
        <v/>
      </c>
      <c r="ED279" s="71" t="str">
        <f t="shared" si="4553"/>
        <v/>
      </c>
      <c r="EE279" s="71" t="str">
        <f t="shared" si="4554"/>
        <v/>
      </c>
      <c r="EF279" s="71" t="str">
        <f t="shared" si="4555"/>
        <v/>
      </c>
      <c r="EG279" s="71" t="str">
        <f t="shared" si="4556"/>
        <v/>
      </c>
      <c r="EH279" s="71" t="str">
        <f t="shared" si="4557"/>
        <v/>
      </c>
      <c r="EI279" s="71" t="str">
        <f t="shared" si="4558"/>
        <v/>
      </c>
      <c r="EJ279" s="71" t="str">
        <f t="shared" si="4559"/>
        <v/>
      </c>
      <c r="EK279" s="71" t="str">
        <f t="shared" si="4560"/>
        <v/>
      </c>
      <c r="EL279" s="71" t="str">
        <f t="shared" si="4561"/>
        <v/>
      </c>
      <c r="EM279" s="71" t="str">
        <f t="shared" si="4562"/>
        <v/>
      </c>
      <c r="EN279" s="71" t="str">
        <f t="shared" si="4563"/>
        <v/>
      </c>
      <c r="EO279" s="71" t="str">
        <f t="shared" si="4564"/>
        <v/>
      </c>
      <c r="EP279" s="71" t="str">
        <f t="shared" si="4565"/>
        <v/>
      </c>
      <c r="EQ279" s="71" t="str">
        <f t="shared" si="4566"/>
        <v/>
      </c>
      <c r="ER279" s="71" t="str">
        <f t="shared" si="4567"/>
        <v/>
      </c>
      <c r="ES279" s="71" t="str">
        <f t="shared" si="4568"/>
        <v/>
      </c>
      <c r="ET279" s="71" t="str">
        <f t="shared" si="4569"/>
        <v/>
      </c>
      <c r="EU279" s="71" t="str">
        <f t="shared" si="4570"/>
        <v/>
      </c>
      <c r="EV279" s="71" t="str">
        <f t="shared" si="4571"/>
        <v/>
      </c>
      <c r="EW279" s="71" t="str">
        <f t="shared" si="4572"/>
        <v/>
      </c>
      <c r="EX279" s="71" t="str">
        <f t="shared" si="4573"/>
        <v/>
      </c>
      <c r="EY279" s="71" t="str">
        <f t="shared" si="4574"/>
        <v/>
      </c>
      <c r="EZ279" s="71" t="str">
        <f t="shared" si="4575"/>
        <v/>
      </c>
      <c r="FA279" s="71" t="str">
        <f t="shared" si="4576"/>
        <v/>
      </c>
      <c r="FB279" s="71" t="str">
        <f t="shared" si="4577"/>
        <v/>
      </c>
      <c r="FC279" s="71" t="str">
        <f t="shared" si="4578"/>
        <v/>
      </c>
      <c r="FD279" s="71" t="str">
        <f t="shared" si="4579"/>
        <v/>
      </c>
      <c r="FE279" s="71" t="str">
        <f t="shared" si="4580"/>
        <v/>
      </c>
      <c r="FF279" s="71" t="str">
        <f t="shared" si="4581"/>
        <v/>
      </c>
      <c r="FG279" s="71" t="str">
        <f t="shared" si="4582"/>
        <v/>
      </c>
      <c r="FH279" s="71" t="str">
        <f t="shared" si="4583"/>
        <v/>
      </c>
      <c r="FI279" s="71" t="str">
        <f t="shared" si="4584"/>
        <v/>
      </c>
      <c r="FJ279" s="71" t="str">
        <f t="shared" si="4585"/>
        <v/>
      </c>
      <c r="FK279" s="71" t="str">
        <f t="shared" si="4586"/>
        <v/>
      </c>
      <c r="FL279" s="71" t="str">
        <f t="shared" si="4587"/>
        <v/>
      </c>
      <c r="FM279" s="71" t="str">
        <f t="shared" si="4588"/>
        <v/>
      </c>
      <c r="FN279" s="71" t="str">
        <f t="shared" si="4589"/>
        <v/>
      </c>
      <c r="FO279" s="71" t="str">
        <f t="shared" si="4590"/>
        <v/>
      </c>
      <c r="FP279" s="71" t="str">
        <f t="shared" si="4591"/>
        <v/>
      </c>
      <c r="FQ279" s="71" t="str">
        <f t="shared" si="4592"/>
        <v/>
      </c>
      <c r="FR279" s="71" t="str">
        <f t="shared" si="4593"/>
        <v/>
      </c>
      <c r="FS279" s="71" t="str">
        <f t="shared" si="4594"/>
        <v/>
      </c>
    </row>
    <row r="280" spans="1:175" ht="15">
      <c r="A280" s="79"/>
      <c r="B280" s="125" t="s">
        <v>879</v>
      </c>
      <c r="C280" s="124" t="str">
        <f t="shared" si="4595"/>
        <v>已领取星耀礼包</v>
      </c>
      <c r="T280" s="129" t="str">
        <f t="shared" si="459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872</v>
      </c>
      <c r="CN280" s="70" t="str">
        <f t="shared" si="4597"/>
        <v>InitUnitState('IB57',,,,,,,,,,)</v>
      </c>
      <c r="CO280" s="70" t="str">
        <f t="shared" si="4598"/>
        <v>InitUnitNormal('IB57',,,,,,,,,,)</v>
      </c>
      <c r="CP280" s="70" t="str">
        <f t="shared" si="4599"/>
        <v>InitUnitMagic('IB57',,,,,,,,,,)</v>
      </c>
      <c r="CQ280" s="70" t="str">
        <f t="shared" si="4600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3"/>
        <v>|n</v>
      </c>
      <c r="CV280" s="61" t="str">
        <f t="shared" si="452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5"/>
        <v/>
      </c>
      <c r="DC280" s="71" t="str">
        <f t="shared" si="4526"/>
        <v/>
      </c>
      <c r="DD280" s="71" t="str">
        <f t="shared" si="4527"/>
        <v/>
      </c>
      <c r="DE280" s="71" t="str">
        <f t="shared" si="4528"/>
        <v/>
      </c>
      <c r="DF280" s="71" t="str">
        <f t="shared" si="4529"/>
        <v/>
      </c>
      <c r="DG280" s="71" t="str">
        <f t="shared" si="4530"/>
        <v/>
      </c>
      <c r="DH280" s="71" t="str">
        <f t="shared" si="4531"/>
        <v/>
      </c>
      <c r="DI280" s="71" t="str">
        <f t="shared" si="4532"/>
        <v/>
      </c>
      <c r="DJ280" s="71" t="str">
        <f t="shared" si="4533"/>
        <v/>
      </c>
      <c r="DK280" s="71" t="str">
        <f t="shared" si="4534"/>
        <v/>
      </c>
      <c r="DL280" s="71" t="str">
        <f t="shared" si="4535"/>
        <v/>
      </c>
      <c r="DM280" s="71" t="str">
        <f t="shared" si="4536"/>
        <v/>
      </c>
      <c r="DN280" s="71" t="str">
        <f t="shared" si="4537"/>
        <v/>
      </c>
      <c r="DO280" s="71" t="str">
        <f t="shared" si="4538"/>
        <v/>
      </c>
      <c r="DP280" s="71" t="str">
        <f t="shared" si="4539"/>
        <v/>
      </c>
      <c r="DQ280" s="71" t="str">
        <f t="shared" si="4540"/>
        <v/>
      </c>
      <c r="DR280" s="71" t="str">
        <f t="shared" si="4541"/>
        <v/>
      </c>
      <c r="DS280" s="71" t="str">
        <f t="shared" si="4542"/>
        <v/>
      </c>
      <c r="DT280" s="71" t="str">
        <f t="shared" si="4543"/>
        <v/>
      </c>
      <c r="DU280" s="71" t="str">
        <f t="shared" si="4544"/>
        <v/>
      </c>
      <c r="DV280" s="71" t="str">
        <f t="shared" si="4545"/>
        <v/>
      </c>
      <c r="DW280" s="71" t="str">
        <f t="shared" si="4546"/>
        <v/>
      </c>
      <c r="DX280" s="71" t="str">
        <f t="shared" si="4547"/>
        <v/>
      </c>
      <c r="DY280" s="71" t="str">
        <f t="shared" si="4548"/>
        <v/>
      </c>
      <c r="DZ280" s="71" t="str">
        <f t="shared" si="4549"/>
        <v/>
      </c>
      <c r="EA280" s="71" t="str">
        <f t="shared" si="4550"/>
        <v/>
      </c>
      <c r="EB280" s="71" t="str">
        <f t="shared" si="4551"/>
        <v/>
      </c>
      <c r="EC280" s="71" t="str">
        <f t="shared" si="4552"/>
        <v/>
      </c>
      <c r="ED280" s="71" t="str">
        <f t="shared" si="4553"/>
        <v/>
      </c>
      <c r="EE280" s="71" t="str">
        <f t="shared" si="4554"/>
        <v/>
      </c>
      <c r="EF280" s="71" t="str">
        <f t="shared" si="4555"/>
        <v/>
      </c>
      <c r="EG280" s="71" t="str">
        <f t="shared" si="4556"/>
        <v/>
      </c>
      <c r="EH280" s="71" t="str">
        <f t="shared" si="4557"/>
        <v/>
      </c>
      <c r="EI280" s="71" t="str">
        <f t="shared" si="4558"/>
        <v/>
      </c>
      <c r="EJ280" s="71" t="str">
        <f t="shared" si="4559"/>
        <v/>
      </c>
      <c r="EK280" s="71" t="str">
        <f t="shared" si="4560"/>
        <v/>
      </c>
      <c r="EL280" s="71" t="str">
        <f t="shared" si="4561"/>
        <v/>
      </c>
      <c r="EM280" s="71" t="str">
        <f t="shared" si="4562"/>
        <v/>
      </c>
      <c r="EN280" s="71" t="str">
        <f t="shared" si="4563"/>
        <v/>
      </c>
      <c r="EO280" s="71" t="str">
        <f t="shared" si="4564"/>
        <v/>
      </c>
      <c r="EP280" s="71" t="str">
        <f t="shared" si="4565"/>
        <v/>
      </c>
      <c r="EQ280" s="71" t="str">
        <f t="shared" si="4566"/>
        <v/>
      </c>
      <c r="ER280" s="71" t="str">
        <f t="shared" si="4567"/>
        <v/>
      </c>
      <c r="ES280" s="71" t="str">
        <f t="shared" si="4568"/>
        <v/>
      </c>
      <c r="ET280" s="71" t="str">
        <f t="shared" si="4569"/>
        <v/>
      </c>
      <c r="EU280" s="71" t="str">
        <f t="shared" si="4570"/>
        <v/>
      </c>
      <c r="EV280" s="71" t="str">
        <f t="shared" si="4571"/>
        <v/>
      </c>
      <c r="EW280" s="71" t="str">
        <f t="shared" si="4572"/>
        <v/>
      </c>
      <c r="EX280" s="71" t="str">
        <f t="shared" si="4573"/>
        <v/>
      </c>
      <c r="EY280" s="71" t="str">
        <f t="shared" si="4574"/>
        <v/>
      </c>
      <c r="EZ280" s="71" t="str">
        <f t="shared" si="4575"/>
        <v/>
      </c>
      <c r="FA280" s="71" t="str">
        <f t="shared" si="4576"/>
        <v/>
      </c>
      <c r="FB280" s="71" t="str">
        <f t="shared" si="4577"/>
        <v/>
      </c>
      <c r="FC280" s="71" t="str">
        <f t="shared" si="4578"/>
        <v/>
      </c>
      <c r="FD280" s="71" t="str">
        <f t="shared" si="4579"/>
        <v/>
      </c>
      <c r="FE280" s="71" t="str">
        <f t="shared" si="4580"/>
        <v/>
      </c>
      <c r="FF280" s="71" t="str">
        <f t="shared" si="4581"/>
        <v/>
      </c>
      <c r="FG280" s="71" t="str">
        <f t="shared" si="4582"/>
        <v/>
      </c>
      <c r="FH280" s="71" t="str">
        <f t="shared" si="4583"/>
        <v/>
      </c>
      <c r="FI280" s="71" t="str">
        <f t="shared" si="4584"/>
        <v/>
      </c>
      <c r="FJ280" s="71" t="str">
        <f t="shared" si="4585"/>
        <v/>
      </c>
      <c r="FK280" s="71" t="str">
        <f t="shared" si="4586"/>
        <v/>
      </c>
      <c r="FL280" s="71" t="str">
        <f t="shared" si="4587"/>
        <v/>
      </c>
      <c r="FM280" s="71" t="str">
        <f t="shared" si="4588"/>
        <v/>
      </c>
      <c r="FN280" s="71" t="str">
        <f t="shared" si="4589"/>
        <v/>
      </c>
      <c r="FO280" s="71" t="str">
        <f t="shared" si="4590"/>
        <v/>
      </c>
      <c r="FP280" s="71" t="str">
        <f t="shared" si="4591"/>
        <v/>
      </c>
      <c r="FQ280" s="71" t="str">
        <f t="shared" si="4592"/>
        <v/>
      </c>
      <c r="FR280" s="71" t="str">
        <f t="shared" si="4593"/>
        <v/>
      </c>
      <c r="FS280" s="71" t="str">
        <f t="shared" si="4594"/>
        <v/>
      </c>
    </row>
    <row r="281" spans="1:175" ht="15">
      <c r="A281" s="79"/>
      <c r="B281" s="125" t="s">
        <v>880</v>
      </c>
      <c r="C281" s="124" t="str">
        <f t="shared" si="4595"/>
        <v>已领取魔芝RPG礼包</v>
      </c>
      <c r="T281" s="129" t="str">
        <f t="shared" si="4596"/>
        <v>|cff99ccff游戏中输入《|r|cff33ff00魔芝RPG|r|cff99ccff》领取本礼包！|r|n|n|r奖励：|n|cffffcc00练功房怪物数量+1|r|N|N|cff00ff00已领取该礼包</v>
      </c>
      <c r="U281" s="79" t="s">
        <v>872</v>
      </c>
      <c r="CN281" s="70" t="str">
        <f t="shared" si="4597"/>
        <v>InitUnitState('IB58',,,,,,,,,,)</v>
      </c>
      <c r="CO281" s="70" t="str">
        <f t="shared" si="4598"/>
        <v>InitUnitNormal('IB58',,,,,,,,,,)</v>
      </c>
      <c r="CP281" s="70" t="str">
        <f t="shared" si="4599"/>
        <v>InitUnitMagic('IB58',,,,,,,,,,)</v>
      </c>
      <c r="CQ281" s="70" t="str">
        <f t="shared" si="4600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3"/>
        <v>|n</v>
      </c>
      <c r="CV281" s="61" t="str">
        <f t="shared" si="4524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1">IF(V281="","","|n"&amp;DB$2&amp;"+"&amp;V281&amp;DB$1)</f>
        <v/>
      </c>
      <c r="DC281" s="71" t="str">
        <f t="shared" si="4601"/>
        <v/>
      </c>
      <c r="DD281" s="71" t="str">
        <f t="shared" si="4601"/>
        <v/>
      </c>
      <c r="DE281" s="71" t="str">
        <f t="shared" si="4601"/>
        <v/>
      </c>
      <c r="DF281" s="71" t="str">
        <f t="shared" si="4601"/>
        <v/>
      </c>
      <c r="DG281" s="71" t="str">
        <f t="shared" si="4601"/>
        <v/>
      </c>
      <c r="DH281" s="71" t="str">
        <f t="shared" si="4601"/>
        <v/>
      </c>
      <c r="DI281" s="71" t="str">
        <f t="shared" si="4601"/>
        <v/>
      </c>
      <c r="DJ281" s="71" t="str">
        <f t="shared" si="4601"/>
        <v/>
      </c>
      <c r="DK281" s="71" t="str">
        <f t="shared" si="4601"/>
        <v/>
      </c>
      <c r="DL281" s="71" t="str">
        <f t="shared" si="4601"/>
        <v/>
      </c>
      <c r="DM281" s="71" t="str">
        <f t="shared" si="4601"/>
        <v/>
      </c>
      <c r="DN281" s="71" t="str">
        <f t="shared" si="4601"/>
        <v/>
      </c>
      <c r="DO281" s="71" t="str">
        <f t="shared" si="4601"/>
        <v/>
      </c>
      <c r="DP281" s="71" t="str">
        <f t="shared" si="4601"/>
        <v/>
      </c>
      <c r="DQ281" s="71" t="str">
        <f t="shared" si="4601"/>
        <v/>
      </c>
      <c r="DR281" s="71" t="str">
        <f t="shared" si="4601"/>
        <v/>
      </c>
      <c r="DS281" s="71" t="str">
        <f t="shared" si="4601"/>
        <v/>
      </c>
      <c r="DT281" s="71" t="str">
        <f t="shared" si="4601"/>
        <v/>
      </c>
      <c r="DU281" s="71" t="str">
        <f t="shared" si="4601"/>
        <v/>
      </c>
      <c r="DV281" s="71" t="str">
        <f t="shared" si="4601"/>
        <v/>
      </c>
      <c r="DW281" s="71" t="str">
        <f t="shared" si="4601"/>
        <v/>
      </c>
      <c r="DX281" s="71" t="str">
        <f t="shared" si="4601"/>
        <v/>
      </c>
      <c r="DY281" s="71" t="str">
        <f t="shared" si="4601"/>
        <v/>
      </c>
      <c r="DZ281" s="71" t="str">
        <f t="shared" si="4601"/>
        <v/>
      </c>
      <c r="EA281" s="71" t="str">
        <f t="shared" si="4601"/>
        <v/>
      </c>
      <c r="EB281" s="71" t="str">
        <f t="shared" si="4601"/>
        <v/>
      </c>
      <c r="EC281" s="71" t="str">
        <f t="shared" si="4601"/>
        <v/>
      </c>
      <c r="ED281" s="71" t="str">
        <f t="shared" si="4601"/>
        <v/>
      </c>
      <c r="EE281" s="71" t="str">
        <f t="shared" si="4601"/>
        <v/>
      </c>
      <c r="EF281" s="71" t="str">
        <f t="shared" si="4601"/>
        <v/>
      </c>
      <c r="EG281" s="71" t="str">
        <f t="shared" si="4601"/>
        <v/>
      </c>
      <c r="EH281" s="71" t="str">
        <f t="shared" si="4601"/>
        <v/>
      </c>
      <c r="EI281" s="71" t="str">
        <f t="shared" si="4601"/>
        <v/>
      </c>
      <c r="EJ281" s="71" t="str">
        <f t="shared" si="4601"/>
        <v/>
      </c>
      <c r="EK281" s="71" t="str">
        <f t="shared" si="4601"/>
        <v/>
      </c>
      <c r="EL281" s="71" t="str">
        <f t="shared" si="4601"/>
        <v/>
      </c>
      <c r="EM281" s="71" t="str">
        <f t="shared" si="4601"/>
        <v/>
      </c>
      <c r="EN281" s="71" t="str">
        <f t="shared" si="4601"/>
        <v/>
      </c>
      <c r="EO281" s="71" t="str">
        <f t="shared" si="4601"/>
        <v/>
      </c>
      <c r="EP281" s="71" t="str">
        <f t="shared" si="4601"/>
        <v/>
      </c>
      <c r="EQ281" s="71" t="str">
        <f t="shared" si="4601"/>
        <v/>
      </c>
      <c r="ER281" s="71" t="str">
        <f t="shared" si="4601"/>
        <v/>
      </c>
      <c r="ES281" s="71" t="str">
        <f t="shared" si="4601"/>
        <v/>
      </c>
      <c r="ET281" s="71" t="str">
        <f t="shared" si="4601"/>
        <v/>
      </c>
      <c r="EU281" s="71" t="str">
        <f t="shared" si="4601"/>
        <v/>
      </c>
      <c r="EV281" s="71" t="str">
        <f t="shared" si="4601"/>
        <v/>
      </c>
      <c r="EW281" s="71" t="str">
        <f t="shared" si="4601"/>
        <v/>
      </c>
      <c r="EX281" s="71" t="str">
        <f t="shared" si="4601"/>
        <v/>
      </c>
      <c r="EY281" s="71" t="str">
        <f t="shared" si="4601"/>
        <v/>
      </c>
      <c r="EZ281" s="71" t="str">
        <f t="shared" si="4601"/>
        <v/>
      </c>
      <c r="FA281" s="71" t="str">
        <f t="shared" si="4601"/>
        <v/>
      </c>
      <c r="FB281" s="71" t="str">
        <f t="shared" si="4601"/>
        <v/>
      </c>
      <c r="FC281" s="71" t="str">
        <f t="shared" si="4601"/>
        <v/>
      </c>
      <c r="FD281" s="71" t="str">
        <f t="shared" si="4601"/>
        <v/>
      </c>
      <c r="FE281" s="71" t="str">
        <f t="shared" si="4601"/>
        <v/>
      </c>
      <c r="FF281" s="71" t="str">
        <f t="shared" si="4601"/>
        <v/>
      </c>
      <c r="FG281" s="71" t="str">
        <f t="shared" si="4601"/>
        <v/>
      </c>
      <c r="FH281" s="71" t="str">
        <f t="shared" si="4601"/>
        <v/>
      </c>
      <c r="FI281" s="71" t="str">
        <f t="shared" si="4601"/>
        <v/>
      </c>
      <c r="FJ281" s="71" t="str">
        <f t="shared" si="4601"/>
        <v/>
      </c>
      <c r="FK281" s="71" t="str">
        <f t="shared" si="4601"/>
        <v/>
      </c>
      <c r="FL281" s="71" t="str">
        <f t="shared" si="4601"/>
        <v/>
      </c>
      <c r="FM281" s="71" t="str">
        <f t="shared" si="4601"/>
        <v/>
      </c>
      <c r="FN281" s="71" t="str">
        <f t="shared" ref="FN281:FS281" si="4602">IF(CH281="","","|n"&amp;FN$2&amp;"+"&amp;CH281&amp;FN$1)</f>
        <v/>
      </c>
      <c r="FO281" s="71" t="str">
        <f t="shared" si="4602"/>
        <v/>
      </c>
      <c r="FP281" s="71" t="str">
        <f t="shared" si="4602"/>
        <v/>
      </c>
      <c r="FQ281" s="71" t="str">
        <f t="shared" si="4602"/>
        <v/>
      </c>
      <c r="FR281" s="71" t="str">
        <f t="shared" si="4602"/>
        <v/>
      </c>
      <c r="FS281" s="71" t="str">
        <f t="shared" si="4602"/>
        <v/>
      </c>
    </row>
    <row r="282" spans="1:175" ht="15">
      <c r="A282" s="79"/>
      <c r="B282" s="125" t="s">
        <v>881</v>
      </c>
      <c r="C282" s="124" t="str">
        <f t="shared" si="4595"/>
        <v>已领取老铁礼包</v>
      </c>
      <c r="T282" s="129" t="str">
        <f t="shared" si="4596"/>
        <v>|N|N|cff00ff00已领取该礼包</v>
      </c>
      <c r="U282" s="79" t="s">
        <v>872</v>
      </c>
      <c r="CN282" s="70" t="str">
        <f t="shared" si="4597"/>
        <v>InitUnitState('IB59',,,,,,,,,,)</v>
      </c>
      <c r="CO282" s="70" t="str">
        <f t="shared" si="4598"/>
        <v>InitUnitNormal('IB59',,,,,,,,,,)</v>
      </c>
      <c r="CP282" s="70" t="str">
        <f t="shared" si="4599"/>
        <v>InitUnitMagic('IB59',,,,,,,,,,)</v>
      </c>
      <c r="CQ282" s="70" t="str">
        <f t="shared" si="4600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3"/>
        <v>|n</v>
      </c>
      <c r="CV282" s="61" t="str">
        <f t="shared" si="4524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3">IF(V282="","","|n"&amp;DB$2&amp;"+"&amp;V282&amp;DB$1)</f>
        <v/>
      </c>
      <c r="DC282" s="71" t="str">
        <f t="shared" si="4603"/>
        <v/>
      </c>
      <c r="DD282" s="71" t="str">
        <f t="shared" si="4603"/>
        <v/>
      </c>
      <c r="DE282" s="71" t="str">
        <f t="shared" si="4603"/>
        <v/>
      </c>
      <c r="DF282" s="71" t="str">
        <f t="shared" si="4603"/>
        <v/>
      </c>
      <c r="DG282" s="71" t="str">
        <f t="shared" si="4603"/>
        <v/>
      </c>
      <c r="DH282" s="71" t="str">
        <f t="shared" si="4603"/>
        <v/>
      </c>
      <c r="DI282" s="71" t="str">
        <f t="shared" si="4603"/>
        <v/>
      </c>
      <c r="DJ282" s="71" t="str">
        <f t="shared" si="4603"/>
        <v/>
      </c>
      <c r="DK282" s="71" t="str">
        <f t="shared" si="4603"/>
        <v/>
      </c>
      <c r="DL282" s="71" t="str">
        <f t="shared" si="4603"/>
        <v/>
      </c>
      <c r="DM282" s="71" t="str">
        <f t="shared" si="4603"/>
        <v/>
      </c>
      <c r="DN282" s="71" t="str">
        <f t="shared" si="4603"/>
        <v/>
      </c>
      <c r="DO282" s="71" t="str">
        <f t="shared" si="4603"/>
        <v/>
      </c>
      <c r="DP282" s="71" t="str">
        <f t="shared" si="4603"/>
        <v/>
      </c>
      <c r="DQ282" s="71" t="str">
        <f t="shared" si="4603"/>
        <v/>
      </c>
      <c r="DR282" s="71" t="str">
        <f t="shared" si="4603"/>
        <v/>
      </c>
      <c r="DS282" s="71" t="str">
        <f t="shared" si="4603"/>
        <v/>
      </c>
      <c r="DT282" s="71" t="str">
        <f t="shared" si="4603"/>
        <v/>
      </c>
      <c r="DU282" s="71" t="str">
        <f t="shared" si="4603"/>
        <v/>
      </c>
      <c r="DV282" s="71" t="str">
        <f t="shared" si="4603"/>
        <v/>
      </c>
      <c r="DW282" s="71" t="str">
        <f t="shared" si="4603"/>
        <v/>
      </c>
      <c r="DX282" s="71" t="str">
        <f t="shared" si="4603"/>
        <v/>
      </c>
      <c r="DY282" s="71" t="str">
        <f t="shared" si="4603"/>
        <v/>
      </c>
      <c r="DZ282" s="71" t="str">
        <f t="shared" si="4603"/>
        <v/>
      </c>
      <c r="EA282" s="71" t="str">
        <f t="shared" si="4603"/>
        <v/>
      </c>
      <c r="EB282" s="71" t="str">
        <f t="shared" si="4603"/>
        <v/>
      </c>
      <c r="EC282" s="71" t="str">
        <f t="shared" si="4603"/>
        <v/>
      </c>
      <c r="ED282" s="71" t="str">
        <f t="shared" si="4603"/>
        <v/>
      </c>
      <c r="EE282" s="71" t="str">
        <f t="shared" si="4603"/>
        <v/>
      </c>
      <c r="EF282" s="71" t="str">
        <f t="shared" si="4603"/>
        <v/>
      </c>
      <c r="EG282" s="71" t="str">
        <f t="shared" si="4603"/>
        <v/>
      </c>
      <c r="EH282" s="71" t="str">
        <f t="shared" si="4603"/>
        <v/>
      </c>
      <c r="EI282" s="71" t="str">
        <f t="shared" si="4603"/>
        <v/>
      </c>
      <c r="EJ282" s="71" t="str">
        <f t="shared" si="4603"/>
        <v/>
      </c>
      <c r="EK282" s="71" t="str">
        <f t="shared" si="4603"/>
        <v/>
      </c>
      <c r="EL282" s="71" t="str">
        <f t="shared" si="4603"/>
        <v/>
      </c>
      <c r="EM282" s="71" t="str">
        <f t="shared" si="4603"/>
        <v/>
      </c>
      <c r="EN282" s="71" t="str">
        <f t="shared" si="4603"/>
        <v/>
      </c>
      <c r="EO282" s="71" t="str">
        <f t="shared" si="4603"/>
        <v/>
      </c>
      <c r="EP282" s="71" t="str">
        <f t="shared" si="4603"/>
        <v/>
      </c>
      <c r="EQ282" s="71" t="str">
        <f t="shared" si="4603"/>
        <v/>
      </c>
      <c r="ER282" s="71" t="str">
        <f t="shared" si="4603"/>
        <v/>
      </c>
      <c r="ES282" s="71" t="str">
        <f t="shared" si="4603"/>
        <v/>
      </c>
      <c r="ET282" s="71" t="str">
        <f t="shared" si="4603"/>
        <v/>
      </c>
      <c r="EU282" s="71" t="str">
        <f t="shared" si="4603"/>
        <v/>
      </c>
      <c r="EV282" s="71" t="str">
        <f t="shared" si="4603"/>
        <v/>
      </c>
      <c r="EW282" s="71" t="str">
        <f t="shared" si="4603"/>
        <v/>
      </c>
      <c r="EX282" s="71" t="str">
        <f t="shared" si="4603"/>
        <v/>
      </c>
      <c r="EY282" s="71" t="str">
        <f t="shared" si="4603"/>
        <v/>
      </c>
      <c r="EZ282" s="71" t="str">
        <f t="shared" si="4603"/>
        <v/>
      </c>
      <c r="FA282" s="71" t="str">
        <f t="shared" si="4603"/>
        <v/>
      </c>
      <c r="FB282" s="71" t="str">
        <f t="shared" si="4603"/>
        <v/>
      </c>
      <c r="FC282" s="71" t="str">
        <f t="shared" si="4603"/>
        <v/>
      </c>
      <c r="FD282" s="71" t="str">
        <f t="shared" si="4603"/>
        <v/>
      </c>
      <c r="FE282" s="71" t="str">
        <f t="shared" si="4603"/>
        <v/>
      </c>
      <c r="FF282" s="71" t="str">
        <f t="shared" si="4603"/>
        <v/>
      </c>
      <c r="FG282" s="71" t="str">
        <f t="shared" si="4603"/>
        <v/>
      </c>
      <c r="FH282" s="71" t="str">
        <f t="shared" si="4603"/>
        <v/>
      </c>
      <c r="FI282" s="71" t="str">
        <f t="shared" si="4603"/>
        <v/>
      </c>
      <c r="FJ282" s="71" t="str">
        <f t="shared" si="4603"/>
        <v/>
      </c>
      <c r="FK282" s="71" t="str">
        <f t="shared" si="4603"/>
        <v/>
      </c>
      <c r="FL282" s="71" t="str">
        <f t="shared" si="4603"/>
        <v/>
      </c>
      <c r="FM282" s="71" t="str">
        <f t="shared" si="4603"/>
        <v/>
      </c>
      <c r="FN282" s="71" t="str">
        <f t="shared" ref="FN282:FS286" si="4604">IF(CH282="","","|n"&amp;FN$2&amp;"+"&amp;CH282&amp;FN$1)</f>
        <v/>
      </c>
      <c r="FO282" s="71" t="str">
        <f t="shared" si="4604"/>
        <v/>
      </c>
      <c r="FP282" s="71" t="str">
        <f t="shared" si="4604"/>
        <v/>
      </c>
      <c r="FQ282" s="71" t="str">
        <f t="shared" si="4604"/>
        <v/>
      </c>
      <c r="FR282" s="71" t="str">
        <f t="shared" si="4604"/>
        <v/>
      </c>
      <c r="FS282" s="71" t="str">
        <f t="shared" si="4604"/>
        <v/>
      </c>
    </row>
    <row r="283" spans="1:175" ht="16.5">
      <c r="A283" s="72"/>
      <c r="B283" s="131" t="s">
        <v>882</v>
      </c>
      <c r="C283" s="131" t="s">
        <v>883</v>
      </c>
      <c r="E283" s="100"/>
      <c r="F283" s="99"/>
      <c r="S283" s="108"/>
      <c r="T283" s="131" t="s">
        <v>883</v>
      </c>
      <c r="U283" s="85" t="s">
        <v>884</v>
      </c>
      <c r="V283" s="79"/>
      <c r="Z283" s="79"/>
      <c r="AG283" s="111"/>
      <c r="AL283" s="111"/>
      <c r="BC283" s="112"/>
      <c r="BD283" s="112"/>
      <c r="CU283" s="95" t="str">
        <f t="shared" ref="CU283" si="4605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6">T283</f>
        <v>积分兑换-永久</v>
      </c>
      <c r="CW283" s="60"/>
      <c r="CX283" s="60"/>
      <c r="CY283" s="60"/>
      <c r="CZ283" s="60"/>
      <c r="DA283" s="60"/>
      <c r="DB283" s="71" t="str">
        <f t="shared" ref="DB283" si="4607">IF(V283="","","|n"&amp;DB$2&amp;"+"&amp;V283&amp;DB$1)</f>
        <v/>
      </c>
      <c r="DC283" s="71" t="str">
        <f t="shared" ref="DC283" si="4608">IF(W283="","","|n"&amp;DC$2&amp;"+"&amp;W283&amp;DC$1)</f>
        <v/>
      </c>
      <c r="DD283" s="71" t="str">
        <f t="shared" ref="DD283" si="4609">IF(X283="","","|n"&amp;DD$2&amp;"+"&amp;X283&amp;DD$1)</f>
        <v/>
      </c>
      <c r="DE283" s="71" t="str">
        <f t="shared" ref="DE283" si="4610">IF(Y283="","","|n"&amp;DE$2&amp;"+"&amp;Y283&amp;DE$1)</f>
        <v/>
      </c>
      <c r="DF283" s="71" t="str">
        <f t="shared" ref="DF283" si="4611">IF(Z283="","","|n"&amp;DF$2&amp;"+"&amp;Z283&amp;DF$1)</f>
        <v/>
      </c>
      <c r="DG283" s="71" t="str">
        <f t="shared" ref="DG283" si="4612">IF(AA283="","","|n"&amp;DG$2&amp;"+"&amp;AA283&amp;DG$1)</f>
        <v/>
      </c>
      <c r="DH283" s="71" t="str">
        <f t="shared" ref="DH283" si="4613">IF(AB283="","","|n"&amp;DH$2&amp;"+"&amp;AB283&amp;DH$1)</f>
        <v/>
      </c>
      <c r="DI283" s="71" t="str">
        <f t="shared" ref="DI283" si="4614">IF(AC283="","","|n"&amp;DI$2&amp;"+"&amp;AC283&amp;DI$1)</f>
        <v/>
      </c>
      <c r="DJ283" s="71" t="str">
        <f t="shared" ref="DJ283" si="4615">IF(AD283="","","|n"&amp;DJ$2&amp;"+"&amp;AD283&amp;DJ$1)</f>
        <v/>
      </c>
      <c r="DK283" s="71" t="str">
        <f t="shared" ref="DK283" si="4616">IF(AE283="","","|n"&amp;DK$2&amp;"+"&amp;AE283&amp;DK$1)</f>
        <v/>
      </c>
      <c r="DL283" s="71" t="str">
        <f t="shared" ref="DL283" si="4617">IF(AF283="","","|n"&amp;DL$2&amp;"+"&amp;AF283&amp;DL$1)</f>
        <v/>
      </c>
      <c r="DM283" s="71" t="str">
        <f t="shared" ref="DM283" si="4618">IF(AG283="","","|n"&amp;DM$2&amp;"+"&amp;AG283&amp;DM$1)</f>
        <v/>
      </c>
      <c r="DN283" s="71" t="str">
        <f t="shared" ref="DN283" si="4619">IF(AH283="","","|n"&amp;DN$2&amp;"+"&amp;AH283&amp;DN$1)</f>
        <v/>
      </c>
      <c r="DO283" s="71" t="str">
        <f t="shared" ref="DO283" si="4620">IF(AI283="","","|n"&amp;DO$2&amp;"+"&amp;AI283&amp;DO$1)</f>
        <v/>
      </c>
      <c r="DP283" s="71" t="str">
        <f t="shared" ref="DP283" si="4621">IF(AJ283="","","|n"&amp;DP$2&amp;"+"&amp;AJ283&amp;DP$1)</f>
        <v/>
      </c>
      <c r="DQ283" s="71" t="str">
        <f t="shared" ref="DQ283" si="4622">IF(AK283="","","|n"&amp;DQ$2&amp;"+"&amp;AK283&amp;DQ$1)</f>
        <v/>
      </c>
      <c r="DR283" s="71" t="str">
        <f t="shared" ref="DR283" si="4623">IF(AL283="","","|n"&amp;DR$2&amp;"+"&amp;AL283&amp;DR$1)</f>
        <v/>
      </c>
      <c r="DS283" s="71" t="str">
        <f t="shared" ref="DS283" si="4624">IF(AM283="","","|n"&amp;DS$2&amp;"+"&amp;AM283&amp;DS$1)</f>
        <v/>
      </c>
      <c r="DT283" s="71" t="str">
        <f t="shared" ref="DT283" si="4625">IF(AN283="","","|n"&amp;DT$2&amp;"+"&amp;AN283&amp;DT$1)</f>
        <v/>
      </c>
      <c r="DU283" s="71" t="str">
        <f t="shared" ref="DU283" si="4626">IF(AO283="","","|n"&amp;DU$2&amp;"+"&amp;AO283&amp;DU$1)</f>
        <v/>
      </c>
      <c r="DV283" s="71" t="str">
        <f t="shared" ref="DV283" si="4627">IF(AP283="","","|n"&amp;DV$2&amp;"+"&amp;AP283&amp;DV$1)</f>
        <v/>
      </c>
      <c r="DW283" s="71" t="str">
        <f t="shared" ref="DW283" si="4628">IF(AQ283="","","|n"&amp;DW$2&amp;"+"&amp;AQ283&amp;DW$1)</f>
        <v/>
      </c>
      <c r="DX283" s="71" t="str">
        <f t="shared" ref="DX283" si="4629">IF(AR283="","","|n"&amp;DX$2&amp;"+"&amp;AR283&amp;DX$1)</f>
        <v/>
      </c>
      <c r="DY283" s="71" t="str">
        <f t="shared" ref="DY283" si="4630">IF(AS283="","","|n"&amp;DY$2&amp;"+"&amp;AS283&amp;DY$1)</f>
        <v/>
      </c>
      <c r="DZ283" s="71" t="str">
        <f t="shared" ref="DZ283" si="4631">IF(AT283="","","|n"&amp;DZ$2&amp;"+"&amp;AT283&amp;DZ$1)</f>
        <v/>
      </c>
      <c r="EA283" s="71" t="str">
        <f t="shared" ref="EA283" si="4632">IF(AU283="","","|n"&amp;EA$2&amp;"+"&amp;AU283&amp;EA$1)</f>
        <v/>
      </c>
      <c r="EB283" s="71" t="str">
        <f t="shared" ref="EB283" si="4633">IF(AV283="","","|n"&amp;EB$2&amp;"+"&amp;AV283&amp;EB$1)</f>
        <v/>
      </c>
      <c r="EC283" s="71" t="str">
        <f t="shared" ref="EC283" si="4634">IF(AW283="","","|n"&amp;EC$2&amp;"+"&amp;AW283&amp;EC$1)</f>
        <v/>
      </c>
      <c r="ED283" s="71" t="str">
        <f t="shared" ref="ED283" si="4635">IF(AX283="","","|n"&amp;ED$2&amp;"+"&amp;AX283&amp;ED$1)</f>
        <v/>
      </c>
      <c r="EE283" s="71" t="str">
        <f t="shared" ref="EE283" si="4636">IF(AY283="","","|n"&amp;EE$2&amp;"+"&amp;AY283&amp;EE$1)</f>
        <v/>
      </c>
      <c r="EF283" s="71" t="str">
        <f t="shared" ref="EF283" si="4637">IF(AZ283="","","|n"&amp;EF$2&amp;"+"&amp;AZ283&amp;EF$1)</f>
        <v/>
      </c>
      <c r="EG283" s="71" t="str">
        <f t="shared" ref="EG283" si="4638">IF(BA283="","","|n"&amp;EG$2&amp;"+"&amp;BA283&amp;EG$1)</f>
        <v/>
      </c>
      <c r="EH283" s="71" t="str">
        <f t="shared" ref="EH283" si="4639">IF(BB283="","","|n"&amp;EH$2&amp;"+"&amp;BB283&amp;EH$1)</f>
        <v/>
      </c>
      <c r="EI283" s="71" t="str">
        <f t="shared" ref="EI283" si="4640">IF(BC283="","","|n"&amp;EI$2&amp;"+"&amp;BC283&amp;EI$1)</f>
        <v/>
      </c>
      <c r="EJ283" s="71" t="str">
        <f t="shared" ref="EJ283" si="4641">IF(BD283="","","|n"&amp;EJ$2&amp;"+"&amp;BD283&amp;EJ$1)</f>
        <v/>
      </c>
      <c r="EK283" s="71" t="str">
        <f t="shared" ref="EK283" si="4642">IF(BE283="","","|n"&amp;EK$2&amp;"+"&amp;BE283&amp;EK$1)</f>
        <v/>
      </c>
      <c r="EL283" s="71" t="str">
        <f t="shared" ref="EL283" si="4643">IF(BF283="","","|n"&amp;EL$2&amp;"+"&amp;BF283&amp;EL$1)</f>
        <v/>
      </c>
      <c r="EM283" s="71" t="str">
        <f t="shared" ref="EM283" si="4644">IF(BG283="","","|n"&amp;EM$2&amp;"+"&amp;BG283&amp;EM$1)</f>
        <v/>
      </c>
      <c r="EN283" s="71" t="str">
        <f t="shared" ref="EN283" si="4645">IF(BH283="","","|n"&amp;EN$2&amp;"+"&amp;BH283&amp;EN$1)</f>
        <v/>
      </c>
      <c r="EO283" s="71" t="str">
        <f t="shared" ref="EO283" si="4646">IF(BI283="","","|n"&amp;EO$2&amp;"+"&amp;BI283&amp;EO$1)</f>
        <v/>
      </c>
      <c r="EP283" s="71" t="str">
        <f t="shared" ref="EP283" si="4647">IF(BJ283="","","|n"&amp;EP$2&amp;"+"&amp;BJ283&amp;EP$1)</f>
        <v/>
      </c>
      <c r="EQ283" s="71" t="str">
        <f t="shared" ref="EQ283" si="4648">IF(BK283="","","|n"&amp;EQ$2&amp;"+"&amp;BK283&amp;EQ$1)</f>
        <v/>
      </c>
      <c r="ER283" s="71" t="str">
        <f t="shared" ref="ER283" si="4649">IF(BL283="","","|n"&amp;ER$2&amp;"+"&amp;BL283&amp;ER$1)</f>
        <v/>
      </c>
      <c r="ES283" s="71" t="str">
        <f t="shared" ref="ES283" si="4650">IF(BM283="","","|n"&amp;ES$2&amp;"+"&amp;BM283&amp;ES$1)</f>
        <v/>
      </c>
      <c r="ET283" s="71" t="str">
        <f t="shared" ref="ET283" si="4651">IF(BN283="","","|n"&amp;ET$2&amp;"+"&amp;BN283&amp;ET$1)</f>
        <v/>
      </c>
      <c r="EU283" s="71" t="str">
        <f t="shared" ref="EU283" si="4652">IF(BO283="","","|n"&amp;EU$2&amp;"+"&amp;BO283&amp;EU$1)</f>
        <v/>
      </c>
      <c r="EV283" s="71" t="str">
        <f t="shared" ref="EV283" si="4653">IF(BP283="","","|n"&amp;EV$2&amp;"+"&amp;BP283&amp;EV$1)</f>
        <v/>
      </c>
      <c r="EW283" s="71" t="str">
        <f t="shared" ref="EW283" si="4654">IF(BQ283="","","|n"&amp;EW$2&amp;"+"&amp;BQ283&amp;EW$1)</f>
        <v/>
      </c>
      <c r="EX283" s="71" t="str">
        <f t="shared" ref="EX283" si="4655">IF(BR283="","","|n"&amp;EX$2&amp;"+"&amp;BR283&amp;EX$1)</f>
        <v/>
      </c>
      <c r="EY283" s="71" t="str">
        <f t="shared" ref="EY283" si="4656">IF(BS283="","","|n"&amp;EY$2&amp;"+"&amp;BS283&amp;EY$1)</f>
        <v/>
      </c>
      <c r="EZ283" s="71" t="str">
        <f t="shared" ref="EZ283" si="4657">IF(BT283="","","|n"&amp;EZ$2&amp;"+"&amp;BT283&amp;EZ$1)</f>
        <v/>
      </c>
      <c r="FA283" s="71" t="str">
        <f t="shared" ref="FA283" si="4658">IF(BU283="","","|n"&amp;FA$2&amp;"+"&amp;BU283&amp;FA$1)</f>
        <v/>
      </c>
      <c r="FB283" s="71" t="str">
        <f t="shared" ref="FB283" si="4659">IF(BV283="","","|n"&amp;FB$2&amp;"+"&amp;BV283&amp;FB$1)</f>
        <v/>
      </c>
      <c r="FC283" s="71" t="str">
        <f t="shared" ref="FC283" si="4660">IF(BW283="","","|n"&amp;FC$2&amp;"+"&amp;BW283&amp;FC$1)</f>
        <v/>
      </c>
      <c r="FD283" s="71" t="str">
        <f t="shared" ref="FD283" si="4661">IF(BX283="","","|n"&amp;FD$2&amp;"+"&amp;BX283&amp;FD$1)</f>
        <v/>
      </c>
      <c r="FE283" s="71" t="str">
        <f t="shared" ref="FE283" si="4662">IF(BY283="","","|n"&amp;FE$2&amp;"+"&amp;BY283&amp;FE$1)</f>
        <v/>
      </c>
      <c r="FF283" s="71" t="str">
        <f t="shared" ref="FF283" si="4663">IF(BZ283="","","|n"&amp;FF$2&amp;"+"&amp;BZ283&amp;FF$1)</f>
        <v/>
      </c>
      <c r="FG283" s="71" t="str">
        <f t="shared" ref="FG283" si="4664">IF(CA283="","","|n"&amp;FG$2&amp;"+"&amp;CA283&amp;FG$1)</f>
        <v/>
      </c>
      <c r="FH283" s="71" t="str">
        <f t="shared" ref="FH283" si="4665">IF(CB283="","","|n"&amp;FH$2&amp;"+"&amp;CB283&amp;FH$1)</f>
        <v/>
      </c>
      <c r="FI283" s="71" t="str">
        <f t="shared" ref="FI283" si="4666">IF(CC283="","","|n"&amp;FI$2&amp;"+"&amp;CC283&amp;FI$1)</f>
        <v/>
      </c>
      <c r="FJ283" s="71" t="str">
        <f t="shared" ref="FJ283" si="4667">IF(CD283="","","|n"&amp;FJ$2&amp;"+"&amp;CD283&amp;FJ$1)</f>
        <v/>
      </c>
      <c r="FK283" s="71" t="str">
        <f t="shared" ref="FK283" si="4668">IF(CE283="","","|n"&amp;FK$2&amp;"+"&amp;CE283&amp;FK$1)</f>
        <v/>
      </c>
      <c r="FL283" s="71" t="str">
        <f t="shared" ref="FL283" si="4669">IF(CF283="","","|n"&amp;FL$2&amp;"+"&amp;CF283&amp;FL$1)</f>
        <v/>
      </c>
      <c r="FM283" s="71" t="str">
        <f t="shared" ref="FM283" si="4670">IF(CG283="","","|n"&amp;FM$2&amp;"+"&amp;CG283&amp;FM$1)</f>
        <v/>
      </c>
      <c r="FN283" s="71" t="str">
        <f t="shared" ref="FN283" si="4671">IF(CH283="","","|n"&amp;FN$2&amp;"+"&amp;CH283&amp;FN$1)</f>
        <v/>
      </c>
      <c r="FO283" s="71" t="str">
        <f t="shared" ref="FO283" si="4672">IF(CI283="","","|n"&amp;FO$2&amp;"+"&amp;CI283&amp;FO$1)</f>
        <v/>
      </c>
      <c r="FP283" s="71" t="str">
        <f t="shared" ref="FP283" si="4673">IF(CJ283="","","|n"&amp;FP$2&amp;"+"&amp;CJ283&amp;FP$1)</f>
        <v/>
      </c>
      <c r="FQ283" s="71" t="str">
        <f t="shared" ref="FQ283" si="4674">IF(CK283="","","|n"&amp;FQ$2&amp;"+"&amp;CK283&amp;FQ$1)</f>
        <v/>
      </c>
      <c r="FR283" s="71" t="str">
        <f t="shared" ref="FR283" si="4675">IF(CL283="","","|n"&amp;FR$2&amp;"+"&amp;CL283&amp;FR$1)</f>
        <v/>
      </c>
      <c r="FS283" s="71" t="str">
        <f t="shared" ref="FS283" si="4676">IF(CM283="","","|n"&amp;FS$2&amp;"+"&amp;CM283&amp;FS$1)</f>
        <v/>
      </c>
    </row>
    <row r="284" spans="1:175" ht="16.5">
      <c r="A284" s="72"/>
      <c r="B284" s="131" t="s">
        <v>885</v>
      </c>
      <c r="C284" s="131" t="s">
        <v>886</v>
      </c>
      <c r="E284" s="100"/>
      <c r="F284" s="99"/>
      <c r="S284" s="108"/>
      <c r="T284" s="61" t="s">
        <v>887</v>
      </c>
      <c r="U284" s="85" t="str">
        <f t="shared" ref="U284:U288" si="4677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8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4"/>
        <v>代码生成</v>
      </c>
      <c r="CW284" s="60"/>
      <c r="CX284" s="60"/>
      <c r="CY284" s="60"/>
      <c r="CZ284" s="60"/>
      <c r="DA284" s="60"/>
      <c r="DB284" s="71" t="str">
        <f t="shared" si="4603"/>
        <v/>
      </c>
      <c r="DC284" s="71" t="str">
        <f t="shared" si="4603"/>
        <v/>
      </c>
      <c r="DD284" s="71" t="str">
        <f t="shared" si="4603"/>
        <v/>
      </c>
      <c r="DE284" s="71" t="str">
        <f t="shared" si="4603"/>
        <v/>
      </c>
      <c r="DF284" s="71" t="str">
        <f t="shared" si="4603"/>
        <v/>
      </c>
      <c r="DG284" s="71" t="str">
        <f t="shared" si="4603"/>
        <v/>
      </c>
      <c r="DH284" s="71" t="str">
        <f t="shared" si="4603"/>
        <v/>
      </c>
      <c r="DI284" s="71" t="str">
        <f t="shared" si="4603"/>
        <v/>
      </c>
      <c r="DJ284" s="71" t="str">
        <f t="shared" si="4603"/>
        <v/>
      </c>
      <c r="DK284" s="71" t="str">
        <f t="shared" si="4603"/>
        <v/>
      </c>
      <c r="DL284" s="71" t="str">
        <f t="shared" si="4603"/>
        <v/>
      </c>
      <c r="DM284" s="71" t="str">
        <f t="shared" si="4603"/>
        <v/>
      </c>
      <c r="DN284" s="71" t="str">
        <f t="shared" si="4603"/>
        <v/>
      </c>
      <c r="DO284" s="71" t="str">
        <f t="shared" si="4603"/>
        <v/>
      </c>
      <c r="DP284" s="71" t="str">
        <f t="shared" si="4603"/>
        <v/>
      </c>
      <c r="DQ284" s="71" t="str">
        <f t="shared" si="4603"/>
        <v/>
      </c>
      <c r="DR284" s="71" t="str">
        <f t="shared" si="4603"/>
        <v/>
      </c>
      <c r="DS284" s="71" t="str">
        <f t="shared" si="4603"/>
        <v/>
      </c>
      <c r="DT284" s="71" t="str">
        <f t="shared" si="4603"/>
        <v/>
      </c>
      <c r="DU284" s="71" t="str">
        <f t="shared" si="4603"/>
        <v/>
      </c>
      <c r="DV284" s="71" t="str">
        <f t="shared" si="4603"/>
        <v/>
      </c>
      <c r="DW284" s="71" t="str">
        <f t="shared" si="4603"/>
        <v/>
      </c>
      <c r="DX284" s="71" t="str">
        <f t="shared" si="4603"/>
        <v/>
      </c>
      <c r="DY284" s="71" t="str">
        <f t="shared" si="4603"/>
        <v/>
      </c>
      <c r="DZ284" s="71" t="str">
        <f t="shared" si="4603"/>
        <v/>
      </c>
      <c r="EA284" s="71" t="str">
        <f t="shared" si="4603"/>
        <v/>
      </c>
      <c r="EB284" s="71" t="str">
        <f t="shared" si="4603"/>
        <v/>
      </c>
      <c r="EC284" s="71" t="str">
        <f t="shared" si="4603"/>
        <v/>
      </c>
      <c r="ED284" s="71" t="str">
        <f t="shared" si="4603"/>
        <v/>
      </c>
      <c r="EE284" s="71" t="str">
        <f t="shared" si="4603"/>
        <v/>
      </c>
      <c r="EF284" s="71" t="str">
        <f t="shared" si="4603"/>
        <v/>
      </c>
      <c r="EG284" s="71" t="str">
        <f t="shared" si="4603"/>
        <v/>
      </c>
      <c r="EH284" s="71" t="str">
        <f t="shared" si="4603"/>
        <v/>
      </c>
      <c r="EI284" s="71" t="str">
        <f t="shared" si="4603"/>
        <v/>
      </c>
      <c r="EJ284" s="71" t="str">
        <f t="shared" si="4603"/>
        <v/>
      </c>
      <c r="EK284" s="71" t="str">
        <f t="shared" si="4603"/>
        <v/>
      </c>
      <c r="EL284" s="71" t="str">
        <f t="shared" si="4603"/>
        <v/>
      </c>
      <c r="EM284" s="71" t="str">
        <f t="shared" si="4603"/>
        <v/>
      </c>
      <c r="EN284" s="71" t="str">
        <f t="shared" si="4603"/>
        <v/>
      </c>
      <c r="EO284" s="71" t="str">
        <f t="shared" si="4603"/>
        <v/>
      </c>
      <c r="EP284" s="71" t="str">
        <f t="shared" si="4603"/>
        <v/>
      </c>
      <c r="EQ284" s="71" t="str">
        <f t="shared" si="4603"/>
        <v/>
      </c>
      <c r="ER284" s="71" t="str">
        <f t="shared" si="4603"/>
        <v/>
      </c>
      <c r="ES284" s="71" t="str">
        <f t="shared" si="4603"/>
        <v/>
      </c>
      <c r="ET284" s="71" t="str">
        <f t="shared" si="4603"/>
        <v/>
      </c>
      <c r="EU284" s="71" t="str">
        <f t="shared" si="4603"/>
        <v/>
      </c>
      <c r="EV284" s="71" t="str">
        <f t="shared" si="4603"/>
        <v/>
      </c>
      <c r="EW284" s="71" t="str">
        <f t="shared" si="4603"/>
        <v/>
      </c>
      <c r="EX284" s="71" t="str">
        <f t="shared" si="4603"/>
        <v/>
      </c>
      <c r="EY284" s="71" t="str">
        <f t="shared" si="4603"/>
        <v/>
      </c>
      <c r="EZ284" s="71" t="str">
        <f t="shared" si="4603"/>
        <v/>
      </c>
      <c r="FA284" s="71" t="str">
        <f t="shared" si="4603"/>
        <v/>
      </c>
      <c r="FB284" s="71" t="str">
        <f t="shared" si="4603"/>
        <v/>
      </c>
      <c r="FC284" s="71" t="str">
        <f t="shared" si="4603"/>
        <v/>
      </c>
      <c r="FD284" s="71" t="str">
        <f t="shared" si="4603"/>
        <v/>
      </c>
      <c r="FE284" s="71" t="str">
        <f t="shared" si="4603"/>
        <v/>
      </c>
      <c r="FF284" s="71" t="str">
        <f t="shared" si="4603"/>
        <v/>
      </c>
      <c r="FG284" s="71" t="str">
        <f t="shared" si="4603"/>
        <v/>
      </c>
      <c r="FH284" s="71" t="str">
        <f t="shared" si="4603"/>
        <v/>
      </c>
      <c r="FI284" s="71" t="str">
        <f t="shared" si="4603"/>
        <v/>
      </c>
      <c r="FJ284" s="71" t="str">
        <f t="shared" si="4603"/>
        <v/>
      </c>
      <c r="FK284" s="71" t="str">
        <f t="shared" si="4603"/>
        <v/>
      </c>
      <c r="FL284" s="71" t="str">
        <f t="shared" si="4603"/>
        <v/>
      </c>
      <c r="FM284" s="71" t="str">
        <f t="shared" si="4603"/>
        <v/>
      </c>
      <c r="FN284" s="71" t="str">
        <f t="shared" si="4604"/>
        <v/>
      </c>
      <c r="FO284" s="71" t="str">
        <f t="shared" si="4604"/>
        <v/>
      </c>
      <c r="FP284" s="71" t="str">
        <f t="shared" si="4604"/>
        <v/>
      </c>
      <c r="FQ284" s="71" t="str">
        <f t="shared" si="4604"/>
        <v/>
      </c>
      <c r="FR284" s="71" t="str">
        <f t="shared" si="4604"/>
        <v/>
      </c>
      <c r="FS284" s="71" t="str">
        <f t="shared" si="4604"/>
        <v/>
      </c>
    </row>
    <row r="285" spans="1:175" ht="17.25">
      <c r="A285" s="72"/>
      <c r="B285" s="132" t="s">
        <v>888</v>
      </c>
      <c r="C285" s="133" t="s">
        <v>889</v>
      </c>
      <c r="E285" s="100"/>
      <c r="F285" s="99"/>
      <c r="S285" s="108"/>
      <c r="T285" s="61" t="s">
        <v>887</v>
      </c>
      <c r="U285" s="85" t="str">
        <f t="shared" si="4677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9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4"/>
        <v>代码生成</v>
      </c>
      <c r="CW285" s="60"/>
      <c r="CX285" s="60"/>
      <c r="CY285" s="60"/>
      <c r="CZ285" s="60"/>
      <c r="DA285" s="60"/>
      <c r="DB285" s="71" t="str">
        <f t="shared" ref="DB285" si="4680">IF(V285="","","|n"&amp;DB$2&amp;"+"&amp;V285&amp;DB$1)</f>
        <v/>
      </c>
      <c r="DC285" s="71" t="str">
        <f t="shared" ref="DC285" si="4681">IF(W285="","","|n"&amp;DC$2&amp;"+"&amp;W285&amp;DC$1)</f>
        <v/>
      </c>
      <c r="DD285" s="71" t="str">
        <f t="shared" ref="DD285" si="4682">IF(X285="","","|n"&amp;DD$2&amp;"+"&amp;X285&amp;DD$1)</f>
        <v/>
      </c>
      <c r="DE285" s="71" t="str">
        <f t="shared" ref="DE285" si="4683">IF(Y285="","","|n"&amp;DE$2&amp;"+"&amp;Y285&amp;DE$1)</f>
        <v/>
      </c>
      <c r="DF285" s="71" t="str">
        <f t="shared" ref="DF285" si="4684">IF(Z285="","","|n"&amp;DF$2&amp;"+"&amp;Z285&amp;DF$1)</f>
        <v/>
      </c>
      <c r="DG285" s="71" t="str">
        <f t="shared" ref="DG285" si="4685">IF(AA285="","","|n"&amp;DG$2&amp;"+"&amp;AA285&amp;DG$1)</f>
        <v/>
      </c>
      <c r="DH285" s="71" t="str">
        <f t="shared" ref="DH285" si="4686">IF(AB285="","","|n"&amp;DH$2&amp;"+"&amp;AB285&amp;DH$1)</f>
        <v/>
      </c>
      <c r="DI285" s="71" t="str">
        <f t="shared" ref="DI285" si="4687">IF(AC285="","","|n"&amp;DI$2&amp;"+"&amp;AC285&amp;DI$1)</f>
        <v/>
      </c>
      <c r="DJ285" s="71" t="str">
        <f t="shared" ref="DJ285" si="4688">IF(AD285="","","|n"&amp;DJ$2&amp;"+"&amp;AD285&amp;DJ$1)</f>
        <v/>
      </c>
      <c r="DK285" s="71" t="str">
        <f t="shared" ref="DK285" si="4689">IF(AE285="","","|n"&amp;DK$2&amp;"+"&amp;AE285&amp;DK$1)</f>
        <v/>
      </c>
      <c r="DL285" s="71" t="str">
        <f t="shared" ref="DL285" si="4690">IF(AF285="","","|n"&amp;DL$2&amp;"+"&amp;AF285&amp;DL$1)</f>
        <v/>
      </c>
      <c r="DM285" s="71" t="str">
        <f t="shared" ref="DM285" si="4691">IF(AG285="","","|n"&amp;DM$2&amp;"+"&amp;AG285&amp;DM$1)</f>
        <v/>
      </c>
      <c r="DN285" s="71" t="str">
        <f t="shared" ref="DN285" si="4692">IF(AH285="","","|n"&amp;DN$2&amp;"+"&amp;AH285&amp;DN$1)</f>
        <v/>
      </c>
      <c r="DO285" s="71" t="str">
        <f t="shared" ref="DO285" si="4693">IF(AI285="","","|n"&amp;DO$2&amp;"+"&amp;AI285&amp;DO$1)</f>
        <v/>
      </c>
      <c r="DP285" s="71" t="str">
        <f t="shared" ref="DP285" si="4694">IF(AJ285="","","|n"&amp;DP$2&amp;"+"&amp;AJ285&amp;DP$1)</f>
        <v/>
      </c>
      <c r="DQ285" s="71" t="str">
        <f t="shared" ref="DQ285" si="4695">IF(AK285="","","|n"&amp;DQ$2&amp;"+"&amp;AK285&amp;DQ$1)</f>
        <v/>
      </c>
      <c r="DR285" s="71" t="str">
        <f t="shared" ref="DR285" si="4696">IF(AL285="","","|n"&amp;DR$2&amp;"+"&amp;AL285&amp;DR$1)</f>
        <v/>
      </c>
      <c r="DS285" s="71" t="str">
        <f t="shared" ref="DS285" si="4697">IF(AM285="","","|n"&amp;DS$2&amp;"+"&amp;AM285&amp;DS$1)</f>
        <v/>
      </c>
      <c r="DT285" s="71" t="str">
        <f t="shared" ref="DT285" si="4698">IF(AN285="","","|n"&amp;DT$2&amp;"+"&amp;AN285&amp;DT$1)</f>
        <v/>
      </c>
      <c r="DU285" s="71" t="str">
        <f t="shared" ref="DU285" si="4699">IF(AO285="","","|n"&amp;DU$2&amp;"+"&amp;AO285&amp;DU$1)</f>
        <v/>
      </c>
      <c r="DV285" s="71" t="str">
        <f t="shared" ref="DV285" si="4700">IF(AP285="","","|n"&amp;DV$2&amp;"+"&amp;AP285&amp;DV$1)</f>
        <v/>
      </c>
      <c r="DW285" s="71" t="str">
        <f t="shared" ref="DW285" si="4701">IF(AQ285="","","|n"&amp;DW$2&amp;"+"&amp;AQ285&amp;DW$1)</f>
        <v/>
      </c>
      <c r="DX285" s="71" t="str">
        <f t="shared" ref="DX285" si="4702">IF(AR285="","","|n"&amp;DX$2&amp;"+"&amp;AR285&amp;DX$1)</f>
        <v/>
      </c>
      <c r="DY285" s="71" t="str">
        <f t="shared" ref="DY285" si="4703">IF(AS285="","","|n"&amp;DY$2&amp;"+"&amp;AS285&amp;DY$1)</f>
        <v/>
      </c>
      <c r="DZ285" s="71" t="str">
        <f t="shared" ref="DZ285" si="4704">IF(AT285="","","|n"&amp;DZ$2&amp;"+"&amp;AT285&amp;DZ$1)</f>
        <v/>
      </c>
      <c r="EA285" s="71" t="str">
        <f t="shared" ref="EA285" si="4705">IF(AU285="","","|n"&amp;EA$2&amp;"+"&amp;AU285&amp;EA$1)</f>
        <v/>
      </c>
      <c r="EB285" s="71" t="str">
        <f t="shared" ref="EB285" si="4706">IF(AV285="","","|n"&amp;EB$2&amp;"+"&amp;AV285&amp;EB$1)</f>
        <v/>
      </c>
      <c r="EC285" s="71" t="str">
        <f t="shared" ref="EC285" si="4707">IF(AW285="","","|n"&amp;EC$2&amp;"+"&amp;AW285&amp;EC$1)</f>
        <v/>
      </c>
      <c r="ED285" s="71" t="str">
        <f t="shared" ref="ED285" si="4708">IF(AX285="","","|n"&amp;ED$2&amp;"+"&amp;AX285&amp;ED$1)</f>
        <v/>
      </c>
      <c r="EE285" s="71" t="str">
        <f t="shared" ref="EE285" si="4709">IF(AY285="","","|n"&amp;EE$2&amp;"+"&amp;AY285&amp;EE$1)</f>
        <v/>
      </c>
      <c r="EF285" s="71" t="str">
        <f t="shared" ref="EF285" si="4710">IF(AZ285="","","|n"&amp;EF$2&amp;"+"&amp;AZ285&amp;EF$1)</f>
        <v/>
      </c>
      <c r="EG285" s="71" t="str">
        <f t="shared" ref="EG285" si="4711">IF(BA285="","","|n"&amp;EG$2&amp;"+"&amp;BA285&amp;EG$1)</f>
        <v/>
      </c>
      <c r="EH285" s="71" t="str">
        <f t="shared" ref="EH285" si="4712">IF(BB285="","","|n"&amp;EH$2&amp;"+"&amp;BB285&amp;EH$1)</f>
        <v/>
      </c>
      <c r="EI285" s="71" t="str">
        <f t="shared" ref="EI285" si="4713">IF(BC285="","","|n"&amp;EI$2&amp;"+"&amp;BC285&amp;EI$1)</f>
        <v/>
      </c>
      <c r="EJ285" s="71" t="str">
        <f t="shared" ref="EJ285" si="4714">IF(BD285="","","|n"&amp;EJ$2&amp;"+"&amp;BD285&amp;EJ$1)</f>
        <v/>
      </c>
      <c r="EK285" s="71" t="str">
        <f t="shared" ref="EK285" si="4715">IF(BE285="","","|n"&amp;EK$2&amp;"+"&amp;BE285&amp;EK$1)</f>
        <v/>
      </c>
      <c r="EL285" s="71" t="str">
        <f t="shared" ref="EL285" si="4716">IF(BF285="","","|n"&amp;EL$2&amp;"+"&amp;BF285&amp;EL$1)</f>
        <v/>
      </c>
      <c r="EM285" s="71" t="str">
        <f t="shared" ref="EM285" si="4717">IF(BG285="","","|n"&amp;EM$2&amp;"+"&amp;BG285&amp;EM$1)</f>
        <v/>
      </c>
      <c r="EN285" s="71" t="str">
        <f t="shared" ref="EN285" si="4718">IF(BH285="","","|n"&amp;EN$2&amp;"+"&amp;BH285&amp;EN$1)</f>
        <v/>
      </c>
      <c r="EO285" s="71" t="str">
        <f t="shared" ref="EO285" si="4719">IF(BI285="","","|n"&amp;EO$2&amp;"+"&amp;BI285&amp;EO$1)</f>
        <v/>
      </c>
      <c r="EP285" s="71" t="str">
        <f t="shared" ref="EP285" si="4720">IF(BJ285="","","|n"&amp;EP$2&amp;"+"&amp;BJ285&amp;EP$1)</f>
        <v/>
      </c>
      <c r="EQ285" s="71" t="str">
        <f t="shared" ref="EQ285" si="4721">IF(BK285="","","|n"&amp;EQ$2&amp;"+"&amp;BK285&amp;EQ$1)</f>
        <v/>
      </c>
      <c r="ER285" s="71" t="str">
        <f t="shared" ref="ER285" si="4722">IF(BL285="","","|n"&amp;ER$2&amp;"+"&amp;BL285&amp;ER$1)</f>
        <v/>
      </c>
      <c r="ES285" s="71" t="str">
        <f t="shared" ref="ES285" si="4723">IF(BM285="","","|n"&amp;ES$2&amp;"+"&amp;BM285&amp;ES$1)</f>
        <v/>
      </c>
      <c r="ET285" s="71" t="str">
        <f t="shared" ref="ET285" si="4724">IF(BN285="","","|n"&amp;ET$2&amp;"+"&amp;BN285&amp;ET$1)</f>
        <v/>
      </c>
      <c r="EU285" s="71" t="str">
        <f t="shared" ref="EU285" si="4725">IF(BO285="","","|n"&amp;EU$2&amp;"+"&amp;BO285&amp;EU$1)</f>
        <v/>
      </c>
      <c r="EV285" s="71" t="str">
        <f t="shared" ref="EV285" si="4726">IF(BP285="","","|n"&amp;EV$2&amp;"+"&amp;BP285&amp;EV$1)</f>
        <v/>
      </c>
      <c r="EW285" s="71" t="str">
        <f t="shared" ref="EW285" si="4727">IF(BQ285="","","|n"&amp;EW$2&amp;"+"&amp;BQ285&amp;EW$1)</f>
        <v/>
      </c>
      <c r="EX285" s="71" t="str">
        <f t="shared" ref="EX285" si="4728">IF(BR285="","","|n"&amp;EX$2&amp;"+"&amp;BR285&amp;EX$1)</f>
        <v/>
      </c>
      <c r="EY285" s="71" t="str">
        <f t="shared" ref="EY285" si="4729">IF(BS285="","","|n"&amp;EY$2&amp;"+"&amp;BS285&amp;EY$1)</f>
        <v/>
      </c>
      <c r="EZ285" s="71" t="str">
        <f t="shared" ref="EZ285" si="4730">IF(BT285="","","|n"&amp;EZ$2&amp;"+"&amp;BT285&amp;EZ$1)</f>
        <v/>
      </c>
      <c r="FA285" s="71" t="str">
        <f t="shared" ref="FA285" si="4731">IF(BU285="","","|n"&amp;FA$2&amp;"+"&amp;BU285&amp;FA$1)</f>
        <v/>
      </c>
      <c r="FB285" s="71" t="str">
        <f t="shared" ref="FB285" si="4732">IF(BV285="","","|n"&amp;FB$2&amp;"+"&amp;BV285&amp;FB$1)</f>
        <v/>
      </c>
      <c r="FC285" s="71" t="str">
        <f t="shared" ref="FC285" si="4733">IF(BW285="","","|n"&amp;FC$2&amp;"+"&amp;BW285&amp;FC$1)</f>
        <v/>
      </c>
      <c r="FD285" s="71" t="str">
        <f t="shared" ref="FD285" si="4734">IF(BX285="","","|n"&amp;FD$2&amp;"+"&amp;BX285&amp;FD$1)</f>
        <v/>
      </c>
      <c r="FE285" s="71" t="str">
        <f t="shared" ref="FE285" si="4735">IF(BY285="","","|n"&amp;FE$2&amp;"+"&amp;BY285&amp;FE$1)</f>
        <v/>
      </c>
      <c r="FF285" s="71" t="str">
        <f t="shared" ref="FF285" si="4736">IF(BZ285="","","|n"&amp;FF$2&amp;"+"&amp;BZ285&amp;FF$1)</f>
        <v/>
      </c>
      <c r="FG285" s="71" t="str">
        <f t="shared" ref="FG285" si="4737">IF(CA285="","","|n"&amp;FG$2&amp;"+"&amp;CA285&amp;FG$1)</f>
        <v/>
      </c>
      <c r="FH285" s="71" t="str">
        <f t="shared" ref="FH285" si="4738">IF(CB285="","","|n"&amp;FH$2&amp;"+"&amp;CB285&amp;FH$1)</f>
        <v/>
      </c>
      <c r="FI285" s="71" t="str">
        <f t="shared" ref="FI285" si="4739">IF(CC285="","","|n"&amp;FI$2&amp;"+"&amp;CC285&amp;FI$1)</f>
        <v/>
      </c>
      <c r="FJ285" s="71" t="str">
        <f t="shared" ref="FJ285" si="4740">IF(CD285="","","|n"&amp;FJ$2&amp;"+"&amp;CD285&amp;FJ$1)</f>
        <v/>
      </c>
      <c r="FK285" s="71" t="str">
        <f t="shared" ref="FK285" si="4741">IF(CE285="","","|n"&amp;FK$2&amp;"+"&amp;CE285&amp;FK$1)</f>
        <v/>
      </c>
      <c r="FL285" s="71" t="str">
        <f t="shared" ref="FL285" si="4742">IF(CF285="","","|n"&amp;FL$2&amp;"+"&amp;CF285&amp;FL$1)</f>
        <v/>
      </c>
      <c r="FM285" s="71" t="str">
        <f t="shared" ref="FM285" si="4743">IF(CG285="","","|n"&amp;FM$2&amp;"+"&amp;CG285&amp;FM$1)</f>
        <v/>
      </c>
      <c r="FN285" s="71" t="str">
        <f t="shared" ref="FN285" si="4744">IF(CH285="","","|n"&amp;FN$2&amp;"+"&amp;CH285&amp;FN$1)</f>
        <v/>
      </c>
      <c r="FO285" s="71" t="str">
        <f t="shared" ref="FO285" si="4745">IF(CI285="","","|n"&amp;FO$2&amp;"+"&amp;CI285&amp;FO$1)</f>
        <v/>
      </c>
      <c r="FP285" s="71" t="str">
        <f t="shared" ref="FP285" si="4746">IF(CJ285="","","|n"&amp;FP$2&amp;"+"&amp;CJ285&amp;FP$1)</f>
        <v/>
      </c>
      <c r="FQ285" s="71" t="str">
        <f t="shared" ref="FQ285" si="4747">IF(CK285="","","|n"&amp;FQ$2&amp;"+"&amp;CK285&amp;FQ$1)</f>
        <v/>
      </c>
      <c r="FR285" s="71" t="str">
        <f t="shared" ref="FR285" si="4748">IF(CL285="","","|n"&amp;FR$2&amp;"+"&amp;CL285&amp;FR$1)</f>
        <v/>
      </c>
      <c r="FS285" s="71" t="str">
        <f t="shared" ref="FS285" si="4749">IF(CM285="","","|n"&amp;FS$2&amp;"+"&amp;CM285&amp;FS$1)</f>
        <v/>
      </c>
    </row>
    <row r="286" spans="1:175" ht="16.5">
      <c r="A286" s="72"/>
      <c r="B286" s="132" t="s">
        <v>890</v>
      </c>
      <c r="C286" s="132" t="s">
        <v>891</v>
      </c>
      <c r="E286" s="100"/>
      <c r="F286" s="99"/>
      <c r="S286" s="108"/>
      <c r="T286" s="61" t="s">
        <v>887</v>
      </c>
      <c r="U286" s="85" t="str">
        <f t="shared" si="4677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8"/>
        <v>|n</v>
      </c>
      <c r="CV286" s="61" t="str">
        <f t="shared" si="4524"/>
        <v>代码生成</v>
      </c>
      <c r="CW286" s="60"/>
      <c r="CX286" s="60"/>
      <c r="CY286" s="60"/>
      <c r="CZ286" s="60"/>
      <c r="DA286" s="60"/>
      <c r="DB286" s="71" t="str">
        <f t="shared" si="4603"/>
        <v/>
      </c>
      <c r="DC286" s="71" t="str">
        <f t="shared" si="4603"/>
        <v/>
      </c>
      <c r="DD286" s="71" t="str">
        <f t="shared" si="4603"/>
        <v/>
      </c>
      <c r="DE286" s="71" t="str">
        <f t="shared" si="4603"/>
        <v/>
      </c>
      <c r="DF286" s="71" t="str">
        <f t="shared" si="4603"/>
        <v/>
      </c>
      <c r="DG286" s="71" t="str">
        <f t="shared" si="4603"/>
        <v/>
      </c>
      <c r="DH286" s="71" t="str">
        <f t="shared" si="4603"/>
        <v/>
      </c>
      <c r="DI286" s="71" t="str">
        <f t="shared" si="4603"/>
        <v/>
      </c>
      <c r="DJ286" s="71" t="str">
        <f t="shared" si="4603"/>
        <v/>
      </c>
      <c r="DK286" s="71" t="str">
        <f t="shared" si="4603"/>
        <v/>
      </c>
      <c r="DL286" s="71" t="str">
        <f t="shared" si="4603"/>
        <v/>
      </c>
      <c r="DM286" s="71" t="str">
        <f t="shared" si="4603"/>
        <v/>
      </c>
      <c r="DN286" s="71" t="str">
        <f t="shared" si="4603"/>
        <v/>
      </c>
      <c r="DO286" s="71" t="str">
        <f t="shared" si="4603"/>
        <v/>
      </c>
      <c r="DP286" s="71" t="str">
        <f t="shared" si="4603"/>
        <v/>
      </c>
      <c r="DQ286" s="71" t="str">
        <f t="shared" si="4603"/>
        <v/>
      </c>
      <c r="DR286" s="71" t="str">
        <f t="shared" si="4603"/>
        <v/>
      </c>
      <c r="DS286" s="71" t="str">
        <f t="shared" si="4603"/>
        <v/>
      </c>
      <c r="DT286" s="71" t="str">
        <f t="shared" si="4603"/>
        <v/>
      </c>
      <c r="DU286" s="71" t="str">
        <f t="shared" si="4603"/>
        <v/>
      </c>
      <c r="DV286" s="71" t="str">
        <f t="shared" si="4603"/>
        <v/>
      </c>
      <c r="DW286" s="71" t="str">
        <f t="shared" si="4603"/>
        <v/>
      </c>
      <c r="DX286" s="71" t="str">
        <f t="shared" si="4603"/>
        <v/>
      </c>
      <c r="DY286" s="71" t="str">
        <f t="shared" si="4603"/>
        <v/>
      </c>
      <c r="DZ286" s="71" t="str">
        <f t="shared" si="4603"/>
        <v/>
      </c>
      <c r="EA286" s="71" t="str">
        <f t="shared" si="4603"/>
        <v/>
      </c>
      <c r="EB286" s="71" t="str">
        <f t="shared" si="4603"/>
        <v/>
      </c>
      <c r="EC286" s="71" t="str">
        <f t="shared" si="4603"/>
        <v/>
      </c>
      <c r="ED286" s="71" t="str">
        <f t="shared" si="4603"/>
        <v/>
      </c>
      <c r="EE286" s="71" t="str">
        <f t="shared" si="4603"/>
        <v/>
      </c>
      <c r="EF286" s="71" t="str">
        <f t="shared" si="4603"/>
        <v/>
      </c>
      <c r="EG286" s="71" t="str">
        <f t="shared" si="4603"/>
        <v/>
      </c>
      <c r="EH286" s="71" t="str">
        <f t="shared" si="4603"/>
        <v/>
      </c>
      <c r="EI286" s="71" t="str">
        <f t="shared" si="4603"/>
        <v/>
      </c>
      <c r="EJ286" s="71" t="str">
        <f t="shared" si="4603"/>
        <v/>
      </c>
      <c r="EK286" s="71" t="str">
        <f t="shared" si="4603"/>
        <v/>
      </c>
      <c r="EL286" s="71" t="str">
        <f t="shared" si="4603"/>
        <v/>
      </c>
      <c r="EM286" s="71" t="str">
        <f t="shared" si="4603"/>
        <v/>
      </c>
      <c r="EN286" s="71" t="str">
        <f t="shared" si="4603"/>
        <v/>
      </c>
      <c r="EO286" s="71" t="str">
        <f t="shared" si="4603"/>
        <v/>
      </c>
      <c r="EP286" s="71" t="str">
        <f t="shared" si="4603"/>
        <v/>
      </c>
      <c r="EQ286" s="71" t="str">
        <f t="shared" si="4603"/>
        <v/>
      </c>
      <c r="ER286" s="71" t="str">
        <f t="shared" si="4603"/>
        <v/>
      </c>
      <c r="ES286" s="71" t="str">
        <f t="shared" si="4603"/>
        <v/>
      </c>
      <c r="ET286" s="71" t="str">
        <f t="shared" si="4603"/>
        <v/>
      </c>
      <c r="EU286" s="71" t="str">
        <f t="shared" si="4603"/>
        <v/>
      </c>
      <c r="EV286" s="71" t="str">
        <f t="shared" si="4603"/>
        <v/>
      </c>
      <c r="EW286" s="71" t="str">
        <f t="shared" si="4603"/>
        <v/>
      </c>
      <c r="EX286" s="71" t="str">
        <f t="shared" si="4603"/>
        <v/>
      </c>
      <c r="EY286" s="71" t="str">
        <f t="shared" si="4603"/>
        <v/>
      </c>
      <c r="EZ286" s="71" t="str">
        <f t="shared" si="4603"/>
        <v/>
      </c>
      <c r="FA286" s="71" t="str">
        <f t="shared" si="4603"/>
        <v/>
      </c>
      <c r="FB286" s="71" t="str">
        <f t="shared" si="4603"/>
        <v/>
      </c>
      <c r="FC286" s="71" t="str">
        <f t="shared" si="4603"/>
        <v/>
      </c>
      <c r="FD286" s="71" t="str">
        <f t="shared" si="4603"/>
        <v/>
      </c>
      <c r="FE286" s="71" t="str">
        <f t="shared" si="4603"/>
        <v/>
      </c>
      <c r="FF286" s="71" t="str">
        <f t="shared" si="4603"/>
        <v/>
      </c>
      <c r="FG286" s="71" t="str">
        <f t="shared" si="4603"/>
        <v/>
      </c>
      <c r="FH286" s="71" t="str">
        <f t="shared" si="4603"/>
        <v/>
      </c>
      <c r="FI286" s="71" t="str">
        <f t="shared" si="4603"/>
        <v/>
      </c>
      <c r="FJ286" s="71" t="str">
        <f t="shared" si="4603"/>
        <v/>
      </c>
      <c r="FK286" s="71" t="str">
        <f t="shared" si="4603"/>
        <v/>
      </c>
      <c r="FL286" s="71" t="str">
        <f t="shared" si="4603"/>
        <v/>
      </c>
      <c r="FM286" s="71" t="str">
        <f t="shared" si="4603"/>
        <v/>
      </c>
      <c r="FN286" s="71" t="str">
        <f t="shared" si="4604"/>
        <v/>
      </c>
      <c r="FO286" s="71" t="str">
        <f t="shared" si="4604"/>
        <v/>
      </c>
      <c r="FP286" s="71" t="str">
        <f t="shared" si="4604"/>
        <v/>
      </c>
      <c r="FQ286" s="71" t="str">
        <f t="shared" si="4604"/>
        <v/>
      </c>
      <c r="FR286" s="71" t="str">
        <f t="shared" si="4604"/>
        <v/>
      </c>
      <c r="FS286" s="71" t="str">
        <f t="shared" si="4604"/>
        <v/>
      </c>
    </row>
    <row r="287" spans="1:175" ht="16.5">
      <c r="A287" s="72"/>
      <c r="B287" s="132" t="s">
        <v>892</v>
      </c>
      <c r="C287" s="132" t="s">
        <v>893</v>
      </c>
      <c r="E287" s="100"/>
      <c r="F287" s="99"/>
      <c r="S287" s="108"/>
      <c r="T287" s="61" t="s">
        <v>887</v>
      </c>
      <c r="U287" s="85" t="str">
        <f t="shared" si="4677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50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4"/>
        <v>代码生成</v>
      </c>
      <c r="CW287" s="60"/>
      <c r="CX287" s="60"/>
      <c r="CY287" s="60"/>
      <c r="CZ287" s="60"/>
      <c r="DA287" s="60"/>
      <c r="DB287" s="71" t="str">
        <f t="shared" ref="DB287:DB289" si="4751">IF(V287="","","|n"&amp;DB$2&amp;"+"&amp;V287&amp;DB$1)</f>
        <v/>
      </c>
      <c r="DC287" s="71" t="str">
        <f t="shared" ref="DC287:DC289" si="4752">IF(W287="","","|n"&amp;DC$2&amp;"+"&amp;W287&amp;DC$1)</f>
        <v/>
      </c>
      <c r="DD287" s="71" t="str">
        <f t="shared" ref="DD287:DD289" si="4753">IF(X287="","","|n"&amp;DD$2&amp;"+"&amp;X287&amp;DD$1)</f>
        <v/>
      </c>
      <c r="DE287" s="71" t="str">
        <f t="shared" ref="DE287:DE289" si="4754">IF(Y287="","","|n"&amp;DE$2&amp;"+"&amp;Y287&amp;DE$1)</f>
        <v/>
      </c>
      <c r="DF287" s="71" t="str">
        <f t="shared" ref="DF287:DF289" si="4755">IF(Z287="","","|n"&amp;DF$2&amp;"+"&amp;Z287&amp;DF$1)</f>
        <v/>
      </c>
      <c r="DG287" s="71" t="str">
        <f t="shared" ref="DG287:DG289" si="4756">IF(AA287="","","|n"&amp;DG$2&amp;"+"&amp;AA287&amp;DG$1)</f>
        <v/>
      </c>
      <c r="DH287" s="71" t="str">
        <f t="shared" ref="DH287:DH289" si="4757">IF(AB287="","","|n"&amp;DH$2&amp;"+"&amp;AB287&amp;DH$1)</f>
        <v/>
      </c>
      <c r="DI287" s="71" t="str">
        <f t="shared" ref="DI287:DI289" si="4758">IF(AC287="","","|n"&amp;DI$2&amp;"+"&amp;AC287&amp;DI$1)</f>
        <v/>
      </c>
      <c r="DJ287" s="71" t="str">
        <f t="shared" ref="DJ287:DJ289" si="4759">IF(AD287="","","|n"&amp;DJ$2&amp;"+"&amp;AD287&amp;DJ$1)</f>
        <v/>
      </c>
      <c r="DK287" s="71" t="str">
        <f t="shared" ref="DK287:DK289" si="4760">IF(AE287="","","|n"&amp;DK$2&amp;"+"&amp;AE287&amp;DK$1)</f>
        <v/>
      </c>
      <c r="DL287" s="71" t="str">
        <f t="shared" ref="DL287:DL289" si="4761">IF(AF287="","","|n"&amp;DL$2&amp;"+"&amp;AF287&amp;DL$1)</f>
        <v/>
      </c>
      <c r="DM287" s="71" t="str">
        <f t="shared" ref="DM287:DM289" si="4762">IF(AG287="","","|n"&amp;DM$2&amp;"+"&amp;AG287&amp;DM$1)</f>
        <v/>
      </c>
      <c r="DN287" s="71" t="str">
        <f t="shared" ref="DN287:DN289" si="4763">IF(AH287="","","|n"&amp;DN$2&amp;"+"&amp;AH287&amp;DN$1)</f>
        <v/>
      </c>
      <c r="DO287" s="71" t="str">
        <f t="shared" ref="DO287:DO289" si="4764">IF(AI287="","","|n"&amp;DO$2&amp;"+"&amp;AI287&amp;DO$1)</f>
        <v/>
      </c>
      <c r="DP287" s="71" t="str">
        <f t="shared" ref="DP287:DP289" si="4765">IF(AJ287="","","|n"&amp;DP$2&amp;"+"&amp;AJ287&amp;DP$1)</f>
        <v/>
      </c>
      <c r="DQ287" s="71" t="str">
        <f t="shared" ref="DQ287:DQ289" si="4766">IF(AK287="","","|n"&amp;DQ$2&amp;"+"&amp;AK287&amp;DQ$1)</f>
        <v/>
      </c>
      <c r="DR287" s="71" t="str">
        <f t="shared" ref="DR287:DR289" si="4767">IF(AL287="","","|n"&amp;DR$2&amp;"+"&amp;AL287&amp;DR$1)</f>
        <v/>
      </c>
      <c r="DS287" s="71" t="str">
        <f t="shared" ref="DS287:DS289" si="4768">IF(AM287="","","|n"&amp;DS$2&amp;"+"&amp;AM287&amp;DS$1)</f>
        <v/>
      </c>
      <c r="DT287" s="71" t="str">
        <f t="shared" ref="DT287:DT289" si="4769">IF(AN287="","","|n"&amp;DT$2&amp;"+"&amp;AN287&amp;DT$1)</f>
        <v/>
      </c>
      <c r="DU287" s="71" t="str">
        <f t="shared" ref="DU287:DU289" si="4770">IF(AO287="","","|n"&amp;DU$2&amp;"+"&amp;AO287&amp;DU$1)</f>
        <v/>
      </c>
      <c r="DV287" s="71" t="str">
        <f t="shared" ref="DV287:DV289" si="4771">IF(AP287="","","|n"&amp;DV$2&amp;"+"&amp;AP287&amp;DV$1)</f>
        <v/>
      </c>
      <c r="DW287" s="71" t="str">
        <f t="shared" ref="DW287:DW289" si="4772">IF(AQ287="","","|n"&amp;DW$2&amp;"+"&amp;AQ287&amp;DW$1)</f>
        <v/>
      </c>
      <c r="DX287" s="71" t="str">
        <f t="shared" ref="DX287:DX289" si="4773">IF(AR287="","","|n"&amp;DX$2&amp;"+"&amp;AR287&amp;DX$1)</f>
        <v/>
      </c>
      <c r="DY287" s="71" t="str">
        <f t="shared" ref="DY287:DY289" si="4774">IF(AS287="","","|n"&amp;DY$2&amp;"+"&amp;AS287&amp;DY$1)</f>
        <v/>
      </c>
      <c r="DZ287" s="71" t="str">
        <f t="shared" ref="DZ287:DZ289" si="4775">IF(AT287="","","|n"&amp;DZ$2&amp;"+"&amp;AT287&amp;DZ$1)</f>
        <v/>
      </c>
      <c r="EA287" s="71" t="str">
        <f t="shared" ref="EA287:EA289" si="4776">IF(AU287="","","|n"&amp;EA$2&amp;"+"&amp;AU287&amp;EA$1)</f>
        <v/>
      </c>
      <c r="EB287" s="71" t="str">
        <f t="shared" ref="EB287:EB289" si="4777">IF(AV287="","","|n"&amp;EB$2&amp;"+"&amp;AV287&amp;EB$1)</f>
        <v/>
      </c>
      <c r="EC287" s="71" t="str">
        <f t="shared" ref="EC287:EC289" si="4778">IF(AW287="","","|n"&amp;EC$2&amp;"+"&amp;AW287&amp;EC$1)</f>
        <v/>
      </c>
      <c r="ED287" s="71" t="str">
        <f t="shared" ref="ED287:ED289" si="4779">IF(AX287="","","|n"&amp;ED$2&amp;"+"&amp;AX287&amp;ED$1)</f>
        <v/>
      </c>
      <c r="EE287" s="71" t="str">
        <f t="shared" ref="EE287:EE289" si="4780">IF(AY287="","","|n"&amp;EE$2&amp;"+"&amp;AY287&amp;EE$1)</f>
        <v/>
      </c>
      <c r="EF287" s="71" t="str">
        <f t="shared" ref="EF287:EF289" si="4781">IF(AZ287="","","|n"&amp;EF$2&amp;"+"&amp;AZ287&amp;EF$1)</f>
        <v/>
      </c>
      <c r="EG287" s="71" t="str">
        <f t="shared" ref="EG287:EG289" si="4782">IF(BA287="","","|n"&amp;EG$2&amp;"+"&amp;BA287&amp;EG$1)</f>
        <v/>
      </c>
      <c r="EH287" s="71" t="str">
        <f t="shared" ref="EH287:EH289" si="4783">IF(BB287="","","|n"&amp;EH$2&amp;"+"&amp;BB287&amp;EH$1)</f>
        <v/>
      </c>
      <c r="EI287" s="71" t="str">
        <f t="shared" ref="EI287:EI289" si="4784">IF(BC287="","","|n"&amp;EI$2&amp;"+"&amp;BC287&amp;EI$1)</f>
        <v/>
      </c>
      <c r="EJ287" s="71" t="str">
        <f t="shared" ref="EJ287:EJ289" si="4785">IF(BD287="","","|n"&amp;EJ$2&amp;"+"&amp;BD287&amp;EJ$1)</f>
        <v/>
      </c>
      <c r="EK287" s="71" t="str">
        <f t="shared" ref="EK287:EK289" si="4786">IF(BE287="","","|n"&amp;EK$2&amp;"+"&amp;BE287&amp;EK$1)</f>
        <v/>
      </c>
      <c r="EL287" s="71" t="str">
        <f t="shared" ref="EL287:EL289" si="4787">IF(BF287="","","|n"&amp;EL$2&amp;"+"&amp;BF287&amp;EL$1)</f>
        <v/>
      </c>
      <c r="EM287" s="71" t="str">
        <f t="shared" ref="EM287:EM289" si="4788">IF(BG287="","","|n"&amp;EM$2&amp;"+"&amp;BG287&amp;EM$1)</f>
        <v/>
      </c>
      <c r="EN287" s="71" t="str">
        <f t="shared" ref="EN287:EN289" si="4789">IF(BH287="","","|n"&amp;EN$2&amp;"+"&amp;BH287&amp;EN$1)</f>
        <v/>
      </c>
      <c r="EO287" s="71" t="str">
        <f t="shared" ref="EO287:EO289" si="4790">IF(BI287="","","|n"&amp;EO$2&amp;"+"&amp;BI287&amp;EO$1)</f>
        <v/>
      </c>
      <c r="EP287" s="71" t="str">
        <f t="shared" ref="EP287:EP289" si="4791">IF(BJ287="","","|n"&amp;EP$2&amp;"+"&amp;BJ287&amp;EP$1)</f>
        <v/>
      </c>
      <c r="EQ287" s="71" t="str">
        <f t="shared" ref="EQ287:EQ289" si="4792">IF(BK287="","","|n"&amp;EQ$2&amp;"+"&amp;BK287&amp;EQ$1)</f>
        <v/>
      </c>
      <c r="ER287" s="71" t="str">
        <f t="shared" ref="ER287:ER289" si="4793">IF(BL287="","","|n"&amp;ER$2&amp;"+"&amp;BL287&amp;ER$1)</f>
        <v/>
      </c>
      <c r="ES287" s="71" t="str">
        <f t="shared" ref="ES287:ES289" si="4794">IF(BM287="","","|n"&amp;ES$2&amp;"+"&amp;BM287&amp;ES$1)</f>
        <v/>
      </c>
      <c r="ET287" s="71" t="str">
        <f t="shared" ref="ET287:ET289" si="4795">IF(BN287="","","|n"&amp;ET$2&amp;"+"&amp;BN287&amp;ET$1)</f>
        <v/>
      </c>
      <c r="EU287" s="71" t="str">
        <f t="shared" ref="EU287:EU289" si="4796">IF(BO287="","","|n"&amp;EU$2&amp;"+"&amp;BO287&amp;EU$1)</f>
        <v/>
      </c>
      <c r="EV287" s="71" t="str">
        <f t="shared" ref="EV287:EV289" si="4797">IF(BP287="","","|n"&amp;EV$2&amp;"+"&amp;BP287&amp;EV$1)</f>
        <v/>
      </c>
      <c r="EW287" s="71" t="str">
        <f t="shared" ref="EW287:EW289" si="4798">IF(BQ287="","","|n"&amp;EW$2&amp;"+"&amp;BQ287&amp;EW$1)</f>
        <v/>
      </c>
      <c r="EX287" s="71" t="str">
        <f t="shared" ref="EX287:EX289" si="4799">IF(BR287="","","|n"&amp;EX$2&amp;"+"&amp;BR287&amp;EX$1)</f>
        <v/>
      </c>
      <c r="EY287" s="71" t="str">
        <f t="shared" ref="EY287:EY289" si="4800">IF(BS287="","","|n"&amp;EY$2&amp;"+"&amp;BS287&amp;EY$1)</f>
        <v/>
      </c>
      <c r="EZ287" s="71" t="str">
        <f t="shared" ref="EZ287:EZ289" si="4801">IF(BT287="","","|n"&amp;EZ$2&amp;"+"&amp;BT287&amp;EZ$1)</f>
        <v/>
      </c>
      <c r="FA287" s="71" t="str">
        <f t="shared" ref="FA287:FA289" si="4802">IF(BU287="","","|n"&amp;FA$2&amp;"+"&amp;BU287&amp;FA$1)</f>
        <v/>
      </c>
      <c r="FB287" s="71" t="str">
        <f t="shared" ref="FB287:FB289" si="4803">IF(BV287="","","|n"&amp;FB$2&amp;"+"&amp;BV287&amp;FB$1)</f>
        <v/>
      </c>
      <c r="FC287" s="71" t="str">
        <f t="shared" ref="FC287:FC289" si="4804">IF(BW287="","","|n"&amp;FC$2&amp;"+"&amp;BW287&amp;FC$1)</f>
        <v/>
      </c>
      <c r="FD287" s="71" t="str">
        <f t="shared" ref="FD287:FD289" si="4805">IF(BX287="","","|n"&amp;FD$2&amp;"+"&amp;BX287&amp;FD$1)</f>
        <v/>
      </c>
      <c r="FE287" s="71" t="str">
        <f t="shared" ref="FE287:FE289" si="4806">IF(BY287="","","|n"&amp;FE$2&amp;"+"&amp;BY287&amp;FE$1)</f>
        <v/>
      </c>
      <c r="FF287" s="71" t="str">
        <f t="shared" ref="FF287:FF289" si="4807">IF(BZ287="","","|n"&amp;FF$2&amp;"+"&amp;BZ287&amp;FF$1)</f>
        <v/>
      </c>
      <c r="FG287" s="71" t="str">
        <f t="shared" ref="FG287:FG289" si="4808">IF(CA287="","","|n"&amp;FG$2&amp;"+"&amp;CA287&amp;FG$1)</f>
        <v/>
      </c>
      <c r="FH287" s="71" t="str">
        <f t="shared" ref="FH287:FH289" si="4809">IF(CB287="","","|n"&amp;FH$2&amp;"+"&amp;CB287&amp;FH$1)</f>
        <v/>
      </c>
      <c r="FI287" s="71" t="str">
        <f t="shared" ref="FI287:FI289" si="4810">IF(CC287="","","|n"&amp;FI$2&amp;"+"&amp;CC287&amp;FI$1)</f>
        <v/>
      </c>
      <c r="FJ287" s="71" t="str">
        <f t="shared" ref="FJ287:FJ289" si="4811">IF(CD287="","","|n"&amp;FJ$2&amp;"+"&amp;CD287&amp;FJ$1)</f>
        <v/>
      </c>
      <c r="FK287" s="71" t="str">
        <f t="shared" ref="FK287:FK289" si="4812">IF(CE287="","","|n"&amp;FK$2&amp;"+"&amp;CE287&amp;FK$1)</f>
        <v/>
      </c>
      <c r="FL287" s="71" t="str">
        <f t="shared" ref="FL287:FL289" si="4813">IF(CF287="","","|n"&amp;FL$2&amp;"+"&amp;CF287&amp;FL$1)</f>
        <v/>
      </c>
      <c r="FM287" s="71" t="str">
        <f t="shared" ref="FM287:FM289" si="4814">IF(CG287="","","|n"&amp;FM$2&amp;"+"&amp;CG287&amp;FM$1)</f>
        <v/>
      </c>
      <c r="FN287" s="71" t="str">
        <f t="shared" ref="FN287:FN289" si="4815">IF(CH287="","","|n"&amp;FN$2&amp;"+"&amp;CH287&amp;FN$1)</f>
        <v/>
      </c>
      <c r="FO287" s="71" t="str">
        <f t="shared" ref="FO287:FO289" si="4816">IF(CI287="","","|n"&amp;FO$2&amp;"+"&amp;CI287&amp;FO$1)</f>
        <v/>
      </c>
      <c r="FP287" s="71" t="str">
        <f t="shared" ref="FP287:FP289" si="4817">IF(CJ287="","","|n"&amp;FP$2&amp;"+"&amp;CJ287&amp;FP$1)</f>
        <v/>
      </c>
      <c r="FQ287" s="71" t="str">
        <f t="shared" ref="FQ287:FQ289" si="4818">IF(CK287="","","|n"&amp;FQ$2&amp;"+"&amp;CK287&amp;FQ$1)</f>
        <v/>
      </c>
      <c r="FR287" s="71" t="str">
        <f t="shared" ref="FR287:FR289" si="4819">IF(CL287="","","|n"&amp;FR$2&amp;"+"&amp;CL287&amp;FR$1)</f>
        <v/>
      </c>
      <c r="FS287" s="71" t="str">
        <f t="shared" ref="FS287:FS289" si="4820">IF(CM287="","","|n"&amp;FS$2&amp;"+"&amp;CM287&amp;FS$1)</f>
        <v/>
      </c>
    </row>
    <row r="288" spans="1:175" ht="16.5">
      <c r="A288" s="72"/>
      <c r="B288" s="132" t="s">
        <v>894</v>
      </c>
      <c r="C288" s="134" t="s">
        <v>895</v>
      </c>
      <c r="E288" s="100"/>
      <c r="F288" s="99"/>
      <c r="S288" s="108"/>
      <c r="T288" s="61" t="s">
        <v>887</v>
      </c>
      <c r="U288" s="85" t="str">
        <f t="shared" si="4677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1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4"/>
        <v>代码生成</v>
      </c>
      <c r="CW288" s="60"/>
      <c r="CX288" s="60"/>
      <c r="CY288" s="60"/>
      <c r="CZ288" s="60"/>
      <c r="DA288" s="60"/>
      <c r="DB288" s="71" t="str">
        <f t="shared" ref="DB288" si="4822">IF(V288="","","|n"&amp;DB$2&amp;"+"&amp;V288&amp;DB$1)</f>
        <v/>
      </c>
      <c r="DC288" s="71" t="str">
        <f t="shared" ref="DC288" si="4823">IF(W288="","","|n"&amp;DC$2&amp;"+"&amp;W288&amp;DC$1)</f>
        <v/>
      </c>
      <c r="DD288" s="71" t="str">
        <f t="shared" ref="DD288" si="4824">IF(X288="","","|n"&amp;DD$2&amp;"+"&amp;X288&amp;DD$1)</f>
        <v/>
      </c>
      <c r="DE288" s="71" t="str">
        <f t="shared" ref="DE288" si="4825">IF(Y288="","","|n"&amp;DE$2&amp;"+"&amp;Y288&amp;DE$1)</f>
        <v/>
      </c>
      <c r="DF288" s="71" t="str">
        <f t="shared" ref="DF288" si="4826">IF(Z288="","","|n"&amp;DF$2&amp;"+"&amp;Z288&amp;DF$1)</f>
        <v/>
      </c>
      <c r="DG288" s="71" t="str">
        <f t="shared" ref="DG288" si="4827">IF(AA288="","","|n"&amp;DG$2&amp;"+"&amp;AA288&amp;DG$1)</f>
        <v/>
      </c>
      <c r="DH288" s="71" t="str">
        <f t="shared" ref="DH288" si="4828">IF(AB288="","","|n"&amp;DH$2&amp;"+"&amp;AB288&amp;DH$1)</f>
        <v/>
      </c>
      <c r="DI288" s="71" t="str">
        <f t="shared" ref="DI288" si="4829">IF(AC288="","","|n"&amp;DI$2&amp;"+"&amp;AC288&amp;DI$1)</f>
        <v/>
      </c>
      <c r="DJ288" s="71" t="str">
        <f t="shared" ref="DJ288" si="4830">IF(AD288="","","|n"&amp;DJ$2&amp;"+"&amp;AD288&amp;DJ$1)</f>
        <v/>
      </c>
      <c r="DK288" s="71" t="str">
        <f t="shared" ref="DK288" si="4831">IF(AE288="","","|n"&amp;DK$2&amp;"+"&amp;AE288&amp;DK$1)</f>
        <v/>
      </c>
      <c r="DL288" s="71" t="str">
        <f t="shared" ref="DL288" si="4832">IF(AF288="","","|n"&amp;DL$2&amp;"+"&amp;AF288&amp;DL$1)</f>
        <v/>
      </c>
      <c r="DM288" s="71" t="str">
        <f t="shared" ref="DM288" si="4833">IF(AG288="","","|n"&amp;DM$2&amp;"+"&amp;AG288&amp;DM$1)</f>
        <v/>
      </c>
      <c r="DN288" s="71" t="str">
        <f t="shared" ref="DN288" si="4834">IF(AH288="","","|n"&amp;DN$2&amp;"+"&amp;AH288&amp;DN$1)</f>
        <v/>
      </c>
      <c r="DO288" s="71" t="str">
        <f t="shared" ref="DO288" si="4835">IF(AI288="","","|n"&amp;DO$2&amp;"+"&amp;AI288&amp;DO$1)</f>
        <v/>
      </c>
      <c r="DP288" s="71" t="str">
        <f t="shared" ref="DP288" si="4836">IF(AJ288="","","|n"&amp;DP$2&amp;"+"&amp;AJ288&amp;DP$1)</f>
        <v/>
      </c>
      <c r="DQ288" s="71" t="str">
        <f t="shared" ref="DQ288" si="4837">IF(AK288="","","|n"&amp;DQ$2&amp;"+"&amp;AK288&amp;DQ$1)</f>
        <v/>
      </c>
      <c r="DR288" s="71" t="str">
        <f t="shared" ref="DR288" si="4838">IF(AL288="","","|n"&amp;DR$2&amp;"+"&amp;AL288&amp;DR$1)</f>
        <v/>
      </c>
      <c r="DS288" s="71" t="str">
        <f t="shared" ref="DS288" si="4839">IF(AM288="","","|n"&amp;DS$2&amp;"+"&amp;AM288&amp;DS$1)</f>
        <v/>
      </c>
      <c r="DT288" s="71" t="str">
        <f t="shared" ref="DT288" si="4840">IF(AN288="","","|n"&amp;DT$2&amp;"+"&amp;AN288&amp;DT$1)</f>
        <v/>
      </c>
      <c r="DU288" s="71" t="str">
        <f t="shared" ref="DU288" si="4841">IF(AO288="","","|n"&amp;DU$2&amp;"+"&amp;AO288&amp;DU$1)</f>
        <v/>
      </c>
      <c r="DV288" s="71" t="str">
        <f t="shared" ref="DV288" si="4842">IF(AP288="","","|n"&amp;DV$2&amp;"+"&amp;AP288&amp;DV$1)</f>
        <v/>
      </c>
      <c r="DW288" s="71" t="str">
        <f t="shared" ref="DW288" si="4843">IF(AQ288="","","|n"&amp;DW$2&amp;"+"&amp;AQ288&amp;DW$1)</f>
        <v/>
      </c>
      <c r="DX288" s="71" t="str">
        <f t="shared" ref="DX288" si="4844">IF(AR288="","","|n"&amp;DX$2&amp;"+"&amp;AR288&amp;DX$1)</f>
        <v/>
      </c>
      <c r="DY288" s="71" t="str">
        <f t="shared" ref="DY288" si="4845">IF(AS288="","","|n"&amp;DY$2&amp;"+"&amp;AS288&amp;DY$1)</f>
        <v/>
      </c>
      <c r="DZ288" s="71" t="str">
        <f t="shared" ref="DZ288" si="4846">IF(AT288="","","|n"&amp;DZ$2&amp;"+"&amp;AT288&amp;DZ$1)</f>
        <v/>
      </c>
      <c r="EA288" s="71" t="str">
        <f t="shared" ref="EA288" si="4847">IF(AU288="","","|n"&amp;EA$2&amp;"+"&amp;AU288&amp;EA$1)</f>
        <v/>
      </c>
      <c r="EB288" s="71" t="str">
        <f t="shared" ref="EB288" si="4848">IF(AV288="","","|n"&amp;EB$2&amp;"+"&amp;AV288&amp;EB$1)</f>
        <v/>
      </c>
      <c r="EC288" s="71" t="str">
        <f t="shared" ref="EC288" si="4849">IF(AW288="","","|n"&amp;EC$2&amp;"+"&amp;AW288&amp;EC$1)</f>
        <v/>
      </c>
      <c r="ED288" s="71" t="str">
        <f t="shared" ref="ED288" si="4850">IF(AX288="","","|n"&amp;ED$2&amp;"+"&amp;AX288&amp;ED$1)</f>
        <v/>
      </c>
      <c r="EE288" s="71" t="str">
        <f t="shared" ref="EE288" si="4851">IF(AY288="","","|n"&amp;EE$2&amp;"+"&amp;AY288&amp;EE$1)</f>
        <v/>
      </c>
      <c r="EF288" s="71" t="str">
        <f t="shared" ref="EF288" si="4852">IF(AZ288="","","|n"&amp;EF$2&amp;"+"&amp;AZ288&amp;EF$1)</f>
        <v/>
      </c>
      <c r="EG288" s="71" t="str">
        <f t="shared" ref="EG288" si="4853">IF(BA288="","","|n"&amp;EG$2&amp;"+"&amp;BA288&amp;EG$1)</f>
        <v/>
      </c>
      <c r="EH288" s="71" t="str">
        <f t="shared" ref="EH288" si="4854">IF(BB288="","","|n"&amp;EH$2&amp;"+"&amp;BB288&amp;EH$1)</f>
        <v/>
      </c>
      <c r="EI288" s="71" t="str">
        <f t="shared" ref="EI288" si="4855">IF(BC288="","","|n"&amp;EI$2&amp;"+"&amp;BC288&amp;EI$1)</f>
        <v/>
      </c>
      <c r="EJ288" s="71" t="str">
        <f t="shared" ref="EJ288" si="4856">IF(BD288="","","|n"&amp;EJ$2&amp;"+"&amp;BD288&amp;EJ$1)</f>
        <v/>
      </c>
      <c r="EK288" s="71" t="str">
        <f t="shared" ref="EK288" si="4857">IF(BE288="","","|n"&amp;EK$2&amp;"+"&amp;BE288&amp;EK$1)</f>
        <v/>
      </c>
      <c r="EL288" s="71" t="str">
        <f t="shared" ref="EL288" si="4858">IF(BF288="","","|n"&amp;EL$2&amp;"+"&amp;BF288&amp;EL$1)</f>
        <v/>
      </c>
      <c r="EM288" s="71" t="str">
        <f t="shared" ref="EM288" si="4859">IF(BG288="","","|n"&amp;EM$2&amp;"+"&amp;BG288&amp;EM$1)</f>
        <v/>
      </c>
      <c r="EN288" s="71" t="str">
        <f t="shared" ref="EN288" si="4860">IF(BH288="","","|n"&amp;EN$2&amp;"+"&amp;BH288&amp;EN$1)</f>
        <v/>
      </c>
      <c r="EO288" s="71" t="str">
        <f t="shared" ref="EO288" si="4861">IF(BI288="","","|n"&amp;EO$2&amp;"+"&amp;BI288&amp;EO$1)</f>
        <v/>
      </c>
      <c r="EP288" s="71" t="str">
        <f t="shared" ref="EP288" si="4862">IF(BJ288="","","|n"&amp;EP$2&amp;"+"&amp;BJ288&amp;EP$1)</f>
        <v/>
      </c>
      <c r="EQ288" s="71" t="str">
        <f t="shared" ref="EQ288" si="4863">IF(BK288="","","|n"&amp;EQ$2&amp;"+"&amp;BK288&amp;EQ$1)</f>
        <v/>
      </c>
      <c r="ER288" s="71" t="str">
        <f t="shared" ref="ER288" si="4864">IF(BL288="","","|n"&amp;ER$2&amp;"+"&amp;BL288&amp;ER$1)</f>
        <v/>
      </c>
      <c r="ES288" s="71" t="str">
        <f t="shared" ref="ES288" si="4865">IF(BM288="","","|n"&amp;ES$2&amp;"+"&amp;BM288&amp;ES$1)</f>
        <v/>
      </c>
      <c r="ET288" s="71" t="str">
        <f t="shared" ref="ET288" si="4866">IF(BN288="","","|n"&amp;ET$2&amp;"+"&amp;BN288&amp;ET$1)</f>
        <v/>
      </c>
      <c r="EU288" s="71" t="str">
        <f t="shared" ref="EU288" si="4867">IF(BO288="","","|n"&amp;EU$2&amp;"+"&amp;BO288&amp;EU$1)</f>
        <v/>
      </c>
      <c r="EV288" s="71" t="str">
        <f t="shared" ref="EV288" si="4868">IF(BP288="","","|n"&amp;EV$2&amp;"+"&amp;BP288&amp;EV$1)</f>
        <v/>
      </c>
      <c r="EW288" s="71" t="str">
        <f t="shared" ref="EW288" si="4869">IF(BQ288="","","|n"&amp;EW$2&amp;"+"&amp;BQ288&amp;EW$1)</f>
        <v/>
      </c>
      <c r="EX288" s="71" t="str">
        <f t="shared" ref="EX288" si="4870">IF(BR288="","","|n"&amp;EX$2&amp;"+"&amp;BR288&amp;EX$1)</f>
        <v/>
      </c>
      <c r="EY288" s="71" t="str">
        <f t="shared" ref="EY288" si="4871">IF(BS288="","","|n"&amp;EY$2&amp;"+"&amp;BS288&amp;EY$1)</f>
        <v/>
      </c>
      <c r="EZ288" s="71" t="str">
        <f t="shared" ref="EZ288" si="4872">IF(BT288="","","|n"&amp;EZ$2&amp;"+"&amp;BT288&amp;EZ$1)</f>
        <v/>
      </c>
      <c r="FA288" s="71" t="str">
        <f t="shared" ref="FA288" si="4873">IF(BU288="","","|n"&amp;FA$2&amp;"+"&amp;BU288&amp;FA$1)</f>
        <v/>
      </c>
      <c r="FB288" s="71" t="str">
        <f t="shared" ref="FB288" si="4874">IF(BV288="","","|n"&amp;FB$2&amp;"+"&amp;BV288&amp;FB$1)</f>
        <v/>
      </c>
      <c r="FC288" s="71" t="str">
        <f t="shared" ref="FC288" si="4875">IF(BW288="","","|n"&amp;FC$2&amp;"+"&amp;BW288&amp;FC$1)</f>
        <v/>
      </c>
      <c r="FD288" s="71" t="str">
        <f t="shared" ref="FD288" si="4876">IF(BX288="","","|n"&amp;FD$2&amp;"+"&amp;BX288&amp;FD$1)</f>
        <v/>
      </c>
      <c r="FE288" s="71" t="str">
        <f t="shared" ref="FE288" si="4877">IF(BY288="","","|n"&amp;FE$2&amp;"+"&amp;BY288&amp;FE$1)</f>
        <v/>
      </c>
      <c r="FF288" s="71" t="str">
        <f t="shared" ref="FF288" si="4878">IF(BZ288="","","|n"&amp;FF$2&amp;"+"&amp;BZ288&amp;FF$1)</f>
        <v/>
      </c>
      <c r="FG288" s="71" t="str">
        <f t="shared" ref="FG288" si="4879">IF(CA288="","","|n"&amp;FG$2&amp;"+"&amp;CA288&amp;FG$1)</f>
        <v/>
      </c>
      <c r="FH288" s="71" t="str">
        <f t="shared" ref="FH288" si="4880">IF(CB288="","","|n"&amp;FH$2&amp;"+"&amp;CB288&amp;FH$1)</f>
        <v/>
      </c>
      <c r="FI288" s="71" t="str">
        <f t="shared" ref="FI288" si="4881">IF(CC288="","","|n"&amp;FI$2&amp;"+"&amp;CC288&amp;FI$1)</f>
        <v/>
      </c>
      <c r="FJ288" s="71" t="str">
        <f t="shared" ref="FJ288" si="4882">IF(CD288="","","|n"&amp;FJ$2&amp;"+"&amp;CD288&amp;FJ$1)</f>
        <v/>
      </c>
      <c r="FK288" s="71" t="str">
        <f t="shared" ref="FK288" si="4883">IF(CE288="","","|n"&amp;FK$2&amp;"+"&amp;CE288&amp;FK$1)</f>
        <v/>
      </c>
      <c r="FL288" s="71" t="str">
        <f t="shared" ref="FL288" si="4884">IF(CF288="","","|n"&amp;FL$2&amp;"+"&amp;CF288&amp;FL$1)</f>
        <v/>
      </c>
      <c r="FM288" s="71" t="str">
        <f t="shared" ref="FM288" si="4885">IF(CG288="","","|n"&amp;FM$2&amp;"+"&amp;CG288&amp;FM$1)</f>
        <v/>
      </c>
      <c r="FN288" s="71" t="str">
        <f t="shared" ref="FN288" si="4886">IF(CH288="","","|n"&amp;FN$2&amp;"+"&amp;CH288&amp;FN$1)</f>
        <v/>
      </c>
      <c r="FO288" s="71" t="str">
        <f t="shared" ref="FO288" si="4887">IF(CI288="","","|n"&amp;FO$2&amp;"+"&amp;CI288&amp;FO$1)</f>
        <v/>
      </c>
      <c r="FP288" s="71" t="str">
        <f t="shared" ref="FP288" si="4888">IF(CJ288="","","|n"&amp;FP$2&amp;"+"&amp;CJ288&amp;FP$1)</f>
        <v/>
      </c>
      <c r="FQ288" s="71" t="str">
        <f t="shared" ref="FQ288" si="4889">IF(CK288="","","|n"&amp;FQ$2&amp;"+"&amp;CK288&amp;FQ$1)</f>
        <v/>
      </c>
      <c r="FR288" s="71" t="str">
        <f t="shared" ref="FR288" si="4890">IF(CL288="","","|n"&amp;FR$2&amp;"+"&amp;CL288&amp;FR$1)</f>
        <v/>
      </c>
      <c r="FS288" s="71" t="str">
        <f t="shared" ref="FS288" si="4891">IF(CM288="","","|n"&amp;FS$2&amp;"+"&amp;CM288&amp;FS$1)</f>
        <v/>
      </c>
    </row>
    <row r="289" spans="1:175" ht="16.5">
      <c r="A289" s="72"/>
      <c r="B289" s="132" t="s">
        <v>896</v>
      </c>
      <c r="C289" s="134" t="s">
        <v>897</v>
      </c>
      <c r="E289" s="100"/>
      <c r="F289" s="99"/>
      <c r="S289" s="108"/>
      <c r="T289" s="61" t="s">
        <v>887</v>
      </c>
      <c r="U289" s="85" t="str">
        <f t="shared" ref="U289" si="4892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50"/>
        <v>|n</v>
      </c>
      <c r="CV289" s="61" t="str">
        <f t="shared" ref="CV289" si="4893">T289</f>
        <v>代码生成</v>
      </c>
      <c r="CW289" s="60"/>
      <c r="CX289" s="60"/>
      <c r="CY289" s="60"/>
      <c r="CZ289" s="60"/>
      <c r="DA289" s="60"/>
      <c r="DB289" s="71" t="str">
        <f t="shared" si="4751"/>
        <v/>
      </c>
      <c r="DC289" s="71" t="str">
        <f t="shared" si="4752"/>
        <v/>
      </c>
      <c r="DD289" s="71" t="str">
        <f t="shared" si="4753"/>
        <v/>
      </c>
      <c r="DE289" s="71" t="str">
        <f t="shared" si="4754"/>
        <v/>
      </c>
      <c r="DF289" s="71" t="str">
        <f t="shared" si="4755"/>
        <v/>
      </c>
      <c r="DG289" s="71" t="str">
        <f t="shared" si="4756"/>
        <v/>
      </c>
      <c r="DH289" s="71" t="str">
        <f t="shared" si="4757"/>
        <v/>
      </c>
      <c r="DI289" s="71" t="str">
        <f t="shared" si="4758"/>
        <v/>
      </c>
      <c r="DJ289" s="71" t="str">
        <f t="shared" si="4759"/>
        <v/>
      </c>
      <c r="DK289" s="71" t="str">
        <f t="shared" si="4760"/>
        <v/>
      </c>
      <c r="DL289" s="71" t="str">
        <f t="shared" si="4761"/>
        <v/>
      </c>
      <c r="DM289" s="71" t="str">
        <f t="shared" si="4762"/>
        <v/>
      </c>
      <c r="DN289" s="71" t="str">
        <f t="shared" si="4763"/>
        <v/>
      </c>
      <c r="DO289" s="71" t="str">
        <f t="shared" si="4764"/>
        <v/>
      </c>
      <c r="DP289" s="71" t="str">
        <f t="shared" si="4765"/>
        <v/>
      </c>
      <c r="DQ289" s="71" t="str">
        <f t="shared" si="4766"/>
        <v/>
      </c>
      <c r="DR289" s="71" t="str">
        <f t="shared" si="4767"/>
        <v/>
      </c>
      <c r="DS289" s="71" t="str">
        <f t="shared" si="4768"/>
        <v/>
      </c>
      <c r="DT289" s="71" t="str">
        <f t="shared" si="4769"/>
        <v/>
      </c>
      <c r="DU289" s="71" t="str">
        <f t="shared" si="4770"/>
        <v/>
      </c>
      <c r="DV289" s="71" t="str">
        <f t="shared" si="4771"/>
        <v/>
      </c>
      <c r="DW289" s="71" t="str">
        <f t="shared" si="4772"/>
        <v/>
      </c>
      <c r="DX289" s="71" t="str">
        <f t="shared" si="4773"/>
        <v/>
      </c>
      <c r="DY289" s="71" t="str">
        <f t="shared" si="4774"/>
        <v/>
      </c>
      <c r="DZ289" s="71" t="str">
        <f t="shared" si="4775"/>
        <v/>
      </c>
      <c r="EA289" s="71" t="str">
        <f t="shared" si="4776"/>
        <v/>
      </c>
      <c r="EB289" s="71" t="str">
        <f t="shared" si="4777"/>
        <v/>
      </c>
      <c r="EC289" s="71" t="str">
        <f t="shared" si="4778"/>
        <v/>
      </c>
      <c r="ED289" s="71" t="str">
        <f t="shared" si="4779"/>
        <v/>
      </c>
      <c r="EE289" s="71" t="str">
        <f t="shared" si="4780"/>
        <v/>
      </c>
      <c r="EF289" s="71" t="str">
        <f t="shared" si="4781"/>
        <v/>
      </c>
      <c r="EG289" s="71" t="str">
        <f t="shared" si="4782"/>
        <v/>
      </c>
      <c r="EH289" s="71" t="str">
        <f t="shared" si="4783"/>
        <v/>
      </c>
      <c r="EI289" s="71" t="str">
        <f t="shared" si="4784"/>
        <v/>
      </c>
      <c r="EJ289" s="71" t="str">
        <f t="shared" si="4785"/>
        <v/>
      </c>
      <c r="EK289" s="71" t="str">
        <f t="shared" si="4786"/>
        <v/>
      </c>
      <c r="EL289" s="71" t="str">
        <f t="shared" si="4787"/>
        <v/>
      </c>
      <c r="EM289" s="71" t="str">
        <f t="shared" si="4788"/>
        <v/>
      </c>
      <c r="EN289" s="71" t="str">
        <f t="shared" si="4789"/>
        <v/>
      </c>
      <c r="EO289" s="71" t="str">
        <f t="shared" si="4790"/>
        <v/>
      </c>
      <c r="EP289" s="71" t="str">
        <f t="shared" si="4791"/>
        <v/>
      </c>
      <c r="EQ289" s="71" t="str">
        <f t="shared" si="4792"/>
        <v/>
      </c>
      <c r="ER289" s="71" t="str">
        <f t="shared" si="4793"/>
        <v/>
      </c>
      <c r="ES289" s="71" t="str">
        <f t="shared" si="4794"/>
        <v/>
      </c>
      <c r="ET289" s="71" t="str">
        <f t="shared" si="4795"/>
        <v/>
      </c>
      <c r="EU289" s="71" t="str">
        <f t="shared" si="4796"/>
        <v/>
      </c>
      <c r="EV289" s="71" t="str">
        <f t="shared" si="4797"/>
        <v/>
      </c>
      <c r="EW289" s="71" t="str">
        <f t="shared" si="4798"/>
        <v/>
      </c>
      <c r="EX289" s="71" t="str">
        <f t="shared" si="4799"/>
        <v/>
      </c>
      <c r="EY289" s="71" t="str">
        <f t="shared" si="4800"/>
        <v/>
      </c>
      <c r="EZ289" s="71" t="str">
        <f t="shared" si="4801"/>
        <v/>
      </c>
      <c r="FA289" s="71" t="str">
        <f t="shared" si="4802"/>
        <v/>
      </c>
      <c r="FB289" s="71" t="str">
        <f t="shared" si="4803"/>
        <v/>
      </c>
      <c r="FC289" s="71" t="str">
        <f t="shared" si="4804"/>
        <v/>
      </c>
      <c r="FD289" s="71" t="str">
        <f t="shared" si="4805"/>
        <v/>
      </c>
      <c r="FE289" s="71" t="str">
        <f t="shared" si="4806"/>
        <v/>
      </c>
      <c r="FF289" s="71" t="str">
        <f t="shared" si="4807"/>
        <v/>
      </c>
      <c r="FG289" s="71" t="str">
        <f t="shared" si="4808"/>
        <v/>
      </c>
      <c r="FH289" s="71" t="str">
        <f t="shared" si="4809"/>
        <v/>
      </c>
      <c r="FI289" s="71" t="str">
        <f t="shared" si="4810"/>
        <v/>
      </c>
      <c r="FJ289" s="71" t="str">
        <f t="shared" si="4811"/>
        <v/>
      </c>
      <c r="FK289" s="71" t="str">
        <f t="shared" si="4812"/>
        <v/>
      </c>
      <c r="FL289" s="71" t="str">
        <f t="shared" si="4813"/>
        <v/>
      </c>
      <c r="FM289" s="71" t="str">
        <f t="shared" si="4814"/>
        <v/>
      </c>
      <c r="FN289" s="71" t="str">
        <f t="shared" si="4815"/>
        <v/>
      </c>
      <c r="FO289" s="71" t="str">
        <f t="shared" si="4816"/>
        <v/>
      </c>
      <c r="FP289" s="71" t="str">
        <f t="shared" si="4817"/>
        <v/>
      </c>
      <c r="FQ289" s="71" t="str">
        <f t="shared" si="4818"/>
        <v/>
      </c>
      <c r="FR289" s="71" t="str">
        <f t="shared" si="4819"/>
        <v/>
      </c>
      <c r="FS289" s="71" t="str">
        <f t="shared" si="4820"/>
        <v/>
      </c>
    </row>
    <row r="290" spans="1:175" ht="16.5">
      <c r="A290" s="72"/>
      <c r="B290" s="9" t="s">
        <v>898</v>
      </c>
      <c r="C290" s="9" t="s">
        <v>899</v>
      </c>
      <c r="E290" s="100"/>
      <c r="F290" s="99"/>
      <c r="S290" s="108"/>
      <c r="T290" s="61" t="s">
        <v>887</v>
      </c>
      <c r="U290" s="85" t="str">
        <f t="shared" ref="U290" si="4894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5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6">T290</f>
        <v>代码生成</v>
      </c>
      <c r="CW290" s="60"/>
      <c r="CX290" s="60"/>
      <c r="CY290" s="60"/>
      <c r="CZ290" s="60"/>
      <c r="DA290" s="60"/>
      <c r="DB290" s="71" t="str">
        <f t="shared" ref="DB290" si="4897">IF(V290="","","|n"&amp;DB$2&amp;"+"&amp;V290&amp;DB$1)</f>
        <v/>
      </c>
      <c r="DC290" s="71" t="str">
        <f t="shared" ref="DC290" si="4898">IF(W290="","","|n"&amp;DC$2&amp;"+"&amp;W290&amp;DC$1)</f>
        <v/>
      </c>
      <c r="DD290" s="71" t="str">
        <f t="shared" ref="DD290" si="4899">IF(X290="","","|n"&amp;DD$2&amp;"+"&amp;X290&amp;DD$1)</f>
        <v/>
      </c>
      <c r="DE290" s="71" t="str">
        <f t="shared" ref="DE290" si="4900">IF(Y290="","","|n"&amp;DE$2&amp;"+"&amp;Y290&amp;DE$1)</f>
        <v/>
      </c>
      <c r="DF290" s="71" t="str">
        <f t="shared" ref="DF290" si="4901">IF(Z290="","","|n"&amp;DF$2&amp;"+"&amp;Z290&amp;DF$1)</f>
        <v/>
      </c>
      <c r="DG290" s="71" t="str">
        <f t="shared" ref="DG290" si="4902">IF(AA290="","","|n"&amp;DG$2&amp;"+"&amp;AA290&amp;DG$1)</f>
        <v/>
      </c>
      <c r="DH290" s="71" t="str">
        <f t="shared" ref="DH290" si="4903">IF(AB290="","","|n"&amp;DH$2&amp;"+"&amp;AB290&amp;DH$1)</f>
        <v/>
      </c>
      <c r="DI290" s="71" t="str">
        <f t="shared" ref="DI290" si="4904">IF(AC290="","","|n"&amp;DI$2&amp;"+"&amp;AC290&amp;DI$1)</f>
        <v/>
      </c>
      <c r="DJ290" s="71" t="str">
        <f t="shared" ref="DJ290" si="4905">IF(AD290="","","|n"&amp;DJ$2&amp;"+"&amp;AD290&amp;DJ$1)</f>
        <v/>
      </c>
      <c r="DK290" s="71" t="str">
        <f t="shared" ref="DK290" si="4906">IF(AE290="","","|n"&amp;DK$2&amp;"+"&amp;AE290&amp;DK$1)</f>
        <v/>
      </c>
      <c r="DL290" s="71" t="str">
        <f t="shared" ref="DL290" si="4907">IF(AF290="","","|n"&amp;DL$2&amp;"+"&amp;AF290&amp;DL$1)</f>
        <v/>
      </c>
      <c r="DM290" s="71" t="str">
        <f t="shared" ref="DM290" si="4908">IF(AG290="","","|n"&amp;DM$2&amp;"+"&amp;AG290&amp;DM$1)</f>
        <v/>
      </c>
      <c r="DN290" s="71" t="str">
        <f t="shared" ref="DN290" si="4909">IF(AH290="","","|n"&amp;DN$2&amp;"+"&amp;AH290&amp;DN$1)</f>
        <v/>
      </c>
      <c r="DO290" s="71" t="str">
        <f t="shared" ref="DO290" si="4910">IF(AI290="","","|n"&amp;DO$2&amp;"+"&amp;AI290&amp;DO$1)</f>
        <v/>
      </c>
      <c r="DP290" s="71" t="str">
        <f t="shared" ref="DP290" si="4911">IF(AJ290="","","|n"&amp;DP$2&amp;"+"&amp;AJ290&amp;DP$1)</f>
        <v/>
      </c>
      <c r="DQ290" s="71" t="str">
        <f t="shared" ref="DQ290" si="4912">IF(AK290="","","|n"&amp;DQ$2&amp;"+"&amp;AK290&amp;DQ$1)</f>
        <v/>
      </c>
      <c r="DR290" s="71" t="str">
        <f t="shared" ref="DR290" si="4913">IF(AL290="","","|n"&amp;DR$2&amp;"+"&amp;AL290&amp;DR$1)</f>
        <v/>
      </c>
      <c r="DS290" s="71" t="str">
        <f t="shared" ref="DS290" si="4914">IF(AM290="","","|n"&amp;DS$2&amp;"+"&amp;AM290&amp;DS$1)</f>
        <v/>
      </c>
      <c r="DT290" s="71" t="str">
        <f t="shared" ref="DT290" si="4915">IF(AN290="","","|n"&amp;DT$2&amp;"+"&amp;AN290&amp;DT$1)</f>
        <v/>
      </c>
      <c r="DU290" s="71" t="str">
        <f t="shared" ref="DU290" si="4916">IF(AO290="","","|n"&amp;DU$2&amp;"+"&amp;AO290&amp;DU$1)</f>
        <v/>
      </c>
      <c r="DV290" s="71" t="str">
        <f t="shared" ref="DV290" si="4917">IF(AP290="","","|n"&amp;DV$2&amp;"+"&amp;AP290&amp;DV$1)</f>
        <v/>
      </c>
      <c r="DW290" s="71" t="str">
        <f t="shared" ref="DW290" si="4918">IF(AQ290="","","|n"&amp;DW$2&amp;"+"&amp;AQ290&amp;DW$1)</f>
        <v/>
      </c>
      <c r="DX290" s="71" t="str">
        <f t="shared" ref="DX290" si="4919">IF(AR290="","","|n"&amp;DX$2&amp;"+"&amp;AR290&amp;DX$1)</f>
        <v/>
      </c>
      <c r="DY290" s="71" t="str">
        <f t="shared" ref="DY290" si="4920">IF(AS290="","","|n"&amp;DY$2&amp;"+"&amp;AS290&amp;DY$1)</f>
        <v/>
      </c>
      <c r="DZ290" s="71" t="str">
        <f t="shared" ref="DZ290" si="4921">IF(AT290="","","|n"&amp;DZ$2&amp;"+"&amp;AT290&amp;DZ$1)</f>
        <v/>
      </c>
      <c r="EA290" s="71" t="str">
        <f t="shared" ref="EA290" si="4922">IF(AU290="","","|n"&amp;EA$2&amp;"+"&amp;AU290&amp;EA$1)</f>
        <v/>
      </c>
      <c r="EB290" s="71" t="str">
        <f t="shared" ref="EB290" si="4923">IF(AV290="","","|n"&amp;EB$2&amp;"+"&amp;AV290&amp;EB$1)</f>
        <v/>
      </c>
      <c r="EC290" s="71" t="str">
        <f t="shared" ref="EC290" si="4924">IF(AW290="","","|n"&amp;EC$2&amp;"+"&amp;AW290&amp;EC$1)</f>
        <v/>
      </c>
      <c r="ED290" s="71" t="str">
        <f t="shared" ref="ED290" si="4925">IF(AX290="","","|n"&amp;ED$2&amp;"+"&amp;AX290&amp;ED$1)</f>
        <v/>
      </c>
      <c r="EE290" s="71" t="str">
        <f t="shared" ref="EE290" si="4926">IF(AY290="","","|n"&amp;EE$2&amp;"+"&amp;AY290&amp;EE$1)</f>
        <v/>
      </c>
      <c r="EF290" s="71" t="str">
        <f t="shared" ref="EF290" si="4927">IF(AZ290="","","|n"&amp;EF$2&amp;"+"&amp;AZ290&amp;EF$1)</f>
        <v/>
      </c>
      <c r="EG290" s="71" t="str">
        <f t="shared" ref="EG290" si="4928">IF(BA290="","","|n"&amp;EG$2&amp;"+"&amp;BA290&amp;EG$1)</f>
        <v/>
      </c>
      <c r="EH290" s="71" t="str">
        <f t="shared" ref="EH290" si="4929">IF(BB290="","","|n"&amp;EH$2&amp;"+"&amp;BB290&amp;EH$1)</f>
        <v/>
      </c>
      <c r="EI290" s="71" t="str">
        <f t="shared" ref="EI290" si="4930">IF(BC290="","","|n"&amp;EI$2&amp;"+"&amp;BC290&amp;EI$1)</f>
        <v/>
      </c>
      <c r="EJ290" s="71" t="str">
        <f t="shared" ref="EJ290" si="4931">IF(BD290="","","|n"&amp;EJ$2&amp;"+"&amp;BD290&amp;EJ$1)</f>
        <v/>
      </c>
      <c r="EK290" s="71" t="str">
        <f t="shared" ref="EK290" si="4932">IF(BE290="","","|n"&amp;EK$2&amp;"+"&amp;BE290&amp;EK$1)</f>
        <v/>
      </c>
      <c r="EL290" s="71" t="str">
        <f t="shared" ref="EL290" si="4933">IF(BF290="","","|n"&amp;EL$2&amp;"+"&amp;BF290&amp;EL$1)</f>
        <v/>
      </c>
      <c r="EM290" s="71" t="str">
        <f t="shared" ref="EM290" si="4934">IF(BG290="","","|n"&amp;EM$2&amp;"+"&amp;BG290&amp;EM$1)</f>
        <v/>
      </c>
      <c r="EN290" s="71" t="str">
        <f t="shared" ref="EN290" si="4935">IF(BH290="","","|n"&amp;EN$2&amp;"+"&amp;BH290&amp;EN$1)</f>
        <v/>
      </c>
      <c r="EO290" s="71" t="str">
        <f t="shared" ref="EO290" si="4936">IF(BI290="","","|n"&amp;EO$2&amp;"+"&amp;BI290&amp;EO$1)</f>
        <v/>
      </c>
      <c r="EP290" s="71" t="str">
        <f t="shared" ref="EP290" si="4937">IF(BJ290="","","|n"&amp;EP$2&amp;"+"&amp;BJ290&amp;EP$1)</f>
        <v/>
      </c>
      <c r="EQ290" s="71" t="str">
        <f t="shared" ref="EQ290" si="4938">IF(BK290="","","|n"&amp;EQ$2&amp;"+"&amp;BK290&amp;EQ$1)</f>
        <v/>
      </c>
      <c r="ER290" s="71" t="str">
        <f t="shared" ref="ER290" si="4939">IF(BL290="","","|n"&amp;ER$2&amp;"+"&amp;BL290&amp;ER$1)</f>
        <v/>
      </c>
      <c r="ES290" s="71" t="str">
        <f t="shared" ref="ES290" si="4940">IF(BM290="","","|n"&amp;ES$2&amp;"+"&amp;BM290&amp;ES$1)</f>
        <v/>
      </c>
      <c r="ET290" s="71" t="str">
        <f t="shared" ref="ET290" si="4941">IF(BN290="","","|n"&amp;ET$2&amp;"+"&amp;BN290&amp;ET$1)</f>
        <v/>
      </c>
      <c r="EU290" s="71" t="str">
        <f t="shared" ref="EU290" si="4942">IF(BO290="","","|n"&amp;EU$2&amp;"+"&amp;BO290&amp;EU$1)</f>
        <v/>
      </c>
      <c r="EV290" s="71" t="str">
        <f t="shared" ref="EV290" si="4943">IF(BP290="","","|n"&amp;EV$2&amp;"+"&amp;BP290&amp;EV$1)</f>
        <v/>
      </c>
      <c r="EW290" s="71" t="str">
        <f t="shared" ref="EW290" si="4944">IF(BQ290="","","|n"&amp;EW$2&amp;"+"&amp;BQ290&amp;EW$1)</f>
        <v/>
      </c>
      <c r="EX290" s="71" t="str">
        <f t="shared" ref="EX290" si="4945">IF(BR290="","","|n"&amp;EX$2&amp;"+"&amp;BR290&amp;EX$1)</f>
        <v/>
      </c>
      <c r="EY290" s="71" t="str">
        <f t="shared" ref="EY290" si="4946">IF(BS290="","","|n"&amp;EY$2&amp;"+"&amp;BS290&amp;EY$1)</f>
        <v/>
      </c>
      <c r="EZ290" s="71" t="str">
        <f t="shared" ref="EZ290" si="4947">IF(BT290="","","|n"&amp;EZ$2&amp;"+"&amp;BT290&amp;EZ$1)</f>
        <v/>
      </c>
      <c r="FA290" s="71" t="str">
        <f t="shared" ref="FA290" si="4948">IF(BU290="","","|n"&amp;FA$2&amp;"+"&amp;BU290&amp;FA$1)</f>
        <v/>
      </c>
      <c r="FB290" s="71" t="str">
        <f t="shared" ref="FB290" si="4949">IF(BV290="","","|n"&amp;FB$2&amp;"+"&amp;BV290&amp;FB$1)</f>
        <v/>
      </c>
      <c r="FC290" s="71" t="str">
        <f t="shared" ref="FC290" si="4950">IF(BW290="","","|n"&amp;FC$2&amp;"+"&amp;BW290&amp;FC$1)</f>
        <v/>
      </c>
      <c r="FD290" s="71" t="str">
        <f t="shared" ref="FD290" si="4951">IF(BX290="","","|n"&amp;FD$2&amp;"+"&amp;BX290&amp;FD$1)</f>
        <v/>
      </c>
      <c r="FE290" s="71" t="str">
        <f t="shared" ref="FE290" si="4952">IF(BY290="","","|n"&amp;FE$2&amp;"+"&amp;BY290&amp;FE$1)</f>
        <v/>
      </c>
      <c r="FF290" s="71" t="str">
        <f t="shared" ref="FF290" si="4953">IF(BZ290="","","|n"&amp;FF$2&amp;"+"&amp;BZ290&amp;FF$1)</f>
        <v/>
      </c>
      <c r="FG290" s="71" t="str">
        <f t="shared" ref="FG290" si="4954">IF(CA290="","","|n"&amp;FG$2&amp;"+"&amp;CA290&amp;FG$1)</f>
        <v/>
      </c>
      <c r="FH290" s="71" t="str">
        <f t="shared" ref="FH290" si="4955">IF(CB290="","","|n"&amp;FH$2&amp;"+"&amp;CB290&amp;FH$1)</f>
        <v/>
      </c>
      <c r="FI290" s="71" t="str">
        <f t="shared" ref="FI290" si="4956">IF(CC290="","","|n"&amp;FI$2&amp;"+"&amp;CC290&amp;FI$1)</f>
        <v/>
      </c>
      <c r="FJ290" s="71" t="str">
        <f t="shared" ref="FJ290" si="4957">IF(CD290="","","|n"&amp;FJ$2&amp;"+"&amp;CD290&amp;FJ$1)</f>
        <v/>
      </c>
      <c r="FK290" s="71" t="str">
        <f t="shared" ref="FK290" si="4958">IF(CE290="","","|n"&amp;FK$2&amp;"+"&amp;CE290&amp;FK$1)</f>
        <v/>
      </c>
      <c r="FL290" s="71" t="str">
        <f t="shared" ref="FL290" si="4959">IF(CF290="","","|n"&amp;FL$2&amp;"+"&amp;CF290&amp;FL$1)</f>
        <v/>
      </c>
      <c r="FM290" s="71" t="str">
        <f t="shared" ref="FM290" si="4960">IF(CG290="","","|n"&amp;FM$2&amp;"+"&amp;CG290&amp;FM$1)</f>
        <v/>
      </c>
      <c r="FN290" s="71" t="str">
        <f t="shared" ref="FN290" si="4961">IF(CH290="","","|n"&amp;FN$2&amp;"+"&amp;CH290&amp;FN$1)</f>
        <v/>
      </c>
      <c r="FO290" s="71" t="str">
        <f t="shared" ref="FO290" si="4962">IF(CI290="","","|n"&amp;FO$2&amp;"+"&amp;CI290&amp;FO$1)</f>
        <v/>
      </c>
      <c r="FP290" s="71" t="str">
        <f t="shared" ref="FP290" si="4963">IF(CJ290="","","|n"&amp;FP$2&amp;"+"&amp;CJ290&amp;FP$1)</f>
        <v/>
      </c>
      <c r="FQ290" s="71" t="str">
        <f t="shared" ref="FQ290" si="4964">IF(CK290="","","|n"&amp;FQ$2&amp;"+"&amp;CK290&amp;FQ$1)</f>
        <v/>
      </c>
      <c r="FR290" s="71" t="str">
        <f t="shared" ref="FR290" si="4965">IF(CL290="","","|n"&amp;FR$2&amp;"+"&amp;CL290&amp;FR$1)</f>
        <v/>
      </c>
      <c r="FS290" s="71" t="str">
        <f t="shared" ref="FS290" si="4966">IF(CM290="","","|n"&amp;FS$2&amp;"+"&amp;CM290&amp;FS$1)</f>
        <v/>
      </c>
    </row>
    <row r="291" spans="1:175" ht="16.5">
      <c r="A291" s="72"/>
      <c r="B291" s="9" t="s">
        <v>900</v>
      </c>
      <c r="C291" s="9" t="s">
        <v>901</v>
      </c>
      <c r="E291" s="100"/>
      <c r="F291" s="99"/>
      <c r="S291" s="108"/>
      <c r="T291" s="61" t="s">
        <v>887</v>
      </c>
      <c r="U291" s="85" t="str">
        <f t="shared" ref="U291" si="4967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8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9">T291</f>
        <v>代码生成</v>
      </c>
      <c r="CW291" s="60"/>
      <c r="CX291" s="60"/>
      <c r="CY291" s="60"/>
      <c r="CZ291" s="60"/>
      <c r="DA291" s="60"/>
      <c r="DB291" s="71" t="str">
        <f t="shared" ref="DB291" si="4970">IF(V291="","","|n"&amp;DB$2&amp;"+"&amp;V291&amp;DB$1)</f>
        <v/>
      </c>
      <c r="DC291" s="71" t="str">
        <f t="shared" ref="DC291" si="4971">IF(W291="","","|n"&amp;DC$2&amp;"+"&amp;W291&amp;DC$1)</f>
        <v/>
      </c>
      <c r="DD291" s="71" t="str">
        <f t="shared" ref="DD291" si="4972">IF(X291="","","|n"&amp;DD$2&amp;"+"&amp;X291&amp;DD$1)</f>
        <v/>
      </c>
      <c r="DE291" s="71" t="str">
        <f t="shared" ref="DE291" si="4973">IF(Y291="","","|n"&amp;DE$2&amp;"+"&amp;Y291&amp;DE$1)</f>
        <v/>
      </c>
      <c r="DF291" s="71" t="str">
        <f t="shared" ref="DF291" si="4974">IF(Z291="","","|n"&amp;DF$2&amp;"+"&amp;Z291&amp;DF$1)</f>
        <v/>
      </c>
      <c r="DG291" s="71" t="str">
        <f t="shared" ref="DG291" si="4975">IF(AA291="","","|n"&amp;DG$2&amp;"+"&amp;AA291&amp;DG$1)</f>
        <v/>
      </c>
      <c r="DH291" s="71" t="str">
        <f t="shared" ref="DH291" si="4976">IF(AB291="","","|n"&amp;DH$2&amp;"+"&amp;AB291&amp;DH$1)</f>
        <v/>
      </c>
      <c r="DI291" s="71" t="str">
        <f t="shared" ref="DI291" si="4977">IF(AC291="","","|n"&amp;DI$2&amp;"+"&amp;AC291&amp;DI$1)</f>
        <v/>
      </c>
      <c r="DJ291" s="71" t="str">
        <f t="shared" ref="DJ291" si="4978">IF(AD291="","","|n"&amp;DJ$2&amp;"+"&amp;AD291&amp;DJ$1)</f>
        <v/>
      </c>
      <c r="DK291" s="71" t="str">
        <f t="shared" ref="DK291" si="4979">IF(AE291="","","|n"&amp;DK$2&amp;"+"&amp;AE291&amp;DK$1)</f>
        <v/>
      </c>
      <c r="DL291" s="71" t="str">
        <f t="shared" ref="DL291" si="4980">IF(AF291="","","|n"&amp;DL$2&amp;"+"&amp;AF291&amp;DL$1)</f>
        <v/>
      </c>
      <c r="DM291" s="71" t="str">
        <f t="shared" ref="DM291" si="4981">IF(AG291="","","|n"&amp;DM$2&amp;"+"&amp;AG291&amp;DM$1)</f>
        <v/>
      </c>
      <c r="DN291" s="71" t="str">
        <f t="shared" ref="DN291" si="4982">IF(AH291="","","|n"&amp;DN$2&amp;"+"&amp;AH291&amp;DN$1)</f>
        <v/>
      </c>
      <c r="DO291" s="71" t="str">
        <f t="shared" ref="DO291" si="4983">IF(AI291="","","|n"&amp;DO$2&amp;"+"&amp;AI291&amp;DO$1)</f>
        <v/>
      </c>
      <c r="DP291" s="71" t="str">
        <f t="shared" ref="DP291" si="4984">IF(AJ291="","","|n"&amp;DP$2&amp;"+"&amp;AJ291&amp;DP$1)</f>
        <v/>
      </c>
      <c r="DQ291" s="71" t="str">
        <f t="shared" ref="DQ291" si="4985">IF(AK291="","","|n"&amp;DQ$2&amp;"+"&amp;AK291&amp;DQ$1)</f>
        <v/>
      </c>
      <c r="DR291" s="71" t="str">
        <f t="shared" ref="DR291" si="4986">IF(AL291="","","|n"&amp;DR$2&amp;"+"&amp;AL291&amp;DR$1)</f>
        <v/>
      </c>
      <c r="DS291" s="71" t="str">
        <f t="shared" ref="DS291" si="4987">IF(AM291="","","|n"&amp;DS$2&amp;"+"&amp;AM291&amp;DS$1)</f>
        <v/>
      </c>
      <c r="DT291" s="71" t="str">
        <f t="shared" ref="DT291" si="4988">IF(AN291="","","|n"&amp;DT$2&amp;"+"&amp;AN291&amp;DT$1)</f>
        <v/>
      </c>
      <c r="DU291" s="71" t="str">
        <f t="shared" ref="DU291" si="4989">IF(AO291="","","|n"&amp;DU$2&amp;"+"&amp;AO291&amp;DU$1)</f>
        <v/>
      </c>
      <c r="DV291" s="71" t="str">
        <f t="shared" ref="DV291" si="4990">IF(AP291="","","|n"&amp;DV$2&amp;"+"&amp;AP291&amp;DV$1)</f>
        <v/>
      </c>
      <c r="DW291" s="71" t="str">
        <f t="shared" ref="DW291" si="4991">IF(AQ291="","","|n"&amp;DW$2&amp;"+"&amp;AQ291&amp;DW$1)</f>
        <v/>
      </c>
      <c r="DX291" s="71" t="str">
        <f t="shared" ref="DX291" si="4992">IF(AR291="","","|n"&amp;DX$2&amp;"+"&amp;AR291&amp;DX$1)</f>
        <v/>
      </c>
      <c r="DY291" s="71" t="str">
        <f t="shared" ref="DY291" si="4993">IF(AS291="","","|n"&amp;DY$2&amp;"+"&amp;AS291&amp;DY$1)</f>
        <v/>
      </c>
      <c r="DZ291" s="71" t="str">
        <f t="shared" ref="DZ291" si="4994">IF(AT291="","","|n"&amp;DZ$2&amp;"+"&amp;AT291&amp;DZ$1)</f>
        <v/>
      </c>
      <c r="EA291" s="71" t="str">
        <f t="shared" ref="EA291" si="4995">IF(AU291="","","|n"&amp;EA$2&amp;"+"&amp;AU291&amp;EA$1)</f>
        <v/>
      </c>
      <c r="EB291" s="71" t="str">
        <f t="shared" ref="EB291" si="4996">IF(AV291="","","|n"&amp;EB$2&amp;"+"&amp;AV291&amp;EB$1)</f>
        <v/>
      </c>
      <c r="EC291" s="71" t="str">
        <f t="shared" ref="EC291" si="4997">IF(AW291="","","|n"&amp;EC$2&amp;"+"&amp;AW291&amp;EC$1)</f>
        <v/>
      </c>
      <c r="ED291" s="71" t="str">
        <f t="shared" ref="ED291" si="4998">IF(AX291="","","|n"&amp;ED$2&amp;"+"&amp;AX291&amp;ED$1)</f>
        <v/>
      </c>
      <c r="EE291" s="71" t="str">
        <f t="shared" ref="EE291" si="4999">IF(AY291="","","|n"&amp;EE$2&amp;"+"&amp;AY291&amp;EE$1)</f>
        <v/>
      </c>
      <c r="EF291" s="71" t="str">
        <f t="shared" ref="EF291" si="5000">IF(AZ291="","","|n"&amp;EF$2&amp;"+"&amp;AZ291&amp;EF$1)</f>
        <v/>
      </c>
      <c r="EG291" s="71" t="str">
        <f t="shared" ref="EG291" si="5001">IF(BA291="","","|n"&amp;EG$2&amp;"+"&amp;BA291&amp;EG$1)</f>
        <v/>
      </c>
      <c r="EH291" s="71" t="str">
        <f t="shared" ref="EH291" si="5002">IF(BB291="","","|n"&amp;EH$2&amp;"+"&amp;BB291&amp;EH$1)</f>
        <v/>
      </c>
      <c r="EI291" s="71" t="str">
        <f t="shared" ref="EI291" si="5003">IF(BC291="","","|n"&amp;EI$2&amp;"+"&amp;BC291&amp;EI$1)</f>
        <v/>
      </c>
      <c r="EJ291" s="71" t="str">
        <f t="shared" ref="EJ291" si="5004">IF(BD291="","","|n"&amp;EJ$2&amp;"+"&amp;BD291&amp;EJ$1)</f>
        <v/>
      </c>
      <c r="EK291" s="71" t="str">
        <f t="shared" ref="EK291" si="5005">IF(BE291="","","|n"&amp;EK$2&amp;"+"&amp;BE291&amp;EK$1)</f>
        <v/>
      </c>
      <c r="EL291" s="71" t="str">
        <f t="shared" ref="EL291" si="5006">IF(BF291="","","|n"&amp;EL$2&amp;"+"&amp;BF291&amp;EL$1)</f>
        <v/>
      </c>
      <c r="EM291" s="71" t="str">
        <f t="shared" ref="EM291" si="5007">IF(BG291="","","|n"&amp;EM$2&amp;"+"&amp;BG291&amp;EM$1)</f>
        <v/>
      </c>
      <c r="EN291" s="71" t="str">
        <f t="shared" ref="EN291" si="5008">IF(BH291="","","|n"&amp;EN$2&amp;"+"&amp;BH291&amp;EN$1)</f>
        <v/>
      </c>
      <c r="EO291" s="71" t="str">
        <f t="shared" ref="EO291" si="5009">IF(BI291="","","|n"&amp;EO$2&amp;"+"&amp;BI291&amp;EO$1)</f>
        <v/>
      </c>
      <c r="EP291" s="71" t="str">
        <f t="shared" ref="EP291" si="5010">IF(BJ291="","","|n"&amp;EP$2&amp;"+"&amp;BJ291&amp;EP$1)</f>
        <v/>
      </c>
      <c r="EQ291" s="71" t="str">
        <f t="shared" ref="EQ291" si="5011">IF(BK291="","","|n"&amp;EQ$2&amp;"+"&amp;BK291&amp;EQ$1)</f>
        <v/>
      </c>
      <c r="ER291" s="71" t="str">
        <f t="shared" ref="ER291" si="5012">IF(BL291="","","|n"&amp;ER$2&amp;"+"&amp;BL291&amp;ER$1)</f>
        <v/>
      </c>
      <c r="ES291" s="71" t="str">
        <f t="shared" ref="ES291" si="5013">IF(BM291="","","|n"&amp;ES$2&amp;"+"&amp;BM291&amp;ES$1)</f>
        <v/>
      </c>
      <c r="ET291" s="71" t="str">
        <f t="shared" ref="ET291" si="5014">IF(BN291="","","|n"&amp;ET$2&amp;"+"&amp;BN291&amp;ET$1)</f>
        <v/>
      </c>
      <c r="EU291" s="71" t="str">
        <f t="shared" ref="EU291" si="5015">IF(BO291="","","|n"&amp;EU$2&amp;"+"&amp;BO291&amp;EU$1)</f>
        <v/>
      </c>
      <c r="EV291" s="71" t="str">
        <f t="shared" ref="EV291" si="5016">IF(BP291="","","|n"&amp;EV$2&amp;"+"&amp;BP291&amp;EV$1)</f>
        <v/>
      </c>
      <c r="EW291" s="71" t="str">
        <f t="shared" ref="EW291" si="5017">IF(BQ291="","","|n"&amp;EW$2&amp;"+"&amp;BQ291&amp;EW$1)</f>
        <v/>
      </c>
      <c r="EX291" s="71" t="str">
        <f t="shared" ref="EX291" si="5018">IF(BR291="","","|n"&amp;EX$2&amp;"+"&amp;BR291&amp;EX$1)</f>
        <v/>
      </c>
      <c r="EY291" s="71" t="str">
        <f t="shared" ref="EY291" si="5019">IF(BS291="","","|n"&amp;EY$2&amp;"+"&amp;BS291&amp;EY$1)</f>
        <v/>
      </c>
      <c r="EZ291" s="71" t="str">
        <f t="shared" ref="EZ291" si="5020">IF(BT291="","","|n"&amp;EZ$2&amp;"+"&amp;BT291&amp;EZ$1)</f>
        <v/>
      </c>
      <c r="FA291" s="71" t="str">
        <f t="shared" ref="FA291" si="5021">IF(BU291="","","|n"&amp;FA$2&amp;"+"&amp;BU291&amp;FA$1)</f>
        <v/>
      </c>
      <c r="FB291" s="71" t="str">
        <f t="shared" ref="FB291" si="5022">IF(BV291="","","|n"&amp;FB$2&amp;"+"&amp;BV291&amp;FB$1)</f>
        <v/>
      </c>
      <c r="FC291" s="71" t="str">
        <f t="shared" ref="FC291" si="5023">IF(BW291="","","|n"&amp;FC$2&amp;"+"&amp;BW291&amp;FC$1)</f>
        <v/>
      </c>
      <c r="FD291" s="71" t="str">
        <f t="shared" ref="FD291" si="5024">IF(BX291="","","|n"&amp;FD$2&amp;"+"&amp;BX291&amp;FD$1)</f>
        <v/>
      </c>
      <c r="FE291" s="71" t="str">
        <f t="shared" ref="FE291" si="5025">IF(BY291="","","|n"&amp;FE$2&amp;"+"&amp;BY291&amp;FE$1)</f>
        <v/>
      </c>
      <c r="FF291" s="71" t="str">
        <f t="shared" ref="FF291" si="5026">IF(BZ291="","","|n"&amp;FF$2&amp;"+"&amp;BZ291&amp;FF$1)</f>
        <v/>
      </c>
      <c r="FG291" s="71" t="str">
        <f t="shared" ref="FG291" si="5027">IF(CA291="","","|n"&amp;FG$2&amp;"+"&amp;CA291&amp;FG$1)</f>
        <v/>
      </c>
      <c r="FH291" s="71" t="str">
        <f t="shared" ref="FH291" si="5028">IF(CB291="","","|n"&amp;FH$2&amp;"+"&amp;CB291&amp;FH$1)</f>
        <v/>
      </c>
      <c r="FI291" s="71" t="str">
        <f t="shared" ref="FI291" si="5029">IF(CC291="","","|n"&amp;FI$2&amp;"+"&amp;CC291&amp;FI$1)</f>
        <v/>
      </c>
      <c r="FJ291" s="71" t="str">
        <f t="shared" ref="FJ291" si="5030">IF(CD291="","","|n"&amp;FJ$2&amp;"+"&amp;CD291&amp;FJ$1)</f>
        <v/>
      </c>
      <c r="FK291" s="71" t="str">
        <f t="shared" ref="FK291" si="5031">IF(CE291="","","|n"&amp;FK$2&amp;"+"&amp;CE291&amp;FK$1)</f>
        <v/>
      </c>
      <c r="FL291" s="71" t="str">
        <f t="shared" ref="FL291" si="5032">IF(CF291="","","|n"&amp;FL$2&amp;"+"&amp;CF291&amp;FL$1)</f>
        <v/>
      </c>
      <c r="FM291" s="71" t="str">
        <f t="shared" ref="FM291" si="5033">IF(CG291="","","|n"&amp;FM$2&amp;"+"&amp;CG291&amp;FM$1)</f>
        <v/>
      </c>
      <c r="FN291" s="71" t="str">
        <f t="shared" ref="FN291" si="5034">IF(CH291="","","|n"&amp;FN$2&amp;"+"&amp;CH291&amp;FN$1)</f>
        <v/>
      </c>
      <c r="FO291" s="71" t="str">
        <f t="shared" ref="FO291" si="5035">IF(CI291="","","|n"&amp;FO$2&amp;"+"&amp;CI291&amp;FO$1)</f>
        <v/>
      </c>
      <c r="FP291" s="71" t="str">
        <f t="shared" ref="FP291" si="5036">IF(CJ291="","","|n"&amp;FP$2&amp;"+"&amp;CJ291&amp;FP$1)</f>
        <v/>
      </c>
      <c r="FQ291" s="71" t="str">
        <f t="shared" ref="FQ291" si="5037">IF(CK291="","","|n"&amp;FQ$2&amp;"+"&amp;CK291&amp;FQ$1)</f>
        <v/>
      </c>
      <c r="FR291" s="71" t="str">
        <f t="shared" ref="FR291" si="5038">IF(CL291="","","|n"&amp;FR$2&amp;"+"&amp;CL291&amp;FR$1)</f>
        <v/>
      </c>
      <c r="FS291" s="71" t="str">
        <f t="shared" ref="FS291" si="5039">IF(CM291="","","|n"&amp;FS$2&amp;"+"&amp;CM291&amp;FS$1)</f>
        <v/>
      </c>
    </row>
    <row r="292" spans="1:175" ht="16.5">
      <c r="A292" s="72"/>
      <c r="B292" s="123" t="s">
        <v>902</v>
      </c>
      <c r="C292" s="9" t="s">
        <v>903</v>
      </c>
      <c r="E292" s="100"/>
      <c r="F292" s="99"/>
      <c r="S292" s="108"/>
      <c r="T292" s="61" t="s">
        <v>887</v>
      </c>
      <c r="U292" s="85" t="str">
        <f t="shared" ref="U292" si="5040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1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2">T292</f>
        <v>代码生成</v>
      </c>
      <c r="CW292" s="60"/>
      <c r="CX292" s="60"/>
      <c r="CY292" s="60"/>
      <c r="CZ292" s="60"/>
      <c r="DA292" s="60"/>
      <c r="DB292" s="71" t="str">
        <f t="shared" ref="DB292" si="5043">IF(V292="","","|n"&amp;DB$2&amp;"+"&amp;V292&amp;DB$1)</f>
        <v/>
      </c>
      <c r="DC292" s="71" t="str">
        <f t="shared" ref="DC292" si="5044">IF(W292="","","|n"&amp;DC$2&amp;"+"&amp;W292&amp;DC$1)</f>
        <v/>
      </c>
      <c r="DD292" s="71" t="str">
        <f t="shared" ref="DD292" si="5045">IF(X292="","","|n"&amp;DD$2&amp;"+"&amp;X292&amp;DD$1)</f>
        <v/>
      </c>
      <c r="DE292" s="71" t="str">
        <f t="shared" ref="DE292" si="5046">IF(Y292="","","|n"&amp;DE$2&amp;"+"&amp;Y292&amp;DE$1)</f>
        <v/>
      </c>
      <c r="DF292" s="71" t="str">
        <f t="shared" ref="DF292" si="5047">IF(Z292="","","|n"&amp;DF$2&amp;"+"&amp;Z292&amp;DF$1)</f>
        <v/>
      </c>
      <c r="DG292" s="71" t="str">
        <f t="shared" ref="DG292" si="5048">IF(AA292="","","|n"&amp;DG$2&amp;"+"&amp;AA292&amp;DG$1)</f>
        <v/>
      </c>
      <c r="DH292" s="71" t="str">
        <f t="shared" ref="DH292" si="5049">IF(AB292="","","|n"&amp;DH$2&amp;"+"&amp;AB292&amp;DH$1)</f>
        <v/>
      </c>
      <c r="DI292" s="71" t="str">
        <f t="shared" ref="DI292" si="5050">IF(AC292="","","|n"&amp;DI$2&amp;"+"&amp;AC292&amp;DI$1)</f>
        <v/>
      </c>
      <c r="DJ292" s="71" t="str">
        <f t="shared" ref="DJ292" si="5051">IF(AD292="","","|n"&amp;DJ$2&amp;"+"&amp;AD292&amp;DJ$1)</f>
        <v/>
      </c>
      <c r="DK292" s="71" t="str">
        <f t="shared" ref="DK292" si="5052">IF(AE292="","","|n"&amp;DK$2&amp;"+"&amp;AE292&amp;DK$1)</f>
        <v/>
      </c>
      <c r="DL292" s="71" t="str">
        <f t="shared" ref="DL292" si="5053">IF(AF292="","","|n"&amp;DL$2&amp;"+"&amp;AF292&amp;DL$1)</f>
        <v/>
      </c>
      <c r="DM292" s="71" t="str">
        <f t="shared" ref="DM292" si="5054">IF(AG292="","","|n"&amp;DM$2&amp;"+"&amp;AG292&amp;DM$1)</f>
        <v/>
      </c>
      <c r="DN292" s="71" t="str">
        <f t="shared" ref="DN292" si="5055">IF(AH292="","","|n"&amp;DN$2&amp;"+"&amp;AH292&amp;DN$1)</f>
        <v/>
      </c>
      <c r="DO292" s="71" t="str">
        <f t="shared" ref="DO292" si="5056">IF(AI292="","","|n"&amp;DO$2&amp;"+"&amp;AI292&amp;DO$1)</f>
        <v/>
      </c>
      <c r="DP292" s="71" t="str">
        <f t="shared" ref="DP292" si="5057">IF(AJ292="","","|n"&amp;DP$2&amp;"+"&amp;AJ292&amp;DP$1)</f>
        <v/>
      </c>
      <c r="DQ292" s="71" t="str">
        <f t="shared" ref="DQ292" si="5058">IF(AK292="","","|n"&amp;DQ$2&amp;"+"&amp;AK292&amp;DQ$1)</f>
        <v/>
      </c>
      <c r="DR292" s="71" t="str">
        <f t="shared" ref="DR292" si="5059">IF(AL292="","","|n"&amp;DR$2&amp;"+"&amp;AL292&amp;DR$1)</f>
        <v/>
      </c>
      <c r="DS292" s="71" t="str">
        <f t="shared" ref="DS292" si="5060">IF(AM292="","","|n"&amp;DS$2&amp;"+"&amp;AM292&amp;DS$1)</f>
        <v/>
      </c>
      <c r="DT292" s="71" t="str">
        <f t="shared" ref="DT292" si="5061">IF(AN292="","","|n"&amp;DT$2&amp;"+"&amp;AN292&amp;DT$1)</f>
        <v/>
      </c>
      <c r="DU292" s="71" t="str">
        <f t="shared" ref="DU292" si="5062">IF(AO292="","","|n"&amp;DU$2&amp;"+"&amp;AO292&amp;DU$1)</f>
        <v/>
      </c>
      <c r="DV292" s="71" t="str">
        <f t="shared" ref="DV292" si="5063">IF(AP292="","","|n"&amp;DV$2&amp;"+"&amp;AP292&amp;DV$1)</f>
        <v/>
      </c>
      <c r="DW292" s="71" t="str">
        <f t="shared" ref="DW292" si="5064">IF(AQ292="","","|n"&amp;DW$2&amp;"+"&amp;AQ292&amp;DW$1)</f>
        <v/>
      </c>
      <c r="DX292" s="71" t="str">
        <f t="shared" ref="DX292" si="5065">IF(AR292="","","|n"&amp;DX$2&amp;"+"&amp;AR292&amp;DX$1)</f>
        <v/>
      </c>
      <c r="DY292" s="71" t="str">
        <f t="shared" ref="DY292" si="5066">IF(AS292="","","|n"&amp;DY$2&amp;"+"&amp;AS292&amp;DY$1)</f>
        <v/>
      </c>
      <c r="DZ292" s="71" t="str">
        <f t="shared" ref="DZ292" si="5067">IF(AT292="","","|n"&amp;DZ$2&amp;"+"&amp;AT292&amp;DZ$1)</f>
        <v/>
      </c>
      <c r="EA292" s="71" t="str">
        <f t="shared" ref="EA292" si="5068">IF(AU292="","","|n"&amp;EA$2&amp;"+"&amp;AU292&amp;EA$1)</f>
        <v/>
      </c>
      <c r="EB292" s="71" t="str">
        <f t="shared" ref="EB292" si="5069">IF(AV292="","","|n"&amp;EB$2&amp;"+"&amp;AV292&amp;EB$1)</f>
        <v/>
      </c>
      <c r="EC292" s="71" t="str">
        <f t="shared" ref="EC292" si="5070">IF(AW292="","","|n"&amp;EC$2&amp;"+"&amp;AW292&amp;EC$1)</f>
        <v/>
      </c>
      <c r="ED292" s="71" t="str">
        <f t="shared" ref="ED292" si="5071">IF(AX292="","","|n"&amp;ED$2&amp;"+"&amp;AX292&amp;ED$1)</f>
        <v/>
      </c>
      <c r="EE292" s="71" t="str">
        <f t="shared" ref="EE292" si="5072">IF(AY292="","","|n"&amp;EE$2&amp;"+"&amp;AY292&amp;EE$1)</f>
        <v/>
      </c>
      <c r="EF292" s="71" t="str">
        <f t="shared" ref="EF292" si="5073">IF(AZ292="","","|n"&amp;EF$2&amp;"+"&amp;AZ292&amp;EF$1)</f>
        <v/>
      </c>
      <c r="EG292" s="71" t="str">
        <f t="shared" ref="EG292" si="5074">IF(BA292="","","|n"&amp;EG$2&amp;"+"&amp;BA292&amp;EG$1)</f>
        <v/>
      </c>
      <c r="EH292" s="71" t="str">
        <f t="shared" ref="EH292" si="5075">IF(BB292="","","|n"&amp;EH$2&amp;"+"&amp;BB292&amp;EH$1)</f>
        <v/>
      </c>
      <c r="EI292" s="71" t="str">
        <f t="shared" ref="EI292" si="5076">IF(BC292="","","|n"&amp;EI$2&amp;"+"&amp;BC292&amp;EI$1)</f>
        <v/>
      </c>
      <c r="EJ292" s="71" t="str">
        <f t="shared" ref="EJ292" si="5077">IF(BD292="","","|n"&amp;EJ$2&amp;"+"&amp;BD292&amp;EJ$1)</f>
        <v/>
      </c>
      <c r="EK292" s="71" t="str">
        <f t="shared" ref="EK292" si="5078">IF(BE292="","","|n"&amp;EK$2&amp;"+"&amp;BE292&amp;EK$1)</f>
        <v/>
      </c>
      <c r="EL292" s="71" t="str">
        <f t="shared" ref="EL292" si="5079">IF(BF292="","","|n"&amp;EL$2&amp;"+"&amp;BF292&amp;EL$1)</f>
        <v/>
      </c>
      <c r="EM292" s="71" t="str">
        <f t="shared" ref="EM292" si="5080">IF(BG292="","","|n"&amp;EM$2&amp;"+"&amp;BG292&amp;EM$1)</f>
        <v/>
      </c>
      <c r="EN292" s="71" t="str">
        <f t="shared" ref="EN292" si="5081">IF(BH292="","","|n"&amp;EN$2&amp;"+"&amp;BH292&amp;EN$1)</f>
        <v/>
      </c>
      <c r="EO292" s="71" t="str">
        <f t="shared" ref="EO292" si="5082">IF(BI292="","","|n"&amp;EO$2&amp;"+"&amp;BI292&amp;EO$1)</f>
        <v/>
      </c>
      <c r="EP292" s="71" t="str">
        <f t="shared" ref="EP292" si="5083">IF(BJ292="","","|n"&amp;EP$2&amp;"+"&amp;BJ292&amp;EP$1)</f>
        <v/>
      </c>
      <c r="EQ292" s="71" t="str">
        <f t="shared" ref="EQ292" si="5084">IF(BK292="","","|n"&amp;EQ$2&amp;"+"&amp;BK292&amp;EQ$1)</f>
        <v/>
      </c>
      <c r="ER292" s="71" t="str">
        <f t="shared" ref="ER292" si="5085">IF(BL292="","","|n"&amp;ER$2&amp;"+"&amp;BL292&amp;ER$1)</f>
        <v/>
      </c>
      <c r="ES292" s="71" t="str">
        <f t="shared" ref="ES292" si="5086">IF(BM292="","","|n"&amp;ES$2&amp;"+"&amp;BM292&amp;ES$1)</f>
        <v/>
      </c>
      <c r="ET292" s="71" t="str">
        <f t="shared" ref="ET292" si="5087">IF(BN292="","","|n"&amp;ET$2&amp;"+"&amp;BN292&amp;ET$1)</f>
        <v/>
      </c>
      <c r="EU292" s="71" t="str">
        <f t="shared" ref="EU292" si="5088">IF(BO292="","","|n"&amp;EU$2&amp;"+"&amp;BO292&amp;EU$1)</f>
        <v/>
      </c>
      <c r="EV292" s="71" t="str">
        <f t="shared" ref="EV292" si="5089">IF(BP292="","","|n"&amp;EV$2&amp;"+"&amp;BP292&amp;EV$1)</f>
        <v/>
      </c>
      <c r="EW292" s="71" t="str">
        <f t="shared" ref="EW292" si="5090">IF(BQ292="","","|n"&amp;EW$2&amp;"+"&amp;BQ292&amp;EW$1)</f>
        <v/>
      </c>
      <c r="EX292" s="71" t="str">
        <f t="shared" ref="EX292" si="5091">IF(BR292="","","|n"&amp;EX$2&amp;"+"&amp;BR292&amp;EX$1)</f>
        <v/>
      </c>
      <c r="EY292" s="71" t="str">
        <f t="shared" ref="EY292" si="5092">IF(BS292="","","|n"&amp;EY$2&amp;"+"&amp;BS292&amp;EY$1)</f>
        <v/>
      </c>
      <c r="EZ292" s="71" t="str">
        <f t="shared" ref="EZ292" si="5093">IF(BT292="","","|n"&amp;EZ$2&amp;"+"&amp;BT292&amp;EZ$1)</f>
        <v/>
      </c>
      <c r="FA292" s="71" t="str">
        <f t="shared" ref="FA292" si="5094">IF(BU292="","","|n"&amp;FA$2&amp;"+"&amp;BU292&amp;FA$1)</f>
        <v/>
      </c>
      <c r="FB292" s="71" t="str">
        <f t="shared" ref="FB292" si="5095">IF(BV292="","","|n"&amp;FB$2&amp;"+"&amp;BV292&amp;FB$1)</f>
        <v/>
      </c>
      <c r="FC292" s="71" t="str">
        <f t="shared" ref="FC292" si="5096">IF(BW292="","","|n"&amp;FC$2&amp;"+"&amp;BW292&amp;FC$1)</f>
        <v/>
      </c>
      <c r="FD292" s="71" t="str">
        <f t="shared" ref="FD292" si="5097">IF(BX292="","","|n"&amp;FD$2&amp;"+"&amp;BX292&amp;FD$1)</f>
        <v/>
      </c>
      <c r="FE292" s="71" t="str">
        <f t="shared" ref="FE292" si="5098">IF(BY292="","","|n"&amp;FE$2&amp;"+"&amp;BY292&amp;FE$1)</f>
        <v/>
      </c>
      <c r="FF292" s="71" t="str">
        <f t="shared" ref="FF292" si="5099">IF(BZ292="","","|n"&amp;FF$2&amp;"+"&amp;BZ292&amp;FF$1)</f>
        <v/>
      </c>
      <c r="FG292" s="71" t="str">
        <f t="shared" ref="FG292" si="5100">IF(CA292="","","|n"&amp;FG$2&amp;"+"&amp;CA292&amp;FG$1)</f>
        <v/>
      </c>
      <c r="FH292" s="71" t="str">
        <f t="shared" ref="FH292" si="5101">IF(CB292="","","|n"&amp;FH$2&amp;"+"&amp;CB292&amp;FH$1)</f>
        <v/>
      </c>
      <c r="FI292" s="71" t="str">
        <f t="shared" ref="FI292" si="5102">IF(CC292="","","|n"&amp;FI$2&amp;"+"&amp;CC292&amp;FI$1)</f>
        <v/>
      </c>
      <c r="FJ292" s="71" t="str">
        <f t="shared" ref="FJ292" si="5103">IF(CD292="","","|n"&amp;FJ$2&amp;"+"&amp;CD292&amp;FJ$1)</f>
        <v/>
      </c>
      <c r="FK292" s="71" t="str">
        <f t="shared" ref="FK292" si="5104">IF(CE292="","","|n"&amp;FK$2&amp;"+"&amp;CE292&amp;FK$1)</f>
        <v/>
      </c>
      <c r="FL292" s="71" t="str">
        <f t="shared" ref="FL292" si="5105">IF(CF292="","","|n"&amp;FL$2&amp;"+"&amp;CF292&amp;FL$1)</f>
        <v/>
      </c>
      <c r="FM292" s="71" t="str">
        <f t="shared" ref="FM292" si="5106">IF(CG292="","","|n"&amp;FM$2&amp;"+"&amp;CG292&amp;FM$1)</f>
        <v/>
      </c>
      <c r="FN292" s="71" t="str">
        <f t="shared" ref="FN292" si="5107">IF(CH292="","","|n"&amp;FN$2&amp;"+"&amp;CH292&amp;FN$1)</f>
        <v/>
      </c>
      <c r="FO292" s="71" t="str">
        <f t="shared" ref="FO292" si="5108">IF(CI292="","","|n"&amp;FO$2&amp;"+"&amp;CI292&amp;FO$1)</f>
        <v/>
      </c>
      <c r="FP292" s="71" t="str">
        <f t="shared" ref="FP292" si="5109">IF(CJ292="","","|n"&amp;FP$2&amp;"+"&amp;CJ292&amp;FP$1)</f>
        <v/>
      </c>
      <c r="FQ292" s="71" t="str">
        <f t="shared" ref="FQ292" si="5110">IF(CK292="","","|n"&amp;FQ$2&amp;"+"&amp;CK292&amp;FQ$1)</f>
        <v/>
      </c>
      <c r="FR292" s="71" t="str">
        <f t="shared" ref="FR292" si="5111">IF(CL292="","","|n"&amp;FR$2&amp;"+"&amp;CL292&amp;FR$1)</f>
        <v/>
      </c>
      <c r="FS292" s="71" t="str">
        <f t="shared" ref="FS292" si="5112">IF(CM292="","","|n"&amp;FS$2&amp;"+"&amp;CM292&amp;FS$1)</f>
        <v/>
      </c>
    </row>
    <row r="293" spans="1:175" ht="16.5">
      <c r="A293" s="135"/>
      <c r="B293" s="80" t="s">
        <v>904</v>
      </c>
      <c r="C293" s="61" t="s">
        <v>905</v>
      </c>
      <c r="T293" s="142"/>
      <c r="U293" s="85"/>
      <c r="CN293" s="70" t="str">
        <f t="shared" ref="CN293:CN319" si="5113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4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5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6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9">IF(V293="","","|n"&amp;DB$2&amp;"+"&amp;V293&amp;DB$1)</f>
        <v/>
      </c>
      <c r="DC293" s="71" t="str">
        <f t="shared" ref="DC293:DC315" si="5120">IF(W293="","","|n"&amp;DC$2&amp;"+"&amp;W293&amp;DC$1)</f>
        <v/>
      </c>
      <c r="DD293" s="71" t="str">
        <f t="shared" ref="DD293:DD315" si="5121">IF(X293="","","|n"&amp;DD$2&amp;"+"&amp;X293&amp;DD$1)</f>
        <v/>
      </c>
      <c r="DE293" s="71" t="str">
        <f t="shared" ref="DE293:DE315" si="5122">IF(Y293="","","|n"&amp;DE$2&amp;"+"&amp;Y293&amp;DE$1)</f>
        <v/>
      </c>
      <c r="DF293" s="71" t="str">
        <f t="shared" ref="DF293:DF315" si="5123">IF(Z293="","","|n"&amp;DF$2&amp;"+"&amp;Z293&amp;DF$1)</f>
        <v/>
      </c>
      <c r="DG293" s="71" t="str">
        <f t="shared" ref="DG293:DG315" si="5124">IF(AA293="","","|n"&amp;DG$2&amp;"+"&amp;AA293&amp;DG$1)</f>
        <v/>
      </c>
      <c r="DH293" s="71" t="str">
        <f t="shared" ref="DH293:DH315" si="5125">IF(AB293="","","|n"&amp;DH$2&amp;"+"&amp;AB293&amp;DH$1)</f>
        <v/>
      </c>
      <c r="DI293" s="71" t="str">
        <f t="shared" ref="DI293:DI315" si="5126">IF(AC293="","","|n"&amp;DI$2&amp;"+"&amp;AC293&amp;DI$1)</f>
        <v/>
      </c>
      <c r="DJ293" s="71" t="str">
        <f t="shared" ref="DJ293:DJ315" si="5127">IF(AD293="","","|n"&amp;DJ$2&amp;"+"&amp;AD293&amp;DJ$1)</f>
        <v/>
      </c>
      <c r="DK293" s="71" t="str">
        <f t="shared" ref="DK293:DK315" si="5128">IF(AE293="","","|n"&amp;DK$2&amp;"+"&amp;AE293&amp;DK$1)</f>
        <v/>
      </c>
      <c r="DL293" s="71" t="str">
        <f t="shared" ref="DL293:DL315" si="5129">IF(AF293="","","|n"&amp;DL$2&amp;"+"&amp;AF293&amp;DL$1)</f>
        <v/>
      </c>
      <c r="DM293" s="71" t="str">
        <f t="shared" ref="DM293:DM315" si="5130">IF(AG293="","","|n"&amp;DM$2&amp;"+"&amp;AG293&amp;DM$1)</f>
        <v/>
      </c>
      <c r="DN293" s="71" t="str">
        <f t="shared" ref="DN293:DN315" si="5131">IF(AH293="","","|n"&amp;DN$2&amp;"+"&amp;AH293&amp;DN$1)</f>
        <v/>
      </c>
      <c r="DO293" s="71" t="str">
        <f t="shared" ref="DO293:DO315" si="5132">IF(AI293="","","|n"&amp;DO$2&amp;"+"&amp;AI293&amp;DO$1)</f>
        <v/>
      </c>
      <c r="DP293" s="71" t="str">
        <f t="shared" ref="DP293:DP315" si="5133">IF(AJ293="","","|n"&amp;DP$2&amp;"+"&amp;AJ293&amp;DP$1)</f>
        <v/>
      </c>
      <c r="DQ293" s="71" t="str">
        <f t="shared" ref="DQ293:DQ315" si="5134">IF(AK293="","","|n"&amp;DQ$2&amp;"+"&amp;AK293&amp;DQ$1)</f>
        <v/>
      </c>
      <c r="DR293" s="71" t="str">
        <f t="shared" ref="DR293:DR315" si="5135">IF(AL293="","","|n"&amp;DR$2&amp;"+"&amp;AL293&amp;DR$1)</f>
        <v/>
      </c>
      <c r="DS293" s="71" t="str">
        <f t="shared" ref="DS293:DS315" si="5136">IF(AM293="","","|n"&amp;DS$2&amp;"+"&amp;AM293&amp;DS$1)</f>
        <v/>
      </c>
      <c r="DT293" s="71" t="str">
        <f t="shared" ref="DT293:DT315" si="5137">IF(AN293="","","|n"&amp;DT$2&amp;"+"&amp;AN293&amp;DT$1)</f>
        <v/>
      </c>
      <c r="DU293" s="71" t="str">
        <f t="shared" ref="DU293:DU315" si="5138">IF(AO293="","","|n"&amp;DU$2&amp;"+"&amp;AO293&amp;DU$1)</f>
        <v/>
      </c>
      <c r="DV293" s="71" t="str">
        <f t="shared" ref="DV293:DV315" si="5139">IF(AP293="","","|n"&amp;DV$2&amp;"+"&amp;AP293&amp;DV$1)</f>
        <v/>
      </c>
      <c r="DW293" s="71" t="str">
        <f t="shared" ref="DW293:DW315" si="5140">IF(AQ293="","","|n"&amp;DW$2&amp;"+"&amp;AQ293&amp;DW$1)</f>
        <v/>
      </c>
      <c r="DX293" s="71" t="str">
        <f t="shared" ref="DX293:DX315" si="5141">IF(AR293="","","|n"&amp;DX$2&amp;"+"&amp;AR293&amp;DX$1)</f>
        <v/>
      </c>
      <c r="DY293" s="71" t="str">
        <f t="shared" ref="DY293:DY315" si="5142">IF(AS293="","","|n"&amp;DY$2&amp;"+"&amp;AS293&amp;DY$1)</f>
        <v/>
      </c>
      <c r="DZ293" s="71" t="str">
        <f t="shared" ref="DZ293:DZ315" si="5143">IF(AT293="","","|n"&amp;DZ$2&amp;"+"&amp;AT293&amp;DZ$1)</f>
        <v/>
      </c>
      <c r="EA293" s="71" t="str">
        <f t="shared" ref="EA293:EA315" si="5144">IF(AU293="","","|n"&amp;EA$2&amp;"+"&amp;AU293&amp;EA$1)</f>
        <v/>
      </c>
      <c r="EB293" s="71" t="str">
        <f t="shared" ref="EB293:EB315" si="5145">IF(AV293="","","|n"&amp;EB$2&amp;"+"&amp;AV293&amp;EB$1)</f>
        <v/>
      </c>
      <c r="EC293" s="71" t="str">
        <f t="shared" ref="EC293:EC315" si="5146">IF(AW293="","","|n"&amp;EC$2&amp;"+"&amp;AW293&amp;EC$1)</f>
        <v/>
      </c>
      <c r="ED293" s="71" t="str">
        <f t="shared" ref="ED293:ED315" si="5147">IF(AX293="","","|n"&amp;ED$2&amp;"+"&amp;AX293&amp;ED$1)</f>
        <v/>
      </c>
      <c r="EE293" s="71" t="str">
        <f t="shared" ref="EE293:EE315" si="5148">IF(AY293="","","|n"&amp;EE$2&amp;"+"&amp;AY293&amp;EE$1)</f>
        <v/>
      </c>
      <c r="EF293" s="71" t="str">
        <f t="shared" ref="EF293:EF315" si="5149">IF(AZ293="","","|n"&amp;EF$2&amp;"+"&amp;AZ293&amp;EF$1)</f>
        <v/>
      </c>
      <c r="EG293" s="71" t="str">
        <f t="shared" ref="EG293:EG315" si="5150">IF(BA293="","","|n"&amp;EG$2&amp;"+"&amp;BA293&amp;EG$1)</f>
        <v/>
      </c>
      <c r="EH293" s="71" t="str">
        <f t="shared" ref="EH293:EH315" si="5151">IF(BB293="","","|n"&amp;EH$2&amp;"+"&amp;BB293&amp;EH$1)</f>
        <v/>
      </c>
      <c r="EI293" s="71" t="str">
        <f t="shared" ref="EI293:EI315" si="5152">IF(BC293="","","|n"&amp;EI$2&amp;"+"&amp;BC293&amp;EI$1)</f>
        <v/>
      </c>
      <c r="EJ293" s="71" t="str">
        <f t="shared" ref="EJ293:EJ315" si="5153">IF(BD293="","","|n"&amp;EJ$2&amp;"+"&amp;BD293&amp;EJ$1)</f>
        <v/>
      </c>
      <c r="EK293" s="71" t="str">
        <f t="shared" ref="EK293:EK315" si="5154">IF(BE293="","","|n"&amp;EK$2&amp;"+"&amp;BE293&amp;EK$1)</f>
        <v/>
      </c>
      <c r="EL293" s="71" t="str">
        <f t="shared" ref="EL293:EL315" si="5155">IF(BF293="","","|n"&amp;EL$2&amp;"+"&amp;BF293&amp;EL$1)</f>
        <v/>
      </c>
      <c r="EM293" s="71" t="str">
        <f t="shared" ref="EM293:EM315" si="5156">IF(BG293="","","|n"&amp;EM$2&amp;"+"&amp;BG293&amp;EM$1)</f>
        <v/>
      </c>
      <c r="EN293" s="71" t="str">
        <f t="shared" ref="EN293:EN315" si="5157">IF(BH293="","","|n"&amp;EN$2&amp;"+"&amp;BH293&amp;EN$1)</f>
        <v/>
      </c>
      <c r="EO293" s="71" t="str">
        <f t="shared" ref="EO293:EO315" si="5158">IF(BI293="","","|n"&amp;EO$2&amp;"+"&amp;BI293&amp;EO$1)</f>
        <v/>
      </c>
      <c r="EP293" s="71" t="str">
        <f t="shared" ref="EP293:EP315" si="5159">IF(BJ293="","","|n"&amp;EP$2&amp;"+"&amp;BJ293&amp;EP$1)</f>
        <v/>
      </c>
      <c r="EQ293" s="71" t="str">
        <f t="shared" ref="EQ293:EQ315" si="5160">IF(BK293="","","|n"&amp;EQ$2&amp;"+"&amp;BK293&amp;EQ$1)</f>
        <v/>
      </c>
      <c r="ER293" s="71" t="str">
        <f t="shared" ref="ER293:ER315" si="5161">IF(BL293="","","|n"&amp;ER$2&amp;"+"&amp;BL293&amp;ER$1)</f>
        <v/>
      </c>
      <c r="ES293" s="71" t="str">
        <f t="shared" ref="ES293:ES315" si="5162">IF(BM293="","","|n"&amp;ES$2&amp;"+"&amp;BM293&amp;ES$1)</f>
        <v/>
      </c>
      <c r="ET293" s="71" t="str">
        <f t="shared" ref="ET293:ET315" si="5163">IF(BN293="","","|n"&amp;ET$2&amp;"+"&amp;BN293&amp;ET$1)</f>
        <v/>
      </c>
      <c r="EU293" s="71" t="str">
        <f t="shared" ref="EU293:EU315" si="5164">IF(BO293="","","|n"&amp;EU$2&amp;"+"&amp;BO293&amp;EU$1)</f>
        <v/>
      </c>
      <c r="EV293" s="71" t="str">
        <f t="shared" ref="EV293:EV315" si="5165">IF(BP293="","","|n"&amp;EV$2&amp;"+"&amp;BP293&amp;EV$1)</f>
        <v/>
      </c>
      <c r="EW293" s="71" t="str">
        <f t="shared" ref="EW293:EW315" si="5166">IF(BQ293="","","|n"&amp;EW$2&amp;"+"&amp;BQ293&amp;EW$1)</f>
        <v/>
      </c>
      <c r="EX293" s="71" t="str">
        <f t="shared" ref="EX293:EX315" si="5167">IF(BR293="","","|n"&amp;EX$2&amp;"+"&amp;BR293&amp;EX$1)</f>
        <v/>
      </c>
      <c r="EY293" s="71" t="str">
        <f t="shared" ref="EY293:EY315" si="5168">IF(BS293="","","|n"&amp;EY$2&amp;"+"&amp;BS293&amp;EY$1)</f>
        <v/>
      </c>
      <c r="EZ293" s="71" t="str">
        <f t="shared" ref="EZ293:EZ315" si="5169">IF(BT293="","","|n"&amp;EZ$2&amp;"+"&amp;BT293&amp;EZ$1)</f>
        <v/>
      </c>
      <c r="FA293" s="71" t="str">
        <f t="shared" ref="FA293:FA315" si="5170">IF(BU293="","","|n"&amp;FA$2&amp;"+"&amp;BU293&amp;FA$1)</f>
        <v/>
      </c>
      <c r="FB293" s="71" t="str">
        <f t="shared" ref="FB293:FB315" si="5171">IF(BV293="","","|n"&amp;FB$2&amp;"+"&amp;BV293&amp;FB$1)</f>
        <v/>
      </c>
      <c r="FC293" s="71" t="str">
        <f t="shared" ref="FC293:FC315" si="5172">IF(BW293="","","|n"&amp;FC$2&amp;"+"&amp;BW293&amp;FC$1)</f>
        <v/>
      </c>
      <c r="FD293" s="71" t="str">
        <f t="shared" ref="FD293:FD315" si="5173">IF(BX293="","","|n"&amp;FD$2&amp;"+"&amp;BX293&amp;FD$1)</f>
        <v/>
      </c>
      <c r="FE293" s="71" t="str">
        <f t="shared" ref="FE293:FE315" si="5174">IF(BY293="","","|n"&amp;FE$2&amp;"+"&amp;BY293&amp;FE$1)</f>
        <v/>
      </c>
      <c r="FF293" s="71" t="str">
        <f t="shared" ref="FF293:FF315" si="5175">IF(BZ293="","","|n"&amp;FF$2&amp;"+"&amp;BZ293&amp;FF$1)</f>
        <v/>
      </c>
      <c r="FG293" s="71" t="str">
        <f t="shared" ref="FG293:FG315" si="5176">IF(CA293="","","|n"&amp;FG$2&amp;"+"&amp;CA293&amp;FG$1)</f>
        <v/>
      </c>
      <c r="FH293" s="71" t="str">
        <f t="shared" ref="FH293:FH315" si="5177">IF(CB293="","","|n"&amp;FH$2&amp;"+"&amp;CB293&amp;FH$1)</f>
        <v/>
      </c>
      <c r="FI293" s="71" t="str">
        <f t="shared" ref="FI293:FI315" si="5178">IF(CC293="","","|n"&amp;FI$2&amp;"+"&amp;CC293&amp;FI$1)</f>
        <v/>
      </c>
      <c r="FJ293" s="71" t="str">
        <f t="shared" ref="FJ293:FJ315" si="5179">IF(CD293="","","|n"&amp;FJ$2&amp;"+"&amp;CD293&amp;FJ$1)</f>
        <v/>
      </c>
      <c r="FK293" s="71" t="str">
        <f t="shared" ref="FK293:FK315" si="5180">IF(CE293="","","|n"&amp;FK$2&amp;"+"&amp;CE293&amp;FK$1)</f>
        <v/>
      </c>
      <c r="FL293" s="71" t="str">
        <f t="shared" ref="FL293:FL315" si="5181">IF(CF293="","","|n"&amp;FL$2&amp;"+"&amp;CF293&amp;FL$1)</f>
        <v/>
      </c>
      <c r="FM293" s="71" t="str">
        <f t="shared" ref="FM293:FM315" si="5182">IF(CG293="","","|n"&amp;FM$2&amp;"+"&amp;CG293&amp;FM$1)</f>
        <v/>
      </c>
      <c r="FN293" s="71" t="str">
        <f t="shared" ref="FN293:FN315" si="5183">IF(CH293="","","|n"&amp;FN$2&amp;"+"&amp;CH293&amp;FN$1)</f>
        <v/>
      </c>
      <c r="FO293" s="71" t="str">
        <f t="shared" ref="FO293:FO315" si="5184">IF(CI293="","","|n"&amp;FO$2&amp;"+"&amp;CI293&amp;FO$1)</f>
        <v/>
      </c>
      <c r="FP293" s="71" t="str">
        <f t="shared" ref="FP293:FP315" si="5185">IF(CJ293="","","|n"&amp;FP$2&amp;"+"&amp;CJ293&amp;FP$1)</f>
        <v/>
      </c>
      <c r="FQ293" s="71" t="str">
        <f t="shared" ref="FQ293:FQ315" si="5186">IF(CK293="","","|n"&amp;FQ$2&amp;"+"&amp;CK293&amp;FQ$1)</f>
        <v/>
      </c>
      <c r="FR293" s="71" t="str">
        <f t="shared" ref="FR293:FR315" si="5187">IF(CL293="","","|n"&amp;FR$2&amp;"+"&amp;CL293&amp;FR$1)</f>
        <v/>
      </c>
      <c r="FS293" s="71" t="str">
        <f t="shared" ref="FS293:FS315" si="5188">IF(CM293="","","|n"&amp;FS$2&amp;"+"&amp;CM293&amp;FS$1)</f>
        <v/>
      </c>
    </row>
    <row r="294" spans="1:175" ht="16.5">
      <c r="A294" s="135"/>
      <c r="B294" s="80" t="s">
        <v>906</v>
      </c>
      <c r="C294" s="61" t="s">
        <v>905</v>
      </c>
      <c r="T294" s="142"/>
      <c r="U294" s="85"/>
      <c r="CN294" s="70" t="str">
        <f t="shared" si="5113"/>
        <v>InitUnitState('IF02',,,,,,,,,,)</v>
      </c>
      <c r="CO294" s="70" t="str">
        <f t="shared" si="5114"/>
        <v>InitUnitNormal('IF02',,,,,,,,,,)</v>
      </c>
      <c r="CP294" s="70" t="str">
        <f t="shared" si="5115"/>
        <v>InitUnitMagic('IF02',,,,,,,,,,)</v>
      </c>
      <c r="CQ294" s="70" t="str">
        <f t="shared" si="5116"/>
        <v>InitUnitAdd('IF02',,,,,,,,,,)</v>
      </c>
      <c r="CR294" s="70" t="str">
        <f t="shared" si="5117"/>
        <v>InitEquipData('IF02',,"",,,,,'','','','','','',"")</v>
      </c>
      <c r="CU294" s="95" t="str">
        <f t="shared" si="5118"/>
        <v>|n</v>
      </c>
      <c r="CW294" s="60"/>
      <c r="CX294" s="60"/>
      <c r="CY294" s="60"/>
      <c r="CZ294" s="60"/>
      <c r="DA294" s="60"/>
      <c r="DB294" s="71" t="str">
        <f t="shared" si="5119"/>
        <v/>
      </c>
      <c r="DC294" s="71" t="str">
        <f t="shared" si="5120"/>
        <v/>
      </c>
      <c r="DD294" s="71" t="str">
        <f t="shared" si="5121"/>
        <v/>
      </c>
      <c r="DE294" s="71" t="str">
        <f t="shared" si="5122"/>
        <v/>
      </c>
      <c r="DF294" s="71" t="str">
        <f t="shared" si="5123"/>
        <v/>
      </c>
      <c r="DG294" s="71" t="str">
        <f t="shared" si="5124"/>
        <v/>
      </c>
      <c r="DH294" s="71" t="str">
        <f t="shared" si="5125"/>
        <v/>
      </c>
      <c r="DI294" s="71" t="str">
        <f t="shared" si="5126"/>
        <v/>
      </c>
      <c r="DJ294" s="71" t="str">
        <f t="shared" si="5127"/>
        <v/>
      </c>
      <c r="DK294" s="71" t="str">
        <f t="shared" si="5128"/>
        <v/>
      </c>
      <c r="DL294" s="71" t="str">
        <f t="shared" si="5129"/>
        <v/>
      </c>
      <c r="DM294" s="71" t="str">
        <f t="shared" si="5130"/>
        <v/>
      </c>
      <c r="DN294" s="71" t="str">
        <f t="shared" si="5131"/>
        <v/>
      </c>
      <c r="DO294" s="71" t="str">
        <f t="shared" si="5132"/>
        <v/>
      </c>
      <c r="DP294" s="71" t="str">
        <f t="shared" si="5133"/>
        <v/>
      </c>
      <c r="DQ294" s="71" t="str">
        <f t="shared" si="5134"/>
        <v/>
      </c>
      <c r="DR294" s="71" t="str">
        <f t="shared" si="5135"/>
        <v/>
      </c>
      <c r="DS294" s="71" t="str">
        <f t="shared" si="5136"/>
        <v/>
      </c>
      <c r="DT294" s="71" t="str">
        <f t="shared" si="5137"/>
        <v/>
      </c>
      <c r="DU294" s="71" t="str">
        <f t="shared" si="5138"/>
        <v/>
      </c>
      <c r="DV294" s="71" t="str">
        <f t="shared" si="5139"/>
        <v/>
      </c>
      <c r="DW294" s="71" t="str">
        <f t="shared" si="5140"/>
        <v/>
      </c>
      <c r="DX294" s="71" t="str">
        <f t="shared" si="5141"/>
        <v/>
      </c>
      <c r="DY294" s="71" t="str">
        <f t="shared" si="5142"/>
        <v/>
      </c>
      <c r="DZ294" s="71" t="str">
        <f t="shared" si="5143"/>
        <v/>
      </c>
      <c r="EA294" s="71" t="str">
        <f t="shared" si="5144"/>
        <v/>
      </c>
      <c r="EB294" s="71" t="str">
        <f t="shared" si="5145"/>
        <v/>
      </c>
      <c r="EC294" s="71" t="str">
        <f t="shared" si="5146"/>
        <v/>
      </c>
      <c r="ED294" s="71" t="str">
        <f t="shared" si="5147"/>
        <v/>
      </c>
      <c r="EE294" s="71" t="str">
        <f t="shared" si="5148"/>
        <v/>
      </c>
      <c r="EF294" s="71" t="str">
        <f t="shared" si="5149"/>
        <v/>
      </c>
      <c r="EG294" s="71" t="str">
        <f t="shared" si="5150"/>
        <v/>
      </c>
      <c r="EH294" s="71" t="str">
        <f t="shared" si="5151"/>
        <v/>
      </c>
      <c r="EI294" s="71" t="str">
        <f t="shared" si="5152"/>
        <v/>
      </c>
      <c r="EJ294" s="71" t="str">
        <f t="shared" si="5153"/>
        <v/>
      </c>
      <c r="EK294" s="71" t="str">
        <f t="shared" si="5154"/>
        <v/>
      </c>
      <c r="EL294" s="71" t="str">
        <f t="shared" si="5155"/>
        <v/>
      </c>
      <c r="EM294" s="71" t="str">
        <f t="shared" si="5156"/>
        <v/>
      </c>
      <c r="EN294" s="71" t="str">
        <f t="shared" si="5157"/>
        <v/>
      </c>
      <c r="EO294" s="71" t="str">
        <f t="shared" si="5158"/>
        <v/>
      </c>
      <c r="EP294" s="71" t="str">
        <f t="shared" si="5159"/>
        <v/>
      </c>
      <c r="EQ294" s="71" t="str">
        <f t="shared" si="5160"/>
        <v/>
      </c>
      <c r="ER294" s="71" t="str">
        <f t="shared" si="5161"/>
        <v/>
      </c>
      <c r="ES294" s="71" t="str">
        <f t="shared" si="5162"/>
        <v/>
      </c>
      <c r="ET294" s="71" t="str">
        <f t="shared" si="5163"/>
        <v/>
      </c>
      <c r="EU294" s="71" t="str">
        <f t="shared" si="5164"/>
        <v/>
      </c>
      <c r="EV294" s="71" t="str">
        <f t="shared" si="5165"/>
        <v/>
      </c>
      <c r="EW294" s="71" t="str">
        <f t="shared" si="5166"/>
        <v/>
      </c>
      <c r="EX294" s="71" t="str">
        <f t="shared" si="5167"/>
        <v/>
      </c>
      <c r="EY294" s="71" t="str">
        <f t="shared" si="5168"/>
        <v/>
      </c>
      <c r="EZ294" s="71" t="str">
        <f t="shared" si="5169"/>
        <v/>
      </c>
      <c r="FA294" s="71" t="str">
        <f t="shared" si="5170"/>
        <v/>
      </c>
      <c r="FB294" s="71" t="str">
        <f t="shared" si="5171"/>
        <v/>
      </c>
      <c r="FC294" s="71" t="str">
        <f t="shared" si="5172"/>
        <v/>
      </c>
      <c r="FD294" s="71" t="str">
        <f t="shared" si="5173"/>
        <v/>
      </c>
      <c r="FE294" s="71" t="str">
        <f t="shared" si="5174"/>
        <v/>
      </c>
      <c r="FF294" s="71" t="str">
        <f t="shared" si="5175"/>
        <v/>
      </c>
      <c r="FG294" s="71" t="str">
        <f t="shared" si="5176"/>
        <v/>
      </c>
      <c r="FH294" s="71" t="str">
        <f t="shared" si="5177"/>
        <v/>
      </c>
      <c r="FI294" s="71" t="str">
        <f t="shared" si="5178"/>
        <v/>
      </c>
      <c r="FJ294" s="71" t="str">
        <f t="shared" si="5179"/>
        <v/>
      </c>
      <c r="FK294" s="71" t="str">
        <f t="shared" si="5180"/>
        <v/>
      </c>
      <c r="FL294" s="71" t="str">
        <f t="shared" si="5181"/>
        <v/>
      </c>
      <c r="FM294" s="71" t="str">
        <f t="shared" si="5182"/>
        <v/>
      </c>
      <c r="FN294" s="71" t="str">
        <f t="shared" si="5183"/>
        <v/>
      </c>
      <c r="FO294" s="71" t="str">
        <f t="shared" si="5184"/>
        <v/>
      </c>
      <c r="FP294" s="71" t="str">
        <f t="shared" si="5185"/>
        <v/>
      </c>
      <c r="FQ294" s="71" t="str">
        <f t="shared" si="5186"/>
        <v/>
      </c>
      <c r="FR294" s="71" t="str">
        <f t="shared" si="5187"/>
        <v/>
      </c>
      <c r="FS294" s="71" t="str">
        <f t="shared" si="5188"/>
        <v/>
      </c>
    </row>
    <row r="295" spans="1:175" ht="16.5">
      <c r="A295" s="136"/>
      <c r="B295" s="80" t="s">
        <v>907</v>
      </c>
      <c r="C295" s="61" t="s">
        <v>905</v>
      </c>
      <c r="T295" s="143"/>
      <c r="U295" s="85"/>
      <c r="CN295" s="70" t="str">
        <f t="shared" si="5113"/>
        <v>InitUnitState('IF03',,,,,,,,,,)</v>
      </c>
      <c r="CO295" s="70" t="str">
        <f t="shared" si="5114"/>
        <v>InitUnitNormal('IF03',,,,,,,,,,)</v>
      </c>
      <c r="CP295" s="70" t="str">
        <f t="shared" si="5115"/>
        <v>InitUnitMagic('IF03',,,,,,,,,,)</v>
      </c>
      <c r="CQ295" s="70" t="str">
        <f t="shared" si="5116"/>
        <v>InitUnitAdd('IF03',,,,,,,,,,)</v>
      </c>
      <c r="CR295" s="70" t="str">
        <f t="shared" si="5117"/>
        <v>InitEquipData('IF03',,"",,,,,'','','','','','',"")</v>
      </c>
      <c r="CU295" s="95" t="str">
        <f t="shared" si="5118"/>
        <v>|n</v>
      </c>
      <c r="CW295" s="60"/>
      <c r="CX295" s="60"/>
      <c r="CY295" s="60"/>
      <c r="CZ295" s="60"/>
      <c r="DA295" s="60"/>
      <c r="DB295" s="71" t="str">
        <f t="shared" si="5119"/>
        <v/>
      </c>
      <c r="DC295" s="71" t="str">
        <f t="shared" si="5120"/>
        <v/>
      </c>
      <c r="DD295" s="71" t="str">
        <f t="shared" si="5121"/>
        <v/>
      </c>
      <c r="DE295" s="71" t="str">
        <f t="shared" si="5122"/>
        <v/>
      </c>
      <c r="DF295" s="71" t="str">
        <f t="shared" si="5123"/>
        <v/>
      </c>
      <c r="DG295" s="71" t="str">
        <f t="shared" si="5124"/>
        <v/>
      </c>
      <c r="DH295" s="71" t="str">
        <f t="shared" si="5125"/>
        <v/>
      </c>
      <c r="DI295" s="71" t="str">
        <f t="shared" si="5126"/>
        <v/>
      </c>
      <c r="DJ295" s="71" t="str">
        <f t="shared" si="5127"/>
        <v/>
      </c>
      <c r="DK295" s="71" t="str">
        <f t="shared" si="5128"/>
        <v/>
      </c>
      <c r="DL295" s="71" t="str">
        <f t="shared" si="5129"/>
        <v/>
      </c>
      <c r="DM295" s="71" t="str">
        <f t="shared" si="5130"/>
        <v/>
      </c>
      <c r="DN295" s="71" t="str">
        <f t="shared" si="5131"/>
        <v/>
      </c>
      <c r="DO295" s="71" t="str">
        <f t="shared" si="5132"/>
        <v/>
      </c>
      <c r="DP295" s="71" t="str">
        <f t="shared" si="5133"/>
        <v/>
      </c>
      <c r="DQ295" s="71" t="str">
        <f t="shared" si="5134"/>
        <v/>
      </c>
      <c r="DR295" s="71" t="str">
        <f t="shared" si="5135"/>
        <v/>
      </c>
      <c r="DS295" s="71" t="str">
        <f t="shared" si="5136"/>
        <v/>
      </c>
      <c r="DT295" s="71" t="str">
        <f t="shared" si="5137"/>
        <v/>
      </c>
      <c r="DU295" s="71" t="str">
        <f t="shared" si="5138"/>
        <v/>
      </c>
      <c r="DV295" s="71" t="str">
        <f t="shared" si="5139"/>
        <v/>
      </c>
      <c r="DW295" s="71" t="str">
        <f t="shared" si="5140"/>
        <v/>
      </c>
      <c r="DX295" s="71" t="str">
        <f t="shared" si="5141"/>
        <v/>
      </c>
      <c r="DY295" s="71" t="str">
        <f t="shared" si="5142"/>
        <v/>
      </c>
      <c r="DZ295" s="71" t="str">
        <f t="shared" si="5143"/>
        <v/>
      </c>
      <c r="EA295" s="71" t="str">
        <f t="shared" si="5144"/>
        <v/>
      </c>
      <c r="EB295" s="71" t="str">
        <f t="shared" si="5145"/>
        <v/>
      </c>
      <c r="EC295" s="71" t="str">
        <f t="shared" si="5146"/>
        <v/>
      </c>
      <c r="ED295" s="71" t="str">
        <f t="shared" si="5147"/>
        <v/>
      </c>
      <c r="EE295" s="71" t="str">
        <f t="shared" si="5148"/>
        <v/>
      </c>
      <c r="EF295" s="71" t="str">
        <f t="shared" si="5149"/>
        <v/>
      </c>
      <c r="EG295" s="71" t="str">
        <f t="shared" si="5150"/>
        <v/>
      </c>
      <c r="EH295" s="71" t="str">
        <f t="shared" si="5151"/>
        <v/>
      </c>
      <c r="EI295" s="71" t="str">
        <f t="shared" si="5152"/>
        <v/>
      </c>
      <c r="EJ295" s="71" t="str">
        <f t="shared" si="5153"/>
        <v/>
      </c>
      <c r="EK295" s="71" t="str">
        <f t="shared" si="5154"/>
        <v/>
      </c>
      <c r="EL295" s="71" t="str">
        <f t="shared" si="5155"/>
        <v/>
      </c>
      <c r="EM295" s="71" t="str">
        <f t="shared" si="5156"/>
        <v/>
      </c>
      <c r="EN295" s="71" t="str">
        <f t="shared" si="5157"/>
        <v/>
      </c>
      <c r="EO295" s="71" t="str">
        <f t="shared" si="5158"/>
        <v/>
      </c>
      <c r="EP295" s="71" t="str">
        <f t="shared" si="5159"/>
        <v/>
      </c>
      <c r="EQ295" s="71" t="str">
        <f t="shared" si="5160"/>
        <v/>
      </c>
      <c r="ER295" s="71" t="str">
        <f t="shared" si="5161"/>
        <v/>
      </c>
      <c r="ES295" s="71" t="str">
        <f t="shared" si="5162"/>
        <v/>
      </c>
      <c r="ET295" s="71" t="str">
        <f t="shared" si="5163"/>
        <v/>
      </c>
      <c r="EU295" s="71" t="str">
        <f t="shared" si="5164"/>
        <v/>
      </c>
      <c r="EV295" s="71" t="str">
        <f t="shared" si="5165"/>
        <v/>
      </c>
      <c r="EW295" s="71" t="str">
        <f t="shared" si="5166"/>
        <v/>
      </c>
      <c r="EX295" s="71" t="str">
        <f t="shared" si="5167"/>
        <v/>
      </c>
      <c r="EY295" s="71" t="str">
        <f t="shared" si="5168"/>
        <v/>
      </c>
      <c r="EZ295" s="71" t="str">
        <f t="shared" si="5169"/>
        <v/>
      </c>
      <c r="FA295" s="71" t="str">
        <f t="shared" si="5170"/>
        <v/>
      </c>
      <c r="FB295" s="71" t="str">
        <f t="shared" si="5171"/>
        <v/>
      </c>
      <c r="FC295" s="71" t="str">
        <f t="shared" si="5172"/>
        <v/>
      </c>
      <c r="FD295" s="71" t="str">
        <f t="shared" si="5173"/>
        <v/>
      </c>
      <c r="FE295" s="71" t="str">
        <f t="shared" si="5174"/>
        <v/>
      </c>
      <c r="FF295" s="71" t="str">
        <f t="shared" si="5175"/>
        <v/>
      </c>
      <c r="FG295" s="71" t="str">
        <f t="shared" si="5176"/>
        <v/>
      </c>
      <c r="FH295" s="71" t="str">
        <f t="shared" si="5177"/>
        <v/>
      </c>
      <c r="FI295" s="71" t="str">
        <f t="shared" si="5178"/>
        <v/>
      </c>
      <c r="FJ295" s="71" t="str">
        <f t="shared" si="5179"/>
        <v/>
      </c>
      <c r="FK295" s="71" t="str">
        <f t="shared" si="5180"/>
        <v/>
      </c>
      <c r="FL295" s="71" t="str">
        <f t="shared" si="5181"/>
        <v/>
      </c>
      <c r="FM295" s="71" t="str">
        <f t="shared" si="5182"/>
        <v/>
      </c>
      <c r="FN295" s="71" t="str">
        <f t="shared" si="5183"/>
        <v/>
      </c>
      <c r="FO295" s="71" t="str">
        <f t="shared" si="5184"/>
        <v/>
      </c>
      <c r="FP295" s="71" t="str">
        <f t="shared" si="5185"/>
        <v/>
      </c>
      <c r="FQ295" s="71" t="str">
        <f t="shared" si="5186"/>
        <v/>
      </c>
      <c r="FR295" s="71" t="str">
        <f t="shared" si="5187"/>
        <v/>
      </c>
      <c r="FS295" s="71" t="str">
        <f t="shared" si="5188"/>
        <v/>
      </c>
    </row>
    <row r="296" spans="1:175" ht="16.5">
      <c r="A296" s="136"/>
      <c r="B296" s="80" t="s">
        <v>908</v>
      </c>
      <c r="C296" s="61" t="s">
        <v>905</v>
      </c>
      <c r="T296" s="143"/>
      <c r="U296" s="85"/>
      <c r="CN296" s="70" t="str">
        <f t="shared" si="5113"/>
        <v>InitUnitState('IF04',,,,,,,,,,)</v>
      </c>
      <c r="CO296" s="70" t="str">
        <f t="shared" si="5114"/>
        <v>InitUnitNormal('IF04',,,,,,,,,,)</v>
      </c>
      <c r="CP296" s="70" t="str">
        <f t="shared" si="5115"/>
        <v>InitUnitMagic('IF04',,,,,,,,,,)</v>
      </c>
      <c r="CQ296" s="70" t="str">
        <f t="shared" si="5116"/>
        <v>InitUnitAdd('IF04',,,,,,,,,,)</v>
      </c>
      <c r="CR296" s="70" t="str">
        <f t="shared" si="5117"/>
        <v>InitEquipData('IF04',,"",,,,,'','','','','','',"")</v>
      </c>
      <c r="CU296" s="95" t="str">
        <f t="shared" si="5118"/>
        <v>|n</v>
      </c>
      <c r="CW296" s="60"/>
      <c r="CX296" s="60"/>
      <c r="CY296" s="60"/>
      <c r="CZ296" s="60"/>
      <c r="DA296" s="60"/>
      <c r="DB296" s="71" t="str">
        <f t="shared" si="5119"/>
        <v/>
      </c>
      <c r="DC296" s="71" t="str">
        <f t="shared" si="5120"/>
        <v/>
      </c>
      <c r="DD296" s="71" t="str">
        <f t="shared" si="5121"/>
        <v/>
      </c>
      <c r="DE296" s="71" t="str">
        <f t="shared" si="5122"/>
        <v/>
      </c>
      <c r="DF296" s="71" t="str">
        <f t="shared" si="5123"/>
        <v/>
      </c>
      <c r="DG296" s="71" t="str">
        <f t="shared" si="5124"/>
        <v/>
      </c>
      <c r="DH296" s="71" t="str">
        <f t="shared" si="5125"/>
        <v/>
      </c>
      <c r="DI296" s="71" t="str">
        <f t="shared" si="5126"/>
        <v/>
      </c>
      <c r="DJ296" s="71" t="str">
        <f t="shared" si="5127"/>
        <v/>
      </c>
      <c r="DK296" s="71" t="str">
        <f t="shared" si="5128"/>
        <v/>
      </c>
      <c r="DL296" s="71" t="str">
        <f t="shared" si="5129"/>
        <v/>
      </c>
      <c r="DM296" s="71" t="str">
        <f t="shared" si="5130"/>
        <v/>
      </c>
      <c r="DN296" s="71" t="str">
        <f t="shared" si="5131"/>
        <v/>
      </c>
      <c r="DO296" s="71" t="str">
        <f t="shared" si="5132"/>
        <v/>
      </c>
      <c r="DP296" s="71" t="str">
        <f t="shared" si="5133"/>
        <v/>
      </c>
      <c r="DQ296" s="71" t="str">
        <f t="shared" si="5134"/>
        <v/>
      </c>
      <c r="DR296" s="71" t="str">
        <f t="shared" si="5135"/>
        <v/>
      </c>
      <c r="DS296" s="71" t="str">
        <f t="shared" si="5136"/>
        <v/>
      </c>
      <c r="DT296" s="71" t="str">
        <f t="shared" si="5137"/>
        <v/>
      </c>
      <c r="DU296" s="71" t="str">
        <f t="shared" si="5138"/>
        <v/>
      </c>
      <c r="DV296" s="71" t="str">
        <f t="shared" si="5139"/>
        <v/>
      </c>
      <c r="DW296" s="71" t="str">
        <f t="shared" si="5140"/>
        <v/>
      </c>
      <c r="DX296" s="71" t="str">
        <f t="shared" si="5141"/>
        <v/>
      </c>
      <c r="DY296" s="71" t="str">
        <f t="shared" si="5142"/>
        <v/>
      </c>
      <c r="DZ296" s="71" t="str">
        <f t="shared" si="5143"/>
        <v/>
      </c>
      <c r="EA296" s="71" t="str">
        <f t="shared" si="5144"/>
        <v/>
      </c>
      <c r="EB296" s="71" t="str">
        <f t="shared" si="5145"/>
        <v/>
      </c>
      <c r="EC296" s="71" t="str">
        <f t="shared" si="5146"/>
        <v/>
      </c>
      <c r="ED296" s="71" t="str">
        <f t="shared" si="5147"/>
        <v/>
      </c>
      <c r="EE296" s="71" t="str">
        <f t="shared" si="5148"/>
        <v/>
      </c>
      <c r="EF296" s="71" t="str">
        <f t="shared" si="5149"/>
        <v/>
      </c>
      <c r="EG296" s="71" t="str">
        <f t="shared" si="5150"/>
        <v/>
      </c>
      <c r="EH296" s="71" t="str">
        <f t="shared" si="5151"/>
        <v/>
      </c>
      <c r="EI296" s="71" t="str">
        <f t="shared" si="5152"/>
        <v/>
      </c>
      <c r="EJ296" s="71" t="str">
        <f t="shared" si="5153"/>
        <v/>
      </c>
      <c r="EK296" s="71" t="str">
        <f t="shared" si="5154"/>
        <v/>
      </c>
      <c r="EL296" s="71" t="str">
        <f t="shared" si="5155"/>
        <v/>
      </c>
      <c r="EM296" s="71" t="str">
        <f t="shared" si="5156"/>
        <v/>
      </c>
      <c r="EN296" s="71" t="str">
        <f t="shared" si="5157"/>
        <v/>
      </c>
      <c r="EO296" s="71" t="str">
        <f t="shared" si="5158"/>
        <v/>
      </c>
      <c r="EP296" s="71" t="str">
        <f t="shared" si="5159"/>
        <v/>
      </c>
      <c r="EQ296" s="71" t="str">
        <f t="shared" si="5160"/>
        <v/>
      </c>
      <c r="ER296" s="71" t="str">
        <f t="shared" si="5161"/>
        <v/>
      </c>
      <c r="ES296" s="71" t="str">
        <f t="shared" si="5162"/>
        <v/>
      </c>
      <c r="ET296" s="71" t="str">
        <f t="shared" si="5163"/>
        <v/>
      </c>
      <c r="EU296" s="71" t="str">
        <f t="shared" si="5164"/>
        <v/>
      </c>
      <c r="EV296" s="71" t="str">
        <f t="shared" si="5165"/>
        <v/>
      </c>
      <c r="EW296" s="71" t="str">
        <f t="shared" si="5166"/>
        <v/>
      </c>
      <c r="EX296" s="71" t="str">
        <f t="shared" si="5167"/>
        <v/>
      </c>
      <c r="EY296" s="71" t="str">
        <f t="shared" si="5168"/>
        <v/>
      </c>
      <c r="EZ296" s="71" t="str">
        <f t="shared" si="5169"/>
        <v/>
      </c>
      <c r="FA296" s="71" t="str">
        <f t="shared" si="5170"/>
        <v/>
      </c>
      <c r="FB296" s="71" t="str">
        <f t="shared" si="5171"/>
        <v/>
      </c>
      <c r="FC296" s="71" t="str">
        <f t="shared" si="5172"/>
        <v/>
      </c>
      <c r="FD296" s="71" t="str">
        <f t="shared" si="5173"/>
        <v/>
      </c>
      <c r="FE296" s="71" t="str">
        <f t="shared" si="5174"/>
        <v/>
      </c>
      <c r="FF296" s="71" t="str">
        <f t="shared" si="5175"/>
        <v/>
      </c>
      <c r="FG296" s="71" t="str">
        <f t="shared" si="5176"/>
        <v/>
      </c>
      <c r="FH296" s="71" t="str">
        <f t="shared" si="5177"/>
        <v/>
      </c>
      <c r="FI296" s="71" t="str">
        <f t="shared" si="5178"/>
        <v/>
      </c>
      <c r="FJ296" s="71" t="str">
        <f t="shared" si="5179"/>
        <v/>
      </c>
      <c r="FK296" s="71" t="str">
        <f t="shared" si="5180"/>
        <v/>
      </c>
      <c r="FL296" s="71" t="str">
        <f t="shared" si="5181"/>
        <v/>
      </c>
      <c r="FM296" s="71" t="str">
        <f t="shared" si="5182"/>
        <v/>
      </c>
      <c r="FN296" s="71" t="str">
        <f t="shared" si="5183"/>
        <v/>
      </c>
      <c r="FO296" s="71" t="str">
        <f t="shared" si="5184"/>
        <v/>
      </c>
      <c r="FP296" s="71" t="str">
        <f t="shared" si="5185"/>
        <v/>
      </c>
      <c r="FQ296" s="71" t="str">
        <f t="shared" si="5186"/>
        <v/>
      </c>
      <c r="FR296" s="71" t="str">
        <f t="shared" si="5187"/>
        <v/>
      </c>
      <c r="FS296" s="71" t="str">
        <f t="shared" si="5188"/>
        <v/>
      </c>
    </row>
    <row r="297" spans="1:175" ht="16.5">
      <c r="A297" s="136"/>
      <c r="B297" s="80" t="s">
        <v>909</v>
      </c>
      <c r="C297" s="61" t="s">
        <v>905</v>
      </c>
      <c r="T297" s="143"/>
      <c r="U297" s="85"/>
      <c r="CN297" s="70" t="str">
        <f t="shared" si="5113"/>
        <v>InitUnitState('IF05',,,,,,,,,,)</v>
      </c>
      <c r="CO297" s="70" t="str">
        <f t="shared" si="5114"/>
        <v>InitUnitNormal('IF05',,,,,,,,,,)</v>
      </c>
      <c r="CP297" s="70" t="str">
        <f t="shared" si="5115"/>
        <v>InitUnitMagic('IF05',,,,,,,,,,)</v>
      </c>
      <c r="CQ297" s="70" t="str">
        <f t="shared" si="5116"/>
        <v>InitUnitAdd('IF05',,,,,,,,,,)</v>
      </c>
      <c r="CR297" s="70" t="str">
        <f t="shared" si="5117"/>
        <v>InitEquipData('IF05',,"",,,,,'','','','','','',"")</v>
      </c>
      <c r="CU297" s="95" t="str">
        <f t="shared" si="5118"/>
        <v>|n</v>
      </c>
      <c r="CW297" s="60"/>
      <c r="CX297" s="60"/>
      <c r="CY297" s="60"/>
      <c r="CZ297" s="60"/>
      <c r="DA297" s="60"/>
      <c r="DB297" s="71" t="str">
        <f t="shared" si="5119"/>
        <v/>
      </c>
      <c r="DC297" s="71" t="str">
        <f t="shared" si="5120"/>
        <v/>
      </c>
      <c r="DD297" s="71" t="str">
        <f t="shared" si="5121"/>
        <v/>
      </c>
      <c r="DE297" s="71" t="str">
        <f t="shared" si="5122"/>
        <v/>
      </c>
      <c r="DF297" s="71" t="str">
        <f t="shared" si="5123"/>
        <v/>
      </c>
      <c r="DG297" s="71" t="str">
        <f t="shared" si="5124"/>
        <v/>
      </c>
      <c r="DH297" s="71" t="str">
        <f t="shared" si="5125"/>
        <v/>
      </c>
      <c r="DI297" s="71" t="str">
        <f t="shared" si="5126"/>
        <v/>
      </c>
      <c r="DJ297" s="71" t="str">
        <f t="shared" si="5127"/>
        <v/>
      </c>
      <c r="DK297" s="71" t="str">
        <f t="shared" si="5128"/>
        <v/>
      </c>
      <c r="DL297" s="71" t="str">
        <f t="shared" si="5129"/>
        <v/>
      </c>
      <c r="DM297" s="71" t="str">
        <f t="shared" si="5130"/>
        <v/>
      </c>
      <c r="DN297" s="71" t="str">
        <f t="shared" si="5131"/>
        <v/>
      </c>
      <c r="DO297" s="71" t="str">
        <f t="shared" si="5132"/>
        <v/>
      </c>
      <c r="DP297" s="71" t="str">
        <f t="shared" si="5133"/>
        <v/>
      </c>
      <c r="DQ297" s="71" t="str">
        <f t="shared" si="5134"/>
        <v/>
      </c>
      <c r="DR297" s="71" t="str">
        <f t="shared" si="5135"/>
        <v/>
      </c>
      <c r="DS297" s="71" t="str">
        <f t="shared" si="5136"/>
        <v/>
      </c>
      <c r="DT297" s="71" t="str">
        <f t="shared" si="5137"/>
        <v/>
      </c>
      <c r="DU297" s="71" t="str">
        <f t="shared" si="5138"/>
        <v/>
      </c>
      <c r="DV297" s="71" t="str">
        <f t="shared" si="5139"/>
        <v/>
      </c>
      <c r="DW297" s="71" t="str">
        <f t="shared" si="5140"/>
        <v/>
      </c>
      <c r="DX297" s="71" t="str">
        <f t="shared" si="5141"/>
        <v/>
      </c>
      <c r="DY297" s="71" t="str">
        <f t="shared" si="5142"/>
        <v/>
      </c>
      <c r="DZ297" s="71" t="str">
        <f t="shared" si="5143"/>
        <v/>
      </c>
      <c r="EA297" s="71" t="str">
        <f t="shared" si="5144"/>
        <v/>
      </c>
      <c r="EB297" s="71" t="str">
        <f t="shared" si="5145"/>
        <v/>
      </c>
      <c r="EC297" s="71" t="str">
        <f t="shared" si="5146"/>
        <v/>
      </c>
      <c r="ED297" s="71" t="str">
        <f t="shared" si="5147"/>
        <v/>
      </c>
      <c r="EE297" s="71" t="str">
        <f t="shared" si="5148"/>
        <v/>
      </c>
      <c r="EF297" s="71" t="str">
        <f t="shared" si="5149"/>
        <v/>
      </c>
      <c r="EG297" s="71" t="str">
        <f t="shared" si="5150"/>
        <v/>
      </c>
      <c r="EH297" s="71" t="str">
        <f t="shared" si="5151"/>
        <v/>
      </c>
      <c r="EI297" s="71" t="str">
        <f t="shared" si="5152"/>
        <v/>
      </c>
      <c r="EJ297" s="71" t="str">
        <f t="shared" si="5153"/>
        <v/>
      </c>
      <c r="EK297" s="71" t="str">
        <f t="shared" si="5154"/>
        <v/>
      </c>
      <c r="EL297" s="71" t="str">
        <f t="shared" si="5155"/>
        <v/>
      </c>
      <c r="EM297" s="71" t="str">
        <f t="shared" si="5156"/>
        <v/>
      </c>
      <c r="EN297" s="71" t="str">
        <f t="shared" si="5157"/>
        <v/>
      </c>
      <c r="EO297" s="71" t="str">
        <f t="shared" si="5158"/>
        <v/>
      </c>
      <c r="EP297" s="71" t="str">
        <f t="shared" si="5159"/>
        <v/>
      </c>
      <c r="EQ297" s="71" t="str">
        <f t="shared" si="5160"/>
        <v/>
      </c>
      <c r="ER297" s="71" t="str">
        <f t="shared" si="5161"/>
        <v/>
      </c>
      <c r="ES297" s="71" t="str">
        <f t="shared" si="5162"/>
        <v/>
      </c>
      <c r="ET297" s="71" t="str">
        <f t="shared" si="5163"/>
        <v/>
      </c>
      <c r="EU297" s="71" t="str">
        <f t="shared" si="5164"/>
        <v/>
      </c>
      <c r="EV297" s="71" t="str">
        <f t="shared" si="5165"/>
        <v/>
      </c>
      <c r="EW297" s="71" t="str">
        <f t="shared" si="5166"/>
        <v/>
      </c>
      <c r="EX297" s="71" t="str">
        <f t="shared" si="5167"/>
        <v/>
      </c>
      <c r="EY297" s="71" t="str">
        <f t="shared" si="5168"/>
        <v/>
      </c>
      <c r="EZ297" s="71" t="str">
        <f t="shared" si="5169"/>
        <v/>
      </c>
      <c r="FA297" s="71" t="str">
        <f t="shared" si="5170"/>
        <v/>
      </c>
      <c r="FB297" s="71" t="str">
        <f t="shared" si="5171"/>
        <v/>
      </c>
      <c r="FC297" s="71" t="str">
        <f t="shared" si="5172"/>
        <v/>
      </c>
      <c r="FD297" s="71" t="str">
        <f t="shared" si="5173"/>
        <v/>
      </c>
      <c r="FE297" s="71" t="str">
        <f t="shared" si="5174"/>
        <v/>
      </c>
      <c r="FF297" s="71" t="str">
        <f t="shared" si="5175"/>
        <v/>
      </c>
      <c r="FG297" s="71" t="str">
        <f t="shared" si="5176"/>
        <v/>
      </c>
      <c r="FH297" s="71" t="str">
        <f t="shared" si="5177"/>
        <v/>
      </c>
      <c r="FI297" s="71" t="str">
        <f t="shared" si="5178"/>
        <v/>
      </c>
      <c r="FJ297" s="71" t="str">
        <f t="shared" si="5179"/>
        <v/>
      </c>
      <c r="FK297" s="71" t="str">
        <f t="shared" si="5180"/>
        <v/>
      </c>
      <c r="FL297" s="71" t="str">
        <f t="shared" si="5181"/>
        <v/>
      </c>
      <c r="FM297" s="71" t="str">
        <f t="shared" si="5182"/>
        <v/>
      </c>
      <c r="FN297" s="71" t="str">
        <f t="shared" si="5183"/>
        <v/>
      </c>
      <c r="FO297" s="71" t="str">
        <f t="shared" si="5184"/>
        <v/>
      </c>
      <c r="FP297" s="71" t="str">
        <f t="shared" si="5185"/>
        <v/>
      </c>
      <c r="FQ297" s="71" t="str">
        <f t="shared" si="5186"/>
        <v/>
      </c>
      <c r="FR297" s="71" t="str">
        <f t="shared" si="5187"/>
        <v/>
      </c>
      <c r="FS297" s="71" t="str">
        <f t="shared" si="5188"/>
        <v/>
      </c>
    </row>
    <row r="298" spans="1:175" ht="16.5">
      <c r="A298" s="136"/>
      <c r="B298" s="80" t="s">
        <v>910</v>
      </c>
      <c r="C298" s="61" t="s">
        <v>905</v>
      </c>
      <c r="T298" s="143"/>
      <c r="U298" s="85"/>
      <c r="CN298" s="70" t="str">
        <f t="shared" si="5113"/>
        <v>InitUnitState('IF06',,,,,,,,,,)</v>
      </c>
      <c r="CO298" s="70" t="str">
        <f t="shared" si="5114"/>
        <v>InitUnitNormal('IF06',,,,,,,,,,)</v>
      </c>
      <c r="CP298" s="70" t="str">
        <f t="shared" si="5115"/>
        <v>InitUnitMagic('IF06',,,,,,,,,,)</v>
      </c>
      <c r="CQ298" s="70" t="str">
        <f t="shared" si="5116"/>
        <v>InitUnitAdd('IF06',,,,,,,,,,)</v>
      </c>
      <c r="CR298" s="70" t="str">
        <f t="shared" si="5117"/>
        <v>InitEquipData('IF06',,"",,,,,'','','','','','',"")</v>
      </c>
      <c r="CU298" s="95" t="str">
        <f t="shared" si="5118"/>
        <v>|n</v>
      </c>
      <c r="CW298" s="60"/>
      <c r="CX298" s="60"/>
      <c r="CY298" s="60"/>
      <c r="CZ298" s="60"/>
      <c r="DA298" s="60"/>
      <c r="DB298" s="71" t="str">
        <f t="shared" si="5119"/>
        <v/>
      </c>
      <c r="DC298" s="71" t="str">
        <f t="shared" si="5120"/>
        <v/>
      </c>
      <c r="DD298" s="71" t="str">
        <f t="shared" si="5121"/>
        <v/>
      </c>
      <c r="DE298" s="71" t="str">
        <f t="shared" si="5122"/>
        <v/>
      </c>
      <c r="DF298" s="71" t="str">
        <f t="shared" si="5123"/>
        <v/>
      </c>
      <c r="DG298" s="71" t="str">
        <f t="shared" si="5124"/>
        <v/>
      </c>
      <c r="DH298" s="71" t="str">
        <f t="shared" si="5125"/>
        <v/>
      </c>
      <c r="DI298" s="71" t="str">
        <f t="shared" si="5126"/>
        <v/>
      </c>
      <c r="DJ298" s="71" t="str">
        <f t="shared" si="5127"/>
        <v/>
      </c>
      <c r="DK298" s="71" t="str">
        <f t="shared" si="5128"/>
        <v/>
      </c>
      <c r="DL298" s="71" t="str">
        <f t="shared" si="5129"/>
        <v/>
      </c>
      <c r="DM298" s="71" t="str">
        <f t="shared" si="5130"/>
        <v/>
      </c>
      <c r="DN298" s="71" t="str">
        <f t="shared" si="5131"/>
        <v/>
      </c>
      <c r="DO298" s="71" t="str">
        <f t="shared" si="5132"/>
        <v/>
      </c>
      <c r="DP298" s="71" t="str">
        <f t="shared" si="5133"/>
        <v/>
      </c>
      <c r="DQ298" s="71" t="str">
        <f t="shared" si="5134"/>
        <v/>
      </c>
      <c r="DR298" s="71" t="str">
        <f t="shared" si="5135"/>
        <v/>
      </c>
      <c r="DS298" s="71" t="str">
        <f t="shared" si="5136"/>
        <v/>
      </c>
      <c r="DT298" s="71" t="str">
        <f t="shared" si="5137"/>
        <v/>
      </c>
      <c r="DU298" s="71" t="str">
        <f t="shared" si="5138"/>
        <v/>
      </c>
      <c r="DV298" s="71" t="str">
        <f t="shared" si="5139"/>
        <v/>
      </c>
      <c r="DW298" s="71" t="str">
        <f t="shared" si="5140"/>
        <v/>
      </c>
      <c r="DX298" s="71" t="str">
        <f t="shared" si="5141"/>
        <v/>
      </c>
      <c r="DY298" s="71" t="str">
        <f t="shared" si="5142"/>
        <v/>
      </c>
      <c r="DZ298" s="71" t="str">
        <f t="shared" si="5143"/>
        <v/>
      </c>
      <c r="EA298" s="71" t="str">
        <f t="shared" si="5144"/>
        <v/>
      </c>
      <c r="EB298" s="71" t="str">
        <f t="shared" si="5145"/>
        <v/>
      </c>
      <c r="EC298" s="71" t="str">
        <f t="shared" si="5146"/>
        <v/>
      </c>
      <c r="ED298" s="71" t="str">
        <f t="shared" si="5147"/>
        <v/>
      </c>
      <c r="EE298" s="71" t="str">
        <f t="shared" si="5148"/>
        <v/>
      </c>
      <c r="EF298" s="71" t="str">
        <f t="shared" si="5149"/>
        <v/>
      </c>
      <c r="EG298" s="71" t="str">
        <f t="shared" si="5150"/>
        <v/>
      </c>
      <c r="EH298" s="71" t="str">
        <f t="shared" si="5151"/>
        <v/>
      </c>
      <c r="EI298" s="71" t="str">
        <f t="shared" si="5152"/>
        <v/>
      </c>
      <c r="EJ298" s="71" t="str">
        <f t="shared" si="5153"/>
        <v/>
      </c>
      <c r="EK298" s="71" t="str">
        <f t="shared" si="5154"/>
        <v/>
      </c>
      <c r="EL298" s="71" t="str">
        <f t="shared" si="5155"/>
        <v/>
      </c>
      <c r="EM298" s="71" t="str">
        <f t="shared" si="5156"/>
        <v/>
      </c>
      <c r="EN298" s="71" t="str">
        <f t="shared" si="5157"/>
        <v/>
      </c>
      <c r="EO298" s="71" t="str">
        <f t="shared" si="5158"/>
        <v/>
      </c>
      <c r="EP298" s="71" t="str">
        <f t="shared" si="5159"/>
        <v/>
      </c>
      <c r="EQ298" s="71" t="str">
        <f t="shared" si="5160"/>
        <v/>
      </c>
      <c r="ER298" s="71" t="str">
        <f t="shared" si="5161"/>
        <v/>
      </c>
      <c r="ES298" s="71" t="str">
        <f t="shared" si="5162"/>
        <v/>
      </c>
      <c r="ET298" s="71" t="str">
        <f t="shared" si="5163"/>
        <v/>
      </c>
      <c r="EU298" s="71" t="str">
        <f t="shared" si="5164"/>
        <v/>
      </c>
      <c r="EV298" s="71" t="str">
        <f t="shared" si="5165"/>
        <v/>
      </c>
      <c r="EW298" s="71" t="str">
        <f t="shared" si="5166"/>
        <v/>
      </c>
      <c r="EX298" s="71" t="str">
        <f t="shared" si="5167"/>
        <v/>
      </c>
      <c r="EY298" s="71" t="str">
        <f t="shared" si="5168"/>
        <v/>
      </c>
      <c r="EZ298" s="71" t="str">
        <f t="shared" si="5169"/>
        <v/>
      </c>
      <c r="FA298" s="71" t="str">
        <f t="shared" si="5170"/>
        <v/>
      </c>
      <c r="FB298" s="71" t="str">
        <f t="shared" si="5171"/>
        <v/>
      </c>
      <c r="FC298" s="71" t="str">
        <f t="shared" si="5172"/>
        <v/>
      </c>
      <c r="FD298" s="71" t="str">
        <f t="shared" si="5173"/>
        <v/>
      </c>
      <c r="FE298" s="71" t="str">
        <f t="shared" si="5174"/>
        <v/>
      </c>
      <c r="FF298" s="71" t="str">
        <f t="shared" si="5175"/>
        <v/>
      </c>
      <c r="FG298" s="71" t="str">
        <f t="shared" si="5176"/>
        <v/>
      </c>
      <c r="FH298" s="71" t="str">
        <f t="shared" si="5177"/>
        <v/>
      </c>
      <c r="FI298" s="71" t="str">
        <f t="shared" si="5178"/>
        <v/>
      </c>
      <c r="FJ298" s="71" t="str">
        <f t="shared" si="5179"/>
        <v/>
      </c>
      <c r="FK298" s="71" t="str">
        <f t="shared" si="5180"/>
        <v/>
      </c>
      <c r="FL298" s="71" t="str">
        <f t="shared" si="5181"/>
        <v/>
      </c>
      <c r="FM298" s="71" t="str">
        <f t="shared" si="5182"/>
        <v/>
      </c>
      <c r="FN298" s="71" t="str">
        <f t="shared" si="5183"/>
        <v/>
      </c>
      <c r="FO298" s="71" t="str">
        <f t="shared" si="5184"/>
        <v/>
      </c>
      <c r="FP298" s="71" t="str">
        <f t="shared" si="5185"/>
        <v/>
      </c>
      <c r="FQ298" s="71" t="str">
        <f t="shared" si="5186"/>
        <v/>
      </c>
      <c r="FR298" s="71" t="str">
        <f t="shared" si="5187"/>
        <v/>
      </c>
      <c r="FS298" s="71" t="str">
        <f t="shared" si="5188"/>
        <v/>
      </c>
    </row>
    <row r="299" spans="1:175" ht="16.5">
      <c r="A299" s="136"/>
      <c r="B299" s="80" t="s">
        <v>911</v>
      </c>
      <c r="C299" s="61" t="s">
        <v>905</v>
      </c>
      <c r="T299" s="143"/>
      <c r="U299" s="85"/>
      <c r="CN299" s="70" t="str">
        <f t="shared" si="5113"/>
        <v>InitUnitState('IF07',,,,,,,,,,)</v>
      </c>
      <c r="CO299" s="70" t="str">
        <f t="shared" si="5114"/>
        <v>InitUnitNormal('IF07',,,,,,,,,,)</v>
      </c>
      <c r="CP299" s="70" t="str">
        <f t="shared" si="5115"/>
        <v>InitUnitMagic('IF07',,,,,,,,,,)</v>
      </c>
      <c r="CQ299" s="70" t="str">
        <f t="shared" si="5116"/>
        <v>InitUnitAdd('IF07',,,,,,,,,,)</v>
      </c>
      <c r="CR299" s="70" t="str">
        <f t="shared" si="5117"/>
        <v>InitEquipData('IF07',,"",,,,,'','','','','','',"")</v>
      </c>
      <c r="CU299" s="95" t="str">
        <f t="shared" si="5118"/>
        <v>|n</v>
      </c>
      <c r="CW299" s="60"/>
      <c r="CX299" s="60"/>
      <c r="CY299" s="60"/>
      <c r="CZ299" s="60"/>
      <c r="DA299" s="60"/>
      <c r="DB299" s="71" t="str">
        <f t="shared" si="5119"/>
        <v/>
      </c>
      <c r="DC299" s="71" t="str">
        <f t="shared" si="5120"/>
        <v/>
      </c>
      <c r="DD299" s="71" t="str">
        <f t="shared" si="5121"/>
        <v/>
      </c>
      <c r="DE299" s="71" t="str">
        <f t="shared" si="5122"/>
        <v/>
      </c>
      <c r="DF299" s="71" t="str">
        <f t="shared" si="5123"/>
        <v/>
      </c>
      <c r="DG299" s="71" t="str">
        <f t="shared" si="5124"/>
        <v/>
      </c>
      <c r="DH299" s="71" t="str">
        <f t="shared" si="5125"/>
        <v/>
      </c>
      <c r="DI299" s="71" t="str">
        <f t="shared" si="5126"/>
        <v/>
      </c>
      <c r="DJ299" s="71" t="str">
        <f t="shared" si="5127"/>
        <v/>
      </c>
      <c r="DK299" s="71" t="str">
        <f t="shared" si="5128"/>
        <v/>
      </c>
      <c r="DL299" s="71" t="str">
        <f t="shared" si="5129"/>
        <v/>
      </c>
      <c r="DM299" s="71" t="str">
        <f t="shared" si="5130"/>
        <v/>
      </c>
      <c r="DN299" s="71" t="str">
        <f t="shared" si="5131"/>
        <v/>
      </c>
      <c r="DO299" s="71" t="str">
        <f t="shared" si="5132"/>
        <v/>
      </c>
      <c r="DP299" s="71" t="str">
        <f t="shared" si="5133"/>
        <v/>
      </c>
      <c r="DQ299" s="71" t="str">
        <f t="shared" si="5134"/>
        <v/>
      </c>
      <c r="DR299" s="71" t="str">
        <f t="shared" si="5135"/>
        <v/>
      </c>
      <c r="DS299" s="71" t="str">
        <f t="shared" si="5136"/>
        <v/>
      </c>
      <c r="DT299" s="71" t="str">
        <f t="shared" si="5137"/>
        <v/>
      </c>
      <c r="DU299" s="71" t="str">
        <f t="shared" si="5138"/>
        <v/>
      </c>
      <c r="DV299" s="71" t="str">
        <f t="shared" si="5139"/>
        <v/>
      </c>
      <c r="DW299" s="71" t="str">
        <f t="shared" si="5140"/>
        <v/>
      </c>
      <c r="DX299" s="71" t="str">
        <f t="shared" si="5141"/>
        <v/>
      </c>
      <c r="DY299" s="71" t="str">
        <f t="shared" si="5142"/>
        <v/>
      </c>
      <c r="DZ299" s="71" t="str">
        <f t="shared" si="5143"/>
        <v/>
      </c>
      <c r="EA299" s="71" t="str">
        <f t="shared" si="5144"/>
        <v/>
      </c>
      <c r="EB299" s="71" t="str">
        <f t="shared" si="5145"/>
        <v/>
      </c>
      <c r="EC299" s="71" t="str">
        <f t="shared" si="5146"/>
        <v/>
      </c>
      <c r="ED299" s="71" t="str">
        <f t="shared" si="5147"/>
        <v/>
      </c>
      <c r="EE299" s="71" t="str">
        <f t="shared" si="5148"/>
        <v/>
      </c>
      <c r="EF299" s="71" t="str">
        <f t="shared" si="5149"/>
        <v/>
      </c>
      <c r="EG299" s="71" t="str">
        <f t="shared" si="5150"/>
        <v/>
      </c>
      <c r="EH299" s="71" t="str">
        <f t="shared" si="5151"/>
        <v/>
      </c>
      <c r="EI299" s="71" t="str">
        <f t="shared" si="5152"/>
        <v/>
      </c>
      <c r="EJ299" s="71" t="str">
        <f t="shared" si="5153"/>
        <v/>
      </c>
      <c r="EK299" s="71" t="str">
        <f t="shared" si="5154"/>
        <v/>
      </c>
      <c r="EL299" s="71" t="str">
        <f t="shared" si="5155"/>
        <v/>
      </c>
      <c r="EM299" s="71" t="str">
        <f t="shared" si="5156"/>
        <v/>
      </c>
      <c r="EN299" s="71" t="str">
        <f t="shared" si="5157"/>
        <v/>
      </c>
      <c r="EO299" s="71" t="str">
        <f t="shared" si="5158"/>
        <v/>
      </c>
      <c r="EP299" s="71" t="str">
        <f t="shared" si="5159"/>
        <v/>
      </c>
      <c r="EQ299" s="71" t="str">
        <f t="shared" si="5160"/>
        <v/>
      </c>
      <c r="ER299" s="71" t="str">
        <f t="shared" si="5161"/>
        <v/>
      </c>
      <c r="ES299" s="71" t="str">
        <f t="shared" si="5162"/>
        <v/>
      </c>
      <c r="ET299" s="71" t="str">
        <f t="shared" si="5163"/>
        <v/>
      </c>
      <c r="EU299" s="71" t="str">
        <f t="shared" si="5164"/>
        <v/>
      </c>
      <c r="EV299" s="71" t="str">
        <f t="shared" si="5165"/>
        <v/>
      </c>
      <c r="EW299" s="71" t="str">
        <f t="shared" si="5166"/>
        <v/>
      </c>
      <c r="EX299" s="71" t="str">
        <f t="shared" si="5167"/>
        <v/>
      </c>
      <c r="EY299" s="71" t="str">
        <f t="shared" si="5168"/>
        <v/>
      </c>
      <c r="EZ299" s="71" t="str">
        <f t="shared" si="5169"/>
        <v/>
      </c>
      <c r="FA299" s="71" t="str">
        <f t="shared" si="5170"/>
        <v/>
      </c>
      <c r="FB299" s="71" t="str">
        <f t="shared" si="5171"/>
        <v/>
      </c>
      <c r="FC299" s="71" t="str">
        <f t="shared" si="5172"/>
        <v/>
      </c>
      <c r="FD299" s="71" t="str">
        <f t="shared" si="5173"/>
        <v/>
      </c>
      <c r="FE299" s="71" t="str">
        <f t="shared" si="5174"/>
        <v/>
      </c>
      <c r="FF299" s="71" t="str">
        <f t="shared" si="5175"/>
        <v/>
      </c>
      <c r="FG299" s="71" t="str">
        <f t="shared" si="5176"/>
        <v/>
      </c>
      <c r="FH299" s="71" t="str">
        <f t="shared" si="5177"/>
        <v/>
      </c>
      <c r="FI299" s="71" t="str">
        <f t="shared" si="5178"/>
        <v/>
      </c>
      <c r="FJ299" s="71" t="str">
        <f t="shared" si="5179"/>
        <v/>
      </c>
      <c r="FK299" s="71" t="str">
        <f t="shared" si="5180"/>
        <v/>
      </c>
      <c r="FL299" s="71" t="str">
        <f t="shared" si="5181"/>
        <v/>
      </c>
      <c r="FM299" s="71" t="str">
        <f t="shared" si="5182"/>
        <v/>
      </c>
      <c r="FN299" s="71" t="str">
        <f t="shared" si="5183"/>
        <v/>
      </c>
      <c r="FO299" s="71" t="str">
        <f t="shared" si="5184"/>
        <v/>
      </c>
      <c r="FP299" s="71" t="str">
        <f t="shared" si="5185"/>
        <v/>
      </c>
      <c r="FQ299" s="71" t="str">
        <f t="shared" si="5186"/>
        <v/>
      </c>
      <c r="FR299" s="71" t="str">
        <f t="shared" si="5187"/>
        <v/>
      </c>
      <c r="FS299" s="71" t="str">
        <f t="shared" si="5188"/>
        <v/>
      </c>
    </row>
    <row r="300" spans="1:175" ht="16.5">
      <c r="A300" s="136"/>
      <c r="B300" s="80" t="s">
        <v>912</v>
      </c>
      <c r="C300" s="61" t="s">
        <v>905</v>
      </c>
      <c r="T300" s="143"/>
      <c r="U300" s="85"/>
      <c r="CN300" s="70" t="str">
        <f t="shared" si="5113"/>
        <v>InitUnitState('IF08',,,,,,,,,,)</v>
      </c>
      <c r="CO300" s="70" t="str">
        <f t="shared" si="5114"/>
        <v>InitUnitNormal('IF08',,,,,,,,,,)</v>
      </c>
      <c r="CP300" s="70" t="str">
        <f t="shared" si="5115"/>
        <v>InitUnitMagic('IF08',,,,,,,,,,)</v>
      </c>
      <c r="CQ300" s="70" t="str">
        <f t="shared" si="5116"/>
        <v>InitUnitAdd('IF08',,,,,,,,,,)</v>
      </c>
      <c r="CR300" s="70" t="str">
        <f t="shared" si="5117"/>
        <v>InitEquipData('IF08',,"",,,,,'','','','','','',"")</v>
      </c>
      <c r="CU300" s="95" t="str">
        <f t="shared" si="5118"/>
        <v>|n</v>
      </c>
      <c r="CW300" s="60"/>
      <c r="CX300" s="60"/>
      <c r="CY300" s="60"/>
      <c r="CZ300" s="60"/>
      <c r="DA300" s="60"/>
      <c r="DB300" s="71" t="str">
        <f t="shared" si="5119"/>
        <v/>
      </c>
      <c r="DC300" s="71" t="str">
        <f t="shared" si="5120"/>
        <v/>
      </c>
      <c r="DD300" s="71" t="str">
        <f t="shared" si="5121"/>
        <v/>
      </c>
      <c r="DE300" s="71" t="str">
        <f t="shared" si="5122"/>
        <v/>
      </c>
      <c r="DF300" s="71" t="str">
        <f t="shared" si="5123"/>
        <v/>
      </c>
      <c r="DG300" s="71" t="str">
        <f t="shared" si="5124"/>
        <v/>
      </c>
      <c r="DH300" s="71" t="str">
        <f t="shared" si="5125"/>
        <v/>
      </c>
      <c r="DI300" s="71" t="str">
        <f t="shared" si="5126"/>
        <v/>
      </c>
      <c r="DJ300" s="71" t="str">
        <f t="shared" si="5127"/>
        <v/>
      </c>
      <c r="DK300" s="71" t="str">
        <f t="shared" si="5128"/>
        <v/>
      </c>
      <c r="DL300" s="71" t="str">
        <f t="shared" si="5129"/>
        <v/>
      </c>
      <c r="DM300" s="71" t="str">
        <f t="shared" si="5130"/>
        <v/>
      </c>
      <c r="DN300" s="71" t="str">
        <f t="shared" si="5131"/>
        <v/>
      </c>
      <c r="DO300" s="71" t="str">
        <f t="shared" si="5132"/>
        <v/>
      </c>
      <c r="DP300" s="71" t="str">
        <f t="shared" si="5133"/>
        <v/>
      </c>
      <c r="DQ300" s="71" t="str">
        <f t="shared" si="5134"/>
        <v/>
      </c>
      <c r="DR300" s="71" t="str">
        <f t="shared" si="5135"/>
        <v/>
      </c>
      <c r="DS300" s="71" t="str">
        <f t="shared" si="5136"/>
        <v/>
      </c>
      <c r="DT300" s="71" t="str">
        <f t="shared" si="5137"/>
        <v/>
      </c>
      <c r="DU300" s="71" t="str">
        <f t="shared" si="5138"/>
        <v/>
      </c>
      <c r="DV300" s="71" t="str">
        <f t="shared" si="5139"/>
        <v/>
      </c>
      <c r="DW300" s="71" t="str">
        <f t="shared" si="5140"/>
        <v/>
      </c>
      <c r="DX300" s="71" t="str">
        <f t="shared" si="5141"/>
        <v/>
      </c>
      <c r="DY300" s="71" t="str">
        <f t="shared" si="5142"/>
        <v/>
      </c>
      <c r="DZ300" s="71" t="str">
        <f t="shared" si="5143"/>
        <v/>
      </c>
      <c r="EA300" s="71" t="str">
        <f t="shared" si="5144"/>
        <v/>
      </c>
      <c r="EB300" s="71" t="str">
        <f t="shared" si="5145"/>
        <v/>
      </c>
      <c r="EC300" s="71" t="str">
        <f t="shared" si="5146"/>
        <v/>
      </c>
      <c r="ED300" s="71" t="str">
        <f t="shared" si="5147"/>
        <v/>
      </c>
      <c r="EE300" s="71" t="str">
        <f t="shared" si="5148"/>
        <v/>
      </c>
      <c r="EF300" s="71" t="str">
        <f t="shared" si="5149"/>
        <v/>
      </c>
      <c r="EG300" s="71" t="str">
        <f t="shared" si="5150"/>
        <v/>
      </c>
      <c r="EH300" s="71" t="str">
        <f t="shared" si="5151"/>
        <v/>
      </c>
      <c r="EI300" s="71" t="str">
        <f t="shared" si="5152"/>
        <v/>
      </c>
      <c r="EJ300" s="71" t="str">
        <f t="shared" si="5153"/>
        <v/>
      </c>
      <c r="EK300" s="71" t="str">
        <f t="shared" si="5154"/>
        <v/>
      </c>
      <c r="EL300" s="71" t="str">
        <f t="shared" si="5155"/>
        <v/>
      </c>
      <c r="EM300" s="71" t="str">
        <f t="shared" si="5156"/>
        <v/>
      </c>
      <c r="EN300" s="71" t="str">
        <f t="shared" si="5157"/>
        <v/>
      </c>
      <c r="EO300" s="71" t="str">
        <f t="shared" si="5158"/>
        <v/>
      </c>
      <c r="EP300" s="71" t="str">
        <f t="shared" si="5159"/>
        <v/>
      </c>
      <c r="EQ300" s="71" t="str">
        <f t="shared" si="5160"/>
        <v/>
      </c>
      <c r="ER300" s="71" t="str">
        <f t="shared" si="5161"/>
        <v/>
      </c>
      <c r="ES300" s="71" t="str">
        <f t="shared" si="5162"/>
        <v/>
      </c>
      <c r="ET300" s="71" t="str">
        <f t="shared" si="5163"/>
        <v/>
      </c>
      <c r="EU300" s="71" t="str">
        <f t="shared" si="5164"/>
        <v/>
      </c>
      <c r="EV300" s="71" t="str">
        <f t="shared" si="5165"/>
        <v/>
      </c>
      <c r="EW300" s="71" t="str">
        <f t="shared" si="5166"/>
        <v/>
      </c>
      <c r="EX300" s="71" t="str">
        <f t="shared" si="5167"/>
        <v/>
      </c>
      <c r="EY300" s="71" t="str">
        <f t="shared" si="5168"/>
        <v/>
      </c>
      <c r="EZ300" s="71" t="str">
        <f t="shared" si="5169"/>
        <v/>
      </c>
      <c r="FA300" s="71" t="str">
        <f t="shared" si="5170"/>
        <v/>
      </c>
      <c r="FB300" s="71" t="str">
        <f t="shared" si="5171"/>
        <v/>
      </c>
      <c r="FC300" s="71" t="str">
        <f t="shared" si="5172"/>
        <v/>
      </c>
      <c r="FD300" s="71" t="str">
        <f t="shared" si="5173"/>
        <v/>
      </c>
      <c r="FE300" s="71" t="str">
        <f t="shared" si="5174"/>
        <v/>
      </c>
      <c r="FF300" s="71" t="str">
        <f t="shared" si="5175"/>
        <v/>
      </c>
      <c r="FG300" s="71" t="str">
        <f t="shared" si="5176"/>
        <v/>
      </c>
      <c r="FH300" s="71" t="str">
        <f t="shared" si="5177"/>
        <v/>
      </c>
      <c r="FI300" s="71" t="str">
        <f t="shared" si="5178"/>
        <v/>
      </c>
      <c r="FJ300" s="71" t="str">
        <f t="shared" si="5179"/>
        <v/>
      </c>
      <c r="FK300" s="71" t="str">
        <f t="shared" si="5180"/>
        <v/>
      </c>
      <c r="FL300" s="71" t="str">
        <f t="shared" si="5181"/>
        <v/>
      </c>
      <c r="FM300" s="71" t="str">
        <f t="shared" si="5182"/>
        <v/>
      </c>
      <c r="FN300" s="71" t="str">
        <f t="shared" si="5183"/>
        <v/>
      </c>
      <c r="FO300" s="71" t="str">
        <f t="shared" si="5184"/>
        <v/>
      </c>
      <c r="FP300" s="71" t="str">
        <f t="shared" si="5185"/>
        <v/>
      </c>
      <c r="FQ300" s="71" t="str">
        <f t="shared" si="5186"/>
        <v/>
      </c>
      <c r="FR300" s="71" t="str">
        <f t="shared" si="5187"/>
        <v/>
      </c>
      <c r="FS300" s="71" t="str">
        <f t="shared" si="5188"/>
        <v/>
      </c>
    </row>
    <row r="301" spans="1:175" ht="16.5">
      <c r="A301" s="136"/>
      <c r="B301" s="80" t="s">
        <v>913</v>
      </c>
      <c r="C301" s="61" t="s">
        <v>905</v>
      </c>
      <c r="T301" s="143"/>
      <c r="U301" s="85"/>
      <c r="CN301" s="70" t="str">
        <f t="shared" si="5113"/>
        <v>InitUnitState('IF09',,,,,,,,,,)</v>
      </c>
      <c r="CO301" s="70" t="str">
        <f t="shared" si="5114"/>
        <v>InitUnitNormal('IF09',,,,,,,,,,)</v>
      </c>
      <c r="CP301" s="70" t="str">
        <f t="shared" si="5115"/>
        <v>InitUnitMagic('IF09',,,,,,,,,,)</v>
      </c>
      <c r="CQ301" s="70" t="str">
        <f t="shared" si="5116"/>
        <v>InitUnitAdd('IF09',,,,,,,,,,)</v>
      </c>
      <c r="CR301" s="70" t="str">
        <f t="shared" si="5117"/>
        <v>InitEquipData('IF09',,"",,,,,'','','','','','',"")</v>
      </c>
      <c r="CU301" s="95" t="str">
        <f t="shared" si="5118"/>
        <v>|n</v>
      </c>
      <c r="CW301" s="60"/>
      <c r="CX301" s="60"/>
      <c r="CY301" s="60"/>
      <c r="CZ301" s="60"/>
      <c r="DA301" s="60"/>
      <c r="DB301" s="71" t="str">
        <f t="shared" si="5119"/>
        <v/>
      </c>
      <c r="DC301" s="71" t="str">
        <f t="shared" si="5120"/>
        <v/>
      </c>
      <c r="DD301" s="71" t="str">
        <f t="shared" si="5121"/>
        <v/>
      </c>
      <c r="DE301" s="71" t="str">
        <f t="shared" si="5122"/>
        <v/>
      </c>
      <c r="DF301" s="71" t="str">
        <f t="shared" si="5123"/>
        <v/>
      </c>
      <c r="DG301" s="71" t="str">
        <f t="shared" si="5124"/>
        <v/>
      </c>
      <c r="DH301" s="71" t="str">
        <f t="shared" si="5125"/>
        <v/>
      </c>
      <c r="DI301" s="71" t="str">
        <f t="shared" si="5126"/>
        <v/>
      </c>
      <c r="DJ301" s="71" t="str">
        <f t="shared" si="5127"/>
        <v/>
      </c>
      <c r="DK301" s="71" t="str">
        <f t="shared" si="5128"/>
        <v/>
      </c>
      <c r="DL301" s="71" t="str">
        <f t="shared" si="5129"/>
        <v/>
      </c>
      <c r="DM301" s="71" t="str">
        <f t="shared" si="5130"/>
        <v/>
      </c>
      <c r="DN301" s="71" t="str">
        <f t="shared" si="5131"/>
        <v/>
      </c>
      <c r="DO301" s="71" t="str">
        <f t="shared" si="5132"/>
        <v/>
      </c>
      <c r="DP301" s="71" t="str">
        <f t="shared" si="5133"/>
        <v/>
      </c>
      <c r="DQ301" s="71" t="str">
        <f t="shared" si="5134"/>
        <v/>
      </c>
      <c r="DR301" s="71" t="str">
        <f t="shared" si="5135"/>
        <v/>
      </c>
      <c r="DS301" s="71" t="str">
        <f t="shared" si="5136"/>
        <v/>
      </c>
      <c r="DT301" s="71" t="str">
        <f t="shared" si="5137"/>
        <v/>
      </c>
      <c r="DU301" s="71" t="str">
        <f t="shared" si="5138"/>
        <v/>
      </c>
      <c r="DV301" s="71" t="str">
        <f t="shared" si="5139"/>
        <v/>
      </c>
      <c r="DW301" s="71" t="str">
        <f t="shared" si="5140"/>
        <v/>
      </c>
      <c r="DX301" s="71" t="str">
        <f t="shared" si="5141"/>
        <v/>
      </c>
      <c r="DY301" s="71" t="str">
        <f t="shared" si="5142"/>
        <v/>
      </c>
      <c r="DZ301" s="71" t="str">
        <f t="shared" si="5143"/>
        <v/>
      </c>
      <c r="EA301" s="71" t="str">
        <f t="shared" si="5144"/>
        <v/>
      </c>
      <c r="EB301" s="71" t="str">
        <f t="shared" si="5145"/>
        <v/>
      </c>
      <c r="EC301" s="71" t="str">
        <f t="shared" si="5146"/>
        <v/>
      </c>
      <c r="ED301" s="71" t="str">
        <f t="shared" si="5147"/>
        <v/>
      </c>
      <c r="EE301" s="71" t="str">
        <f t="shared" si="5148"/>
        <v/>
      </c>
      <c r="EF301" s="71" t="str">
        <f t="shared" si="5149"/>
        <v/>
      </c>
      <c r="EG301" s="71" t="str">
        <f t="shared" si="5150"/>
        <v/>
      </c>
      <c r="EH301" s="71" t="str">
        <f t="shared" si="5151"/>
        <v/>
      </c>
      <c r="EI301" s="71" t="str">
        <f t="shared" si="5152"/>
        <v/>
      </c>
      <c r="EJ301" s="71" t="str">
        <f t="shared" si="5153"/>
        <v/>
      </c>
      <c r="EK301" s="71" t="str">
        <f t="shared" si="5154"/>
        <v/>
      </c>
      <c r="EL301" s="71" t="str">
        <f t="shared" si="5155"/>
        <v/>
      </c>
      <c r="EM301" s="71" t="str">
        <f t="shared" si="5156"/>
        <v/>
      </c>
      <c r="EN301" s="71" t="str">
        <f t="shared" si="5157"/>
        <v/>
      </c>
      <c r="EO301" s="71" t="str">
        <f t="shared" si="5158"/>
        <v/>
      </c>
      <c r="EP301" s="71" t="str">
        <f t="shared" si="5159"/>
        <v/>
      </c>
      <c r="EQ301" s="71" t="str">
        <f t="shared" si="5160"/>
        <v/>
      </c>
      <c r="ER301" s="71" t="str">
        <f t="shared" si="5161"/>
        <v/>
      </c>
      <c r="ES301" s="71" t="str">
        <f t="shared" si="5162"/>
        <v/>
      </c>
      <c r="ET301" s="71" t="str">
        <f t="shared" si="5163"/>
        <v/>
      </c>
      <c r="EU301" s="71" t="str">
        <f t="shared" si="5164"/>
        <v/>
      </c>
      <c r="EV301" s="71" t="str">
        <f t="shared" si="5165"/>
        <v/>
      </c>
      <c r="EW301" s="71" t="str">
        <f t="shared" si="5166"/>
        <v/>
      </c>
      <c r="EX301" s="71" t="str">
        <f t="shared" si="5167"/>
        <v/>
      </c>
      <c r="EY301" s="71" t="str">
        <f t="shared" si="5168"/>
        <v/>
      </c>
      <c r="EZ301" s="71" t="str">
        <f t="shared" si="5169"/>
        <v/>
      </c>
      <c r="FA301" s="71" t="str">
        <f t="shared" si="5170"/>
        <v/>
      </c>
      <c r="FB301" s="71" t="str">
        <f t="shared" si="5171"/>
        <v/>
      </c>
      <c r="FC301" s="71" t="str">
        <f t="shared" si="5172"/>
        <v/>
      </c>
      <c r="FD301" s="71" t="str">
        <f t="shared" si="5173"/>
        <v/>
      </c>
      <c r="FE301" s="71" t="str">
        <f t="shared" si="5174"/>
        <v/>
      </c>
      <c r="FF301" s="71" t="str">
        <f t="shared" si="5175"/>
        <v/>
      </c>
      <c r="FG301" s="71" t="str">
        <f t="shared" si="5176"/>
        <v/>
      </c>
      <c r="FH301" s="71" t="str">
        <f t="shared" si="5177"/>
        <v/>
      </c>
      <c r="FI301" s="71" t="str">
        <f t="shared" si="5178"/>
        <v/>
      </c>
      <c r="FJ301" s="71" t="str">
        <f t="shared" si="5179"/>
        <v/>
      </c>
      <c r="FK301" s="71" t="str">
        <f t="shared" si="5180"/>
        <v/>
      </c>
      <c r="FL301" s="71" t="str">
        <f t="shared" si="5181"/>
        <v/>
      </c>
      <c r="FM301" s="71" t="str">
        <f t="shared" si="5182"/>
        <v/>
      </c>
      <c r="FN301" s="71" t="str">
        <f t="shared" si="5183"/>
        <v/>
      </c>
      <c r="FO301" s="71" t="str">
        <f t="shared" si="5184"/>
        <v/>
      </c>
      <c r="FP301" s="71" t="str">
        <f t="shared" si="5185"/>
        <v/>
      </c>
      <c r="FQ301" s="71" t="str">
        <f t="shared" si="5186"/>
        <v/>
      </c>
      <c r="FR301" s="71" t="str">
        <f t="shared" si="5187"/>
        <v/>
      </c>
      <c r="FS301" s="71" t="str">
        <f t="shared" si="5188"/>
        <v/>
      </c>
    </row>
    <row r="302" spans="1:175" ht="16.5">
      <c r="A302" s="136"/>
      <c r="B302" s="80" t="s">
        <v>914</v>
      </c>
      <c r="C302" s="61" t="s">
        <v>905</v>
      </c>
      <c r="T302" s="143"/>
      <c r="U302" s="85"/>
      <c r="CN302" s="70" t="str">
        <f t="shared" si="5113"/>
        <v>InitUnitState('IF10',,,,,,,,,,)</v>
      </c>
      <c r="CO302" s="70" t="str">
        <f t="shared" si="5114"/>
        <v>InitUnitNormal('IF10',,,,,,,,,,)</v>
      </c>
      <c r="CP302" s="70" t="str">
        <f t="shared" si="5115"/>
        <v>InitUnitMagic('IF10',,,,,,,,,,)</v>
      </c>
      <c r="CQ302" s="70" t="str">
        <f t="shared" si="5116"/>
        <v>InitUnitAdd('IF10',,,,,,,,,,)</v>
      </c>
      <c r="CR302" s="70" t="str">
        <f t="shared" si="5117"/>
        <v>InitEquipData('IF10',,"",,,,,'','','','','','',"")</v>
      </c>
      <c r="CU302" s="95" t="str">
        <f t="shared" si="5118"/>
        <v>|n</v>
      </c>
      <c r="CW302" s="60"/>
      <c r="CX302" s="60"/>
      <c r="CY302" s="60"/>
      <c r="CZ302" s="60"/>
      <c r="DA302" s="60"/>
      <c r="DB302" s="71" t="str">
        <f t="shared" si="5119"/>
        <v/>
      </c>
      <c r="DC302" s="71" t="str">
        <f t="shared" si="5120"/>
        <v/>
      </c>
      <c r="DD302" s="71" t="str">
        <f t="shared" si="5121"/>
        <v/>
      </c>
      <c r="DE302" s="71" t="str">
        <f t="shared" si="5122"/>
        <v/>
      </c>
      <c r="DF302" s="71" t="str">
        <f t="shared" si="5123"/>
        <v/>
      </c>
      <c r="DG302" s="71" t="str">
        <f t="shared" si="5124"/>
        <v/>
      </c>
      <c r="DH302" s="71" t="str">
        <f t="shared" si="5125"/>
        <v/>
      </c>
      <c r="DI302" s="71" t="str">
        <f t="shared" si="5126"/>
        <v/>
      </c>
      <c r="DJ302" s="71" t="str">
        <f t="shared" si="5127"/>
        <v/>
      </c>
      <c r="DK302" s="71" t="str">
        <f t="shared" si="5128"/>
        <v/>
      </c>
      <c r="DL302" s="71" t="str">
        <f t="shared" si="5129"/>
        <v/>
      </c>
      <c r="DM302" s="71" t="str">
        <f t="shared" si="5130"/>
        <v/>
      </c>
      <c r="DN302" s="71" t="str">
        <f t="shared" si="5131"/>
        <v/>
      </c>
      <c r="DO302" s="71" t="str">
        <f t="shared" si="5132"/>
        <v/>
      </c>
      <c r="DP302" s="71" t="str">
        <f t="shared" si="5133"/>
        <v/>
      </c>
      <c r="DQ302" s="71" t="str">
        <f t="shared" si="5134"/>
        <v/>
      </c>
      <c r="DR302" s="71" t="str">
        <f t="shared" si="5135"/>
        <v/>
      </c>
      <c r="DS302" s="71" t="str">
        <f t="shared" si="5136"/>
        <v/>
      </c>
      <c r="DT302" s="71" t="str">
        <f t="shared" si="5137"/>
        <v/>
      </c>
      <c r="DU302" s="71" t="str">
        <f t="shared" si="5138"/>
        <v/>
      </c>
      <c r="DV302" s="71" t="str">
        <f t="shared" si="5139"/>
        <v/>
      </c>
      <c r="DW302" s="71" t="str">
        <f t="shared" si="5140"/>
        <v/>
      </c>
      <c r="DX302" s="71" t="str">
        <f t="shared" si="5141"/>
        <v/>
      </c>
      <c r="DY302" s="71" t="str">
        <f t="shared" si="5142"/>
        <v/>
      </c>
      <c r="DZ302" s="71" t="str">
        <f t="shared" si="5143"/>
        <v/>
      </c>
      <c r="EA302" s="71" t="str">
        <f t="shared" si="5144"/>
        <v/>
      </c>
      <c r="EB302" s="71" t="str">
        <f t="shared" si="5145"/>
        <v/>
      </c>
      <c r="EC302" s="71" t="str">
        <f t="shared" si="5146"/>
        <v/>
      </c>
      <c r="ED302" s="71" t="str">
        <f t="shared" si="5147"/>
        <v/>
      </c>
      <c r="EE302" s="71" t="str">
        <f t="shared" si="5148"/>
        <v/>
      </c>
      <c r="EF302" s="71" t="str">
        <f t="shared" si="5149"/>
        <v/>
      </c>
      <c r="EG302" s="71" t="str">
        <f t="shared" si="5150"/>
        <v/>
      </c>
      <c r="EH302" s="71" t="str">
        <f t="shared" si="5151"/>
        <v/>
      </c>
      <c r="EI302" s="71" t="str">
        <f t="shared" si="5152"/>
        <v/>
      </c>
      <c r="EJ302" s="71" t="str">
        <f t="shared" si="5153"/>
        <v/>
      </c>
      <c r="EK302" s="71" t="str">
        <f t="shared" si="5154"/>
        <v/>
      </c>
      <c r="EL302" s="71" t="str">
        <f t="shared" si="5155"/>
        <v/>
      </c>
      <c r="EM302" s="71" t="str">
        <f t="shared" si="5156"/>
        <v/>
      </c>
      <c r="EN302" s="71" t="str">
        <f t="shared" si="5157"/>
        <v/>
      </c>
      <c r="EO302" s="71" t="str">
        <f t="shared" si="5158"/>
        <v/>
      </c>
      <c r="EP302" s="71" t="str">
        <f t="shared" si="5159"/>
        <v/>
      </c>
      <c r="EQ302" s="71" t="str">
        <f t="shared" si="5160"/>
        <v/>
      </c>
      <c r="ER302" s="71" t="str">
        <f t="shared" si="5161"/>
        <v/>
      </c>
      <c r="ES302" s="71" t="str">
        <f t="shared" si="5162"/>
        <v/>
      </c>
      <c r="ET302" s="71" t="str">
        <f t="shared" si="5163"/>
        <v/>
      </c>
      <c r="EU302" s="71" t="str">
        <f t="shared" si="5164"/>
        <v/>
      </c>
      <c r="EV302" s="71" t="str">
        <f t="shared" si="5165"/>
        <v/>
      </c>
      <c r="EW302" s="71" t="str">
        <f t="shared" si="5166"/>
        <v/>
      </c>
      <c r="EX302" s="71" t="str">
        <f t="shared" si="5167"/>
        <v/>
      </c>
      <c r="EY302" s="71" t="str">
        <f t="shared" si="5168"/>
        <v/>
      </c>
      <c r="EZ302" s="71" t="str">
        <f t="shared" si="5169"/>
        <v/>
      </c>
      <c r="FA302" s="71" t="str">
        <f t="shared" si="5170"/>
        <v/>
      </c>
      <c r="FB302" s="71" t="str">
        <f t="shared" si="5171"/>
        <v/>
      </c>
      <c r="FC302" s="71" t="str">
        <f t="shared" si="5172"/>
        <v/>
      </c>
      <c r="FD302" s="71" t="str">
        <f t="shared" si="5173"/>
        <v/>
      </c>
      <c r="FE302" s="71" t="str">
        <f t="shared" si="5174"/>
        <v/>
      </c>
      <c r="FF302" s="71" t="str">
        <f t="shared" si="5175"/>
        <v/>
      </c>
      <c r="FG302" s="71" t="str">
        <f t="shared" si="5176"/>
        <v/>
      </c>
      <c r="FH302" s="71" t="str">
        <f t="shared" si="5177"/>
        <v/>
      </c>
      <c r="FI302" s="71" t="str">
        <f t="shared" si="5178"/>
        <v/>
      </c>
      <c r="FJ302" s="71" t="str">
        <f t="shared" si="5179"/>
        <v/>
      </c>
      <c r="FK302" s="71" t="str">
        <f t="shared" si="5180"/>
        <v/>
      </c>
      <c r="FL302" s="71" t="str">
        <f t="shared" si="5181"/>
        <v/>
      </c>
      <c r="FM302" s="71" t="str">
        <f t="shared" si="5182"/>
        <v/>
      </c>
      <c r="FN302" s="71" t="str">
        <f t="shared" si="5183"/>
        <v/>
      </c>
      <c r="FO302" s="71" t="str">
        <f t="shared" si="5184"/>
        <v/>
      </c>
      <c r="FP302" s="71" t="str">
        <f t="shared" si="5185"/>
        <v/>
      </c>
      <c r="FQ302" s="71" t="str">
        <f t="shared" si="5186"/>
        <v/>
      </c>
      <c r="FR302" s="71" t="str">
        <f t="shared" si="5187"/>
        <v/>
      </c>
      <c r="FS302" s="71" t="str">
        <f t="shared" si="5188"/>
        <v/>
      </c>
    </row>
    <row r="303" spans="1:175" ht="16.5">
      <c r="A303" s="136"/>
      <c r="B303" s="80" t="s">
        <v>915</v>
      </c>
      <c r="C303" s="61" t="s">
        <v>905</v>
      </c>
      <c r="T303" s="143"/>
      <c r="U303" s="85"/>
      <c r="CN303" s="70" t="str">
        <f t="shared" si="5113"/>
        <v>InitUnitState('IF11',,,,,,,,,,)</v>
      </c>
      <c r="CO303" s="70" t="str">
        <f t="shared" si="5114"/>
        <v>InitUnitNormal('IF11',,,,,,,,,,)</v>
      </c>
      <c r="CP303" s="70" t="str">
        <f t="shared" si="5115"/>
        <v>InitUnitMagic('IF11',,,,,,,,,,)</v>
      </c>
      <c r="CQ303" s="70" t="str">
        <f t="shared" si="5116"/>
        <v>InitUnitAdd('IF11',,,,,,,,,,)</v>
      </c>
      <c r="CR303" s="70" t="str">
        <f t="shared" si="5117"/>
        <v>InitEquipData('IF11',,"",,,,,'','','','','','',"")</v>
      </c>
      <c r="CU303" s="95" t="str">
        <f t="shared" si="5118"/>
        <v>|n</v>
      </c>
      <c r="CW303" s="60"/>
      <c r="CX303" s="60"/>
      <c r="CY303" s="60"/>
      <c r="CZ303" s="60"/>
      <c r="DA303" s="60"/>
      <c r="DB303" s="71" t="str">
        <f t="shared" si="5119"/>
        <v/>
      </c>
      <c r="DC303" s="71" t="str">
        <f t="shared" si="5120"/>
        <v/>
      </c>
      <c r="DD303" s="71" t="str">
        <f t="shared" si="5121"/>
        <v/>
      </c>
      <c r="DE303" s="71" t="str">
        <f t="shared" si="5122"/>
        <v/>
      </c>
      <c r="DF303" s="71" t="str">
        <f t="shared" si="5123"/>
        <v/>
      </c>
      <c r="DG303" s="71" t="str">
        <f t="shared" si="5124"/>
        <v/>
      </c>
      <c r="DH303" s="71" t="str">
        <f t="shared" si="5125"/>
        <v/>
      </c>
      <c r="DI303" s="71" t="str">
        <f t="shared" si="5126"/>
        <v/>
      </c>
      <c r="DJ303" s="71" t="str">
        <f t="shared" si="5127"/>
        <v/>
      </c>
      <c r="DK303" s="71" t="str">
        <f t="shared" si="5128"/>
        <v/>
      </c>
      <c r="DL303" s="71" t="str">
        <f t="shared" si="5129"/>
        <v/>
      </c>
      <c r="DM303" s="71" t="str">
        <f t="shared" si="5130"/>
        <v/>
      </c>
      <c r="DN303" s="71" t="str">
        <f t="shared" si="5131"/>
        <v/>
      </c>
      <c r="DO303" s="71" t="str">
        <f t="shared" si="5132"/>
        <v/>
      </c>
      <c r="DP303" s="71" t="str">
        <f t="shared" si="5133"/>
        <v/>
      </c>
      <c r="DQ303" s="71" t="str">
        <f t="shared" si="5134"/>
        <v/>
      </c>
      <c r="DR303" s="71" t="str">
        <f t="shared" si="5135"/>
        <v/>
      </c>
      <c r="DS303" s="71" t="str">
        <f t="shared" si="5136"/>
        <v/>
      </c>
      <c r="DT303" s="71" t="str">
        <f t="shared" si="5137"/>
        <v/>
      </c>
      <c r="DU303" s="71" t="str">
        <f t="shared" si="5138"/>
        <v/>
      </c>
      <c r="DV303" s="71" t="str">
        <f t="shared" si="5139"/>
        <v/>
      </c>
      <c r="DW303" s="71" t="str">
        <f t="shared" si="5140"/>
        <v/>
      </c>
      <c r="DX303" s="71" t="str">
        <f t="shared" si="5141"/>
        <v/>
      </c>
      <c r="DY303" s="71" t="str">
        <f t="shared" si="5142"/>
        <v/>
      </c>
      <c r="DZ303" s="71" t="str">
        <f t="shared" si="5143"/>
        <v/>
      </c>
      <c r="EA303" s="71" t="str">
        <f t="shared" si="5144"/>
        <v/>
      </c>
      <c r="EB303" s="71" t="str">
        <f t="shared" si="5145"/>
        <v/>
      </c>
      <c r="EC303" s="71" t="str">
        <f t="shared" si="5146"/>
        <v/>
      </c>
      <c r="ED303" s="71" t="str">
        <f t="shared" si="5147"/>
        <v/>
      </c>
      <c r="EE303" s="71" t="str">
        <f t="shared" si="5148"/>
        <v/>
      </c>
      <c r="EF303" s="71" t="str">
        <f t="shared" si="5149"/>
        <v/>
      </c>
      <c r="EG303" s="71" t="str">
        <f t="shared" si="5150"/>
        <v/>
      </c>
      <c r="EH303" s="71" t="str">
        <f t="shared" si="5151"/>
        <v/>
      </c>
      <c r="EI303" s="71" t="str">
        <f t="shared" si="5152"/>
        <v/>
      </c>
      <c r="EJ303" s="71" t="str">
        <f t="shared" si="5153"/>
        <v/>
      </c>
      <c r="EK303" s="71" t="str">
        <f t="shared" si="5154"/>
        <v/>
      </c>
      <c r="EL303" s="71" t="str">
        <f t="shared" si="5155"/>
        <v/>
      </c>
      <c r="EM303" s="71" t="str">
        <f t="shared" si="5156"/>
        <v/>
      </c>
      <c r="EN303" s="71" t="str">
        <f t="shared" si="5157"/>
        <v/>
      </c>
      <c r="EO303" s="71" t="str">
        <f t="shared" si="5158"/>
        <v/>
      </c>
      <c r="EP303" s="71" t="str">
        <f t="shared" si="5159"/>
        <v/>
      </c>
      <c r="EQ303" s="71" t="str">
        <f t="shared" si="5160"/>
        <v/>
      </c>
      <c r="ER303" s="71" t="str">
        <f t="shared" si="5161"/>
        <v/>
      </c>
      <c r="ES303" s="71" t="str">
        <f t="shared" si="5162"/>
        <v/>
      </c>
      <c r="ET303" s="71" t="str">
        <f t="shared" si="5163"/>
        <v/>
      </c>
      <c r="EU303" s="71" t="str">
        <f t="shared" si="5164"/>
        <v/>
      </c>
      <c r="EV303" s="71" t="str">
        <f t="shared" si="5165"/>
        <v/>
      </c>
      <c r="EW303" s="71" t="str">
        <f t="shared" si="5166"/>
        <v/>
      </c>
      <c r="EX303" s="71" t="str">
        <f t="shared" si="5167"/>
        <v/>
      </c>
      <c r="EY303" s="71" t="str">
        <f t="shared" si="5168"/>
        <v/>
      </c>
      <c r="EZ303" s="71" t="str">
        <f t="shared" si="5169"/>
        <v/>
      </c>
      <c r="FA303" s="71" t="str">
        <f t="shared" si="5170"/>
        <v/>
      </c>
      <c r="FB303" s="71" t="str">
        <f t="shared" si="5171"/>
        <v/>
      </c>
      <c r="FC303" s="71" t="str">
        <f t="shared" si="5172"/>
        <v/>
      </c>
      <c r="FD303" s="71" t="str">
        <f t="shared" si="5173"/>
        <v/>
      </c>
      <c r="FE303" s="71" t="str">
        <f t="shared" si="5174"/>
        <v/>
      </c>
      <c r="FF303" s="71" t="str">
        <f t="shared" si="5175"/>
        <v/>
      </c>
      <c r="FG303" s="71" t="str">
        <f t="shared" si="5176"/>
        <v/>
      </c>
      <c r="FH303" s="71" t="str">
        <f t="shared" si="5177"/>
        <v/>
      </c>
      <c r="FI303" s="71" t="str">
        <f t="shared" si="5178"/>
        <v/>
      </c>
      <c r="FJ303" s="71" t="str">
        <f t="shared" si="5179"/>
        <v/>
      </c>
      <c r="FK303" s="71" t="str">
        <f t="shared" si="5180"/>
        <v/>
      </c>
      <c r="FL303" s="71" t="str">
        <f t="shared" si="5181"/>
        <v/>
      </c>
      <c r="FM303" s="71" t="str">
        <f t="shared" si="5182"/>
        <v/>
      </c>
      <c r="FN303" s="71" t="str">
        <f t="shared" si="5183"/>
        <v/>
      </c>
      <c r="FO303" s="71" t="str">
        <f t="shared" si="5184"/>
        <v/>
      </c>
      <c r="FP303" s="71" t="str">
        <f t="shared" si="5185"/>
        <v/>
      </c>
      <c r="FQ303" s="71" t="str">
        <f t="shared" si="5186"/>
        <v/>
      </c>
      <c r="FR303" s="71" t="str">
        <f t="shared" si="5187"/>
        <v/>
      </c>
      <c r="FS303" s="71" t="str">
        <f t="shared" si="5188"/>
        <v/>
      </c>
    </row>
    <row r="304" spans="1:175" ht="16.5">
      <c r="A304" s="135"/>
      <c r="B304" s="80" t="s">
        <v>916</v>
      </c>
      <c r="C304" s="61" t="s">
        <v>905</v>
      </c>
      <c r="T304" s="144"/>
      <c r="U304" s="85"/>
      <c r="CN304" s="70" t="str">
        <f t="shared" si="5113"/>
        <v>InitUnitState('IF12',,,,,,,,,,)</v>
      </c>
      <c r="CO304" s="70" t="str">
        <f t="shared" si="5114"/>
        <v>InitUnitNormal('IF12',,,,,,,,,,)</v>
      </c>
      <c r="CP304" s="70" t="str">
        <f t="shared" si="5115"/>
        <v>InitUnitMagic('IF12',,,,,,,,,,)</v>
      </c>
      <c r="CQ304" s="70" t="str">
        <f t="shared" si="5116"/>
        <v>InitUnitAdd('IF12',,,,,,,,,,)</v>
      </c>
      <c r="CR304" s="70" t="str">
        <f t="shared" si="5117"/>
        <v>InitEquipData('IF12',,"",,,,,'','','','','','',"")</v>
      </c>
      <c r="CU304" s="95" t="str">
        <f t="shared" si="5118"/>
        <v>|n</v>
      </c>
      <c r="CW304" s="60"/>
      <c r="CX304" s="60"/>
      <c r="CY304" s="60"/>
      <c r="CZ304" s="60"/>
      <c r="DA304" s="60"/>
      <c r="DB304" s="71" t="str">
        <f t="shared" si="5119"/>
        <v/>
      </c>
      <c r="DC304" s="71" t="str">
        <f t="shared" si="5120"/>
        <v/>
      </c>
      <c r="DD304" s="71" t="str">
        <f t="shared" si="5121"/>
        <v/>
      </c>
      <c r="DE304" s="71" t="str">
        <f t="shared" si="5122"/>
        <v/>
      </c>
      <c r="DF304" s="71" t="str">
        <f t="shared" si="5123"/>
        <v/>
      </c>
      <c r="DG304" s="71" t="str">
        <f t="shared" si="5124"/>
        <v/>
      </c>
      <c r="DH304" s="71" t="str">
        <f t="shared" si="5125"/>
        <v/>
      </c>
      <c r="DI304" s="71" t="str">
        <f t="shared" si="5126"/>
        <v/>
      </c>
      <c r="DJ304" s="71" t="str">
        <f t="shared" si="5127"/>
        <v/>
      </c>
      <c r="DK304" s="71" t="str">
        <f t="shared" si="5128"/>
        <v/>
      </c>
      <c r="DL304" s="71" t="str">
        <f t="shared" si="5129"/>
        <v/>
      </c>
      <c r="DM304" s="71" t="str">
        <f t="shared" si="5130"/>
        <v/>
      </c>
      <c r="DN304" s="71" t="str">
        <f t="shared" si="5131"/>
        <v/>
      </c>
      <c r="DO304" s="71" t="str">
        <f t="shared" si="5132"/>
        <v/>
      </c>
      <c r="DP304" s="71" t="str">
        <f t="shared" si="5133"/>
        <v/>
      </c>
      <c r="DQ304" s="71" t="str">
        <f t="shared" si="5134"/>
        <v/>
      </c>
      <c r="DR304" s="71" t="str">
        <f t="shared" si="5135"/>
        <v/>
      </c>
      <c r="DS304" s="71" t="str">
        <f t="shared" si="5136"/>
        <v/>
      </c>
      <c r="DT304" s="71" t="str">
        <f t="shared" si="5137"/>
        <v/>
      </c>
      <c r="DU304" s="71" t="str">
        <f t="shared" si="5138"/>
        <v/>
      </c>
      <c r="DV304" s="71" t="str">
        <f t="shared" si="5139"/>
        <v/>
      </c>
      <c r="DW304" s="71" t="str">
        <f t="shared" si="5140"/>
        <v/>
      </c>
      <c r="DX304" s="71" t="str">
        <f t="shared" si="5141"/>
        <v/>
      </c>
      <c r="DY304" s="71" t="str">
        <f t="shared" si="5142"/>
        <v/>
      </c>
      <c r="DZ304" s="71" t="str">
        <f t="shared" si="5143"/>
        <v/>
      </c>
      <c r="EA304" s="71" t="str">
        <f t="shared" si="5144"/>
        <v/>
      </c>
      <c r="EB304" s="71" t="str">
        <f t="shared" si="5145"/>
        <v/>
      </c>
      <c r="EC304" s="71" t="str">
        <f t="shared" si="5146"/>
        <v/>
      </c>
      <c r="ED304" s="71" t="str">
        <f t="shared" si="5147"/>
        <v/>
      </c>
      <c r="EE304" s="71" t="str">
        <f t="shared" si="5148"/>
        <v/>
      </c>
      <c r="EF304" s="71" t="str">
        <f t="shared" si="5149"/>
        <v/>
      </c>
      <c r="EG304" s="71" t="str">
        <f t="shared" si="5150"/>
        <v/>
      </c>
      <c r="EH304" s="71" t="str">
        <f t="shared" si="5151"/>
        <v/>
      </c>
      <c r="EI304" s="71" t="str">
        <f t="shared" si="5152"/>
        <v/>
      </c>
      <c r="EJ304" s="71" t="str">
        <f t="shared" si="5153"/>
        <v/>
      </c>
      <c r="EK304" s="71" t="str">
        <f t="shared" si="5154"/>
        <v/>
      </c>
      <c r="EL304" s="71" t="str">
        <f t="shared" si="5155"/>
        <v/>
      </c>
      <c r="EM304" s="71" t="str">
        <f t="shared" si="5156"/>
        <v/>
      </c>
      <c r="EN304" s="71" t="str">
        <f t="shared" si="5157"/>
        <v/>
      </c>
      <c r="EO304" s="71" t="str">
        <f t="shared" si="5158"/>
        <v/>
      </c>
      <c r="EP304" s="71" t="str">
        <f t="shared" si="5159"/>
        <v/>
      </c>
      <c r="EQ304" s="71" t="str">
        <f t="shared" si="5160"/>
        <v/>
      </c>
      <c r="ER304" s="71" t="str">
        <f t="shared" si="5161"/>
        <v/>
      </c>
      <c r="ES304" s="71" t="str">
        <f t="shared" si="5162"/>
        <v/>
      </c>
      <c r="ET304" s="71" t="str">
        <f t="shared" si="5163"/>
        <v/>
      </c>
      <c r="EU304" s="71" t="str">
        <f t="shared" si="5164"/>
        <v/>
      </c>
      <c r="EV304" s="71" t="str">
        <f t="shared" si="5165"/>
        <v/>
      </c>
      <c r="EW304" s="71" t="str">
        <f t="shared" si="5166"/>
        <v/>
      </c>
      <c r="EX304" s="71" t="str">
        <f t="shared" si="5167"/>
        <v/>
      </c>
      <c r="EY304" s="71" t="str">
        <f t="shared" si="5168"/>
        <v/>
      </c>
      <c r="EZ304" s="71" t="str">
        <f t="shared" si="5169"/>
        <v/>
      </c>
      <c r="FA304" s="71" t="str">
        <f t="shared" si="5170"/>
        <v/>
      </c>
      <c r="FB304" s="71" t="str">
        <f t="shared" si="5171"/>
        <v/>
      </c>
      <c r="FC304" s="71" t="str">
        <f t="shared" si="5172"/>
        <v/>
      </c>
      <c r="FD304" s="71" t="str">
        <f t="shared" si="5173"/>
        <v/>
      </c>
      <c r="FE304" s="71" t="str">
        <f t="shared" si="5174"/>
        <v/>
      </c>
      <c r="FF304" s="71" t="str">
        <f t="shared" si="5175"/>
        <v/>
      </c>
      <c r="FG304" s="71" t="str">
        <f t="shared" si="5176"/>
        <v/>
      </c>
      <c r="FH304" s="71" t="str">
        <f t="shared" si="5177"/>
        <v/>
      </c>
      <c r="FI304" s="71" t="str">
        <f t="shared" si="5178"/>
        <v/>
      </c>
      <c r="FJ304" s="71" t="str">
        <f t="shared" si="5179"/>
        <v/>
      </c>
      <c r="FK304" s="71" t="str">
        <f t="shared" si="5180"/>
        <v/>
      </c>
      <c r="FL304" s="71" t="str">
        <f t="shared" si="5181"/>
        <v/>
      </c>
      <c r="FM304" s="71" t="str">
        <f t="shared" si="5182"/>
        <v/>
      </c>
      <c r="FN304" s="71" t="str">
        <f t="shared" si="5183"/>
        <v/>
      </c>
      <c r="FO304" s="71" t="str">
        <f t="shared" si="5184"/>
        <v/>
      </c>
      <c r="FP304" s="71" t="str">
        <f t="shared" si="5185"/>
        <v/>
      </c>
      <c r="FQ304" s="71" t="str">
        <f t="shared" si="5186"/>
        <v/>
      </c>
      <c r="FR304" s="71" t="str">
        <f t="shared" si="5187"/>
        <v/>
      </c>
      <c r="FS304" s="71" t="str">
        <f t="shared" si="5188"/>
        <v/>
      </c>
    </row>
    <row r="305" spans="1:175" ht="16.5">
      <c r="A305" s="135"/>
      <c r="B305" s="80" t="s">
        <v>917</v>
      </c>
      <c r="C305" s="61" t="s">
        <v>905</v>
      </c>
      <c r="T305" s="144"/>
      <c r="U305" s="85"/>
      <c r="CN305" s="70" t="str">
        <f t="shared" si="5113"/>
        <v>InitUnitState('IF13',,,,,,,,,,)</v>
      </c>
      <c r="CO305" s="70" t="str">
        <f t="shared" si="5114"/>
        <v>InitUnitNormal('IF13',,,,,,,,,,)</v>
      </c>
      <c r="CP305" s="70" t="str">
        <f t="shared" si="5115"/>
        <v>InitUnitMagic('IF13',,,,,,,,,,)</v>
      </c>
      <c r="CQ305" s="70" t="str">
        <f t="shared" si="5116"/>
        <v>InitUnitAdd('IF13',,,,,,,,,,)</v>
      </c>
      <c r="CR305" s="70" t="str">
        <f t="shared" si="5117"/>
        <v>InitEquipData('IF13',,"",,,,,'','','','','','',"")</v>
      </c>
      <c r="CU305" s="95" t="str">
        <f t="shared" si="5118"/>
        <v>|n</v>
      </c>
      <c r="CW305" s="60"/>
      <c r="CX305" s="60"/>
      <c r="CY305" s="60"/>
      <c r="CZ305" s="60"/>
      <c r="DA305" s="60"/>
      <c r="DB305" s="71" t="str">
        <f t="shared" si="5119"/>
        <v/>
      </c>
      <c r="DC305" s="71" t="str">
        <f t="shared" si="5120"/>
        <v/>
      </c>
      <c r="DD305" s="71" t="str">
        <f t="shared" si="5121"/>
        <v/>
      </c>
      <c r="DE305" s="71" t="str">
        <f t="shared" si="5122"/>
        <v/>
      </c>
      <c r="DF305" s="71" t="str">
        <f t="shared" si="5123"/>
        <v/>
      </c>
      <c r="DG305" s="71" t="str">
        <f t="shared" si="5124"/>
        <v/>
      </c>
      <c r="DH305" s="71" t="str">
        <f t="shared" si="5125"/>
        <v/>
      </c>
      <c r="DI305" s="71" t="str">
        <f t="shared" si="5126"/>
        <v/>
      </c>
      <c r="DJ305" s="71" t="str">
        <f t="shared" si="5127"/>
        <v/>
      </c>
      <c r="DK305" s="71" t="str">
        <f t="shared" si="5128"/>
        <v/>
      </c>
      <c r="DL305" s="71" t="str">
        <f t="shared" si="5129"/>
        <v/>
      </c>
      <c r="DM305" s="71" t="str">
        <f t="shared" si="5130"/>
        <v/>
      </c>
      <c r="DN305" s="71" t="str">
        <f t="shared" si="5131"/>
        <v/>
      </c>
      <c r="DO305" s="71" t="str">
        <f t="shared" si="5132"/>
        <v/>
      </c>
      <c r="DP305" s="71" t="str">
        <f t="shared" si="5133"/>
        <v/>
      </c>
      <c r="DQ305" s="71" t="str">
        <f t="shared" si="5134"/>
        <v/>
      </c>
      <c r="DR305" s="71" t="str">
        <f t="shared" si="5135"/>
        <v/>
      </c>
      <c r="DS305" s="71" t="str">
        <f t="shared" si="5136"/>
        <v/>
      </c>
      <c r="DT305" s="71" t="str">
        <f t="shared" si="5137"/>
        <v/>
      </c>
      <c r="DU305" s="71" t="str">
        <f t="shared" si="5138"/>
        <v/>
      </c>
      <c r="DV305" s="71" t="str">
        <f t="shared" si="5139"/>
        <v/>
      </c>
      <c r="DW305" s="71" t="str">
        <f t="shared" si="5140"/>
        <v/>
      </c>
      <c r="DX305" s="71" t="str">
        <f t="shared" si="5141"/>
        <v/>
      </c>
      <c r="DY305" s="71" t="str">
        <f t="shared" si="5142"/>
        <v/>
      </c>
      <c r="DZ305" s="71" t="str">
        <f t="shared" si="5143"/>
        <v/>
      </c>
      <c r="EA305" s="71" t="str">
        <f t="shared" si="5144"/>
        <v/>
      </c>
      <c r="EB305" s="71" t="str">
        <f t="shared" si="5145"/>
        <v/>
      </c>
      <c r="EC305" s="71" t="str">
        <f t="shared" si="5146"/>
        <v/>
      </c>
      <c r="ED305" s="71" t="str">
        <f t="shared" si="5147"/>
        <v/>
      </c>
      <c r="EE305" s="71" t="str">
        <f t="shared" si="5148"/>
        <v/>
      </c>
      <c r="EF305" s="71" t="str">
        <f t="shared" si="5149"/>
        <v/>
      </c>
      <c r="EG305" s="71" t="str">
        <f t="shared" si="5150"/>
        <v/>
      </c>
      <c r="EH305" s="71" t="str">
        <f t="shared" si="5151"/>
        <v/>
      </c>
      <c r="EI305" s="71" t="str">
        <f t="shared" si="5152"/>
        <v/>
      </c>
      <c r="EJ305" s="71" t="str">
        <f t="shared" si="5153"/>
        <v/>
      </c>
      <c r="EK305" s="71" t="str">
        <f t="shared" si="5154"/>
        <v/>
      </c>
      <c r="EL305" s="71" t="str">
        <f t="shared" si="5155"/>
        <v/>
      </c>
      <c r="EM305" s="71" t="str">
        <f t="shared" si="5156"/>
        <v/>
      </c>
      <c r="EN305" s="71" t="str">
        <f t="shared" si="5157"/>
        <v/>
      </c>
      <c r="EO305" s="71" t="str">
        <f t="shared" si="5158"/>
        <v/>
      </c>
      <c r="EP305" s="71" t="str">
        <f t="shared" si="5159"/>
        <v/>
      </c>
      <c r="EQ305" s="71" t="str">
        <f t="shared" si="5160"/>
        <v/>
      </c>
      <c r="ER305" s="71" t="str">
        <f t="shared" si="5161"/>
        <v/>
      </c>
      <c r="ES305" s="71" t="str">
        <f t="shared" si="5162"/>
        <v/>
      </c>
      <c r="ET305" s="71" t="str">
        <f t="shared" si="5163"/>
        <v/>
      </c>
      <c r="EU305" s="71" t="str">
        <f t="shared" si="5164"/>
        <v/>
      </c>
      <c r="EV305" s="71" t="str">
        <f t="shared" si="5165"/>
        <v/>
      </c>
      <c r="EW305" s="71" t="str">
        <f t="shared" si="5166"/>
        <v/>
      </c>
      <c r="EX305" s="71" t="str">
        <f t="shared" si="5167"/>
        <v/>
      </c>
      <c r="EY305" s="71" t="str">
        <f t="shared" si="5168"/>
        <v/>
      </c>
      <c r="EZ305" s="71" t="str">
        <f t="shared" si="5169"/>
        <v/>
      </c>
      <c r="FA305" s="71" t="str">
        <f t="shared" si="5170"/>
        <v/>
      </c>
      <c r="FB305" s="71" t="str">
        <f t="shared" si="5171"/>
        <v/>
      </c>
      <c r="FC305" s="71" t="str">
        <f t="shared" si="5172"/>
        <v/>
      </c>
      <c r="FD305" s="71" t="str">
        <f t="shared" si="5173"/>
        <v/>
      </c>
      <c r="FE305" s="71" t="str">
        <f t="shared" si="5174"/>
        <v/>
      </c>
      <c r="FF305" s="71" t="str">
        <f t="shared" si="5175"/>
        <v/>
      </c>
      <c r="FG305" s="71" t="str">
        <f t="shared" si="5176"/>
        <v/>
      </c>
      <c r="FH305" s="71" t="str">
        <f t="shared" si="5177"/>
        <v/>
      </c>
      <c r="FI305" s="71" t="str">
        <f t="shared" si="5178"/>
        <v/>
      </c>
      <c r="FJ305" s="71" t="str">
        <f t="shared" si="5179"/>
        <v/>
      </c>
      <c r="FK305" s="71" t="str">
        <f t="shared" si="5180"/>
        <v/>
      </c>
      <c r="FL305" s="71" t="str">
        <f t="shared" si="5181"/>
        <v/>
      </c>
      <c r="FM305" s="71" t="str">
        <f t="shared" si="5182"/>
        <v/>
      </c>
      <c r="FN305" s="71" t="str">
        <f t="shared" si="5183"/>
        <v/>
      </c>
      <c r="FO305" s="71" t="str">
        <f t="shared" si="5184"/>
        <v/>
      </c>
      <c r="FP305" s="71" t="str">
        <f t="shared" si="5185"/>
        <v/>
      </c>
      <c r="FQ305" s="71" t="str">
        <f t="shared" si="5186"/>
        <v/>
      </c>
      <c r="FR305" s="71" t="str">
        <f t="shared" si="5187"/>
        <v/>
      </c>
      <c r="FS305" s="71" t="str">
        <f t="shared" si="5188"/>
        <v/>
      </c>
    </row>
    <row r="306" spans="1:175" ht="16.5">
      <c r="A306" s="135"/>
      <c r="B306" s="80" t="s">
        <v>918</v>
      </c>
      <c r="C306" s="61" t="s">
        <v>905</v>
      </c>
      <c r="T306" s="144"/>
      <c r="U306" s="85"/>
      <c r="CN306" s="70" t="str">
        <f t="shared" si="5113"/>
        <v>InitUnitState('IF14',,,,,,,,,,)</v>
      </c>
      <c r="CO306" s="70" t="str">
        <f t="shared" si="5114"/>
        <v>InitUnitNormal('IF14',,,,,,,,,,)</v>
      </c>
      <c r="CP306" s="70" t="str">
        <f t="shared" si="5115"/>
        <v>InitUnitMagic('IF14',,,,,,,,,,)</v>
      </c>
      <c r="CQ306" s="70" t="str">
        <f t="shared" si="5116"/>
        <v>InitUnitAdd('IF14',,,,,,,,,,)</v>
      </c>
      <c r="CR306" s="70" t="str">
        <f t="shared" si="5117"/>
        <v>InitEquipData('IF14',,"",,,,,'','','','','','',"")</v>
      </c>
      <c r="CU306" s="95" t="str">
        <f t="shared" si="5118"/>
        <v>|n</v>
      </c>
      <c r="CW306" s="60"/>
      <c r="CX306" s="60"/>
      <c r="CY306" s="60"/>
      <c r="CZ306" s="60"/>
      <c r="DA306" s="60"/>
      <c r="DB306" s="71" t="str">
        <f t="shared" si="5119"/>
        <v/>
      </c>
      <c r="DC306" s="71" t="str">
        <f t="shared" si="5120"/>
        <v/>
      </c>
      <c r="DD306" s="71" t="str">
        <f t="shared" si="5121"/>
        <v/>
      </c>
      <c r="DE306" s="71" t="str">
        <f t="shared" si="5122"/>
        <v/>
      </c>
      <c r="DF306" s="71" t="str">
        <f t="shared" si="5123"/>
        <v/>
      </c>
      <c r="DG306" s="71" t="str">
        <f t="shared" si="5124"/>
        <v/>
      </c>
      <c r="DH306" s="71" t="str">
        <f t="shared" si="5125"/>
        <v/>
      </c>
      <c r="DI306" s="71" t="str">
        <f t="shared" si="5126"/>
        <v/>
      </c>
      <c r="DJ306" s="71" t="str">
        <f t="shared" si="5127"/>
        <v/>
      </c>
      <c r="DK306" s="71" t="str">
        <f t="shared" si="5128"/>
        <v/>
      </c>
      <c r="DL306" s="71" t="str">
        <f t="shared" si="5129"/>
        <v/>
      </c>
      <c r="DM306" s="71" t="str">
        <f t="shared" si="5130"/>
        <v/>
      </c>
      <c r="DN306" s="71" t="str">
        <f t="shared" si="5131"/>
        <v/>
      </c>
      <c r="DO306" s="71" t="str">
        <f t="shared" si="5132"/>
        <v/>
      </c>
      <c r="DP306" s="71" t="str">
        <f t="shared" si="5133"/>
        <v/>
      </c>
      <c r="DQ306" s="71" t="str">
        <f t="shared" si="5134"/>
        <v/>
      </c>
      <c r="DR306" s="71" t="str">
        <f t="shared" si="5135"/>
        <v/>
      </c>
      <c r="DS306" s="71" t="str">
        <f t="shared" si="5136"/>
        <v/>
      </c>
      <c r="DT306" s="71" t="str">
        <f t="shared" si="5137"/>
        <v/>
      </c>
      <c r="DU306" s="71" t="str">
        <f t="shared" si="5138"/>
        <v/>
      </c>
      <c r="DV306" s="71" t="str">
        <f t="shared" si="5139"/>
        <v/>
      </c>
      <c r="DW306" s="71" t="str">
        <f t="shared" si="5140"/>
        <v/>
      </c>
      <c r="DX306" s="71" t="str">
        <f t="shared" si="5141"/>
        <v/>
      </c>
      <c r="DY306" s="71" t="str">
        <f t="shared" si="5142"/>
        <v/>
      </c>
      <c r="DZ306" s="71" t="str">
        <f t="shared" si="5143"/>
        <v/>
      </c>
      <c r="EA306" s="71" t="str">
        <f t="shared" si="5144"/>
        <v/>
      </c>
      <c r="EB306" s="71" t="str">
        <f t="shared" si="5145"/>
        <v/>
      </c>
      <c r="EC306" s="71" t="str">
        <f t="shared" si="5146"/>
        <v/>
      </c>
      <c r="ED306" s="71" t="str">
        <f t="shared" si="5147"/>
        <v/>
      </c>
      <c r="EE306" s="71" t="str">
        <f t="shared" si="5148"/>
        <v/>
      </c>
      <c r="EF306" s="71" t="str">
        <f t="shared" si="5149"/>
        <v/>
      </c>
      <c r="EG306" s="71" t="str">
        <f t="shared" si="5150"/>
        <v/>
      </c>
      <c r="EH306" s="71" t="str">
        <f t="shared" si="5151"/>
        <v/>
      </c>
      <c r="EI306" s="71" t="str">
        <f t="shared" si="5152"/>
        <v/>
      </c>
      <c r="EJ306" s="71" t="str">
        <f t="shared" si="5153"/>
        <v/>
      </c>
      <c r="EK306" s="71" t="str">
        <f t="shared" si="5154"/>
        <v/>
      </c>
      <c r="EL306" s="71" t="str">
        <f t="shared" si="5155"/>
        <v/>
      </c>
      <c r="EM306" s="71" t="str">
        <f t="shared" si="5156"/>
        <v/>
      </c>
      <c r="EN306" s="71" t="str">
        <f t="shared" si="5157"/>
        <v/>
      </c>
      <c r="EO306" s="71" t="str">
        <f t="shared" si="5158"/>
        <v/>
      </c>
      <c r="EP306" s="71" t="str">
        <f t="shared" si="5159"/>
        <v/>
      </c>
      <c r="EQ306" s="71" t="str">
        <f t="shared" si="5160"/>
        <v/>
      </c>
      <c r="ER306" s="71" t="str">
        <f t="shared" si="5161"/>
        <v/>
      </c>
      <c r="ES306" s="71" t="str">
        <f t="shared" si="5162"/>
        <v/>
      </c>
      <c r="ET306" s="71" t="str">
        <f t="shared" si="5163"/>
        <v/>
      </c>
      <c r="EU306" s="71" t="str">
        <f t="shared" si="5164"/>
        <v/>
      </c>
      <c r="EV306" s="71" t="str">
        <f t="shared" si="5165"/>
        <v/>
      </c>
      <c r="EW306" s="71" t="str">
        <f t="shared" si="5166"/>
        <v/>
      </c>
      <c r="EX306" s="71" t="str">
        <f t="shared" si="5167"/>
        <v/>
      </c>
      <c r="EY306" s="71" t="str">
        <f t="shared" si="5168"/>
        <v/>
      </c>
      <c r="EZ306" s="71" t="str">
        <f t="shared" si="5169"/>
        <v/>
      </c>
      <c r="FA306" s="71" t="str">
        <f t="shared" si="5170"/>
        <v/>
      </c>
      <c r="FB306" s="71" t="str">
        <f t="shared" si="5171"/>
        <v/>
      </c>
      <c r="FC306" s="71" t="str">
        <f t="shared" si="5172"/>
        <v/>
      </c>
      <c r="FD306" s="71" t="str">
        <f t="shared" si="5173"/>
        <v/>
      </c>
      <c r="FE306" s="71" t="str">
        <f t="shared" si="5174"/>
        <v/>
      </c>
      <c r="FF306" s="71" t="str">
        <f t="shared" si="5175"/>
        <v/>
      </c>
      <c r="FG306" s="71" t="str">
        <f t="shared" si="5176"/>
        <v/>
      </c>
      <c r="FH306" s="71" t="str">
        <f t="shared" si="5177"/>
        <v/>
      </c>
      <c r="FI306" s="71" t="str">
        <f t="shared" si="5178"/>
        <v/>
      </c>
      <c r="FJ306" s="71" t="str">
        <f t="shared" si="5179"/>
        <v/>
      </c>
      <c r="FK306" s="71" t="str">
        <f t="shared" si="5180"/>
        <v/>
      </c>
      <c r="FL306" s="71" t="str">
        <f t="shared" si="5181"/>
        <v/>
      </c>
      <c r="FM306" s="71" t="str">
        <f t="shared" si="5182"/>
        <v/>
      </c>
      <c r="FN306" s="71" t="str">
        <f t="shared" si="5183"/>
        <v/>
      </c>
      <c r="FO306" s="71" t="str">
        <f t="shared" si="5184"/>
        <v/>
      </c>
      <c r="FP306" s="71" t="str">
        <f t="shared" si="5185"/>
        <v/>
      </c>
      <c r="FQ306" s="71" t="str">
        <f t="shared" si="5186"/>
        <v/>
      </c>
      <c r="FR306" s="71" t="str">
        <f t="shared" si="5187"/>
        <v/>
      </c>
      <c r="FS306" s="71" t="str">
        <f t="shared" si="5188"/>
        <v/>
      </c>
    </row>
    <row r="307" spans="1:175" ht="16.5">
      <c r="A307" s="135"/>
      <c r="B307" s="80" t="s">
        <v>919</v>
      </c>
      <c r="C307" s="61" t="s">
        <v>905</v>
      </c>
      <c r="T307" s="144"/>
      <c r="U307" s="85"/>
      <c r="CN307" s="70" t="str">
        <f t="shared" si="5113"/>
        <v>InitUnitState('IF15',,,,,,,,,,)</v>
      </c>
      <c r="CO307" s="70" t="str">
        <f t="shared" si="5114"/>
        <v>InitUnitNormal('IF15',,,,,,,,,,)</v>
      </c>
      <c r="CP307" s="70" t="str">
        <f t="shared" si="5115"/>
        <v>InitUnitMagic('IF15',,,,,,,,,,)</v>
      </c>
      <c r="CQ307" s="70" t="str">
        <f t="shared" si="5116"/>
        <v>InitUnitAdd('IF15',,,,,,,,,,)</v>
      </c>
      <c r="CR307" s="70" t="str">
        <f t="shared" si="5117"/>
        <v>InitEquipData('IF15',,"",,,,,'','','','','','',"")</v>
      </c>
      <c r="CU307" s="95" t="str">
        <f t="shared" si="5118"/>
        <v>|n</v>
      </c>
      <c r="CW307" s="60"/>
      <c r="CX307" s="60"/>
      <c r="CY307" s="60"/>
      <c r="CZ307" s="60"/>
      <c r="DA307" s="60"/>
      <c r="DB307" s="71" t="str">
        <f t="shared" si="5119"/>
        <v/>
      </c>
      <c r="DC307" s="71" t="str">
        <f t="shared" si="5120"/>
        <v/>
      </c>
      <c r="DD307" s="71" t="str">
        <f t="shared" si="5121"/>
        <v/>
      </c>
      <c r="DE307" s="71" t="str">
        <f t="shared" si="5122"/>
        <v/>
      </c>
      <c r="DF307" s="71" t="str">
        <f t="shared" si="5123"/>
        <v/>
      </c>
      <c r="DG307" s="71" t="str">
        <f t="shared" si="5124"/>
        <v/>
      </c>
      <c r="DH307" s="71" t="str">
        <f t="shared" si="5125"/>
        <v/>
      </c>
      <c r="DI307" s="71" t="str">
        <f t="shared" si="5126"/>
        <v/>
      </c>
      <c r="DJ307" s="71" t="str">
        <f t="shared" si="5127"/>
        <v/>
      </c>
      <c r="DK307" s="71" t="str">
        <f t="shared" si="5128"/>
        <v/>
      </c>
      <c r="DL307" s="71" t="str">
        <f t="shared" si="5129"/>
        <v/>
      </c>
      <c r="DM307" s="71" t="str">
        <f t="shared" si="5130"/>
        <v/>
      </c>
      <c r="DN307" s="71" t="str">
        <f t="shared" si="5131"/>
        <v/>
      </c>
      <c r="DO307" s="71" t="str">
        <f t="shared" si="5132"/>
        <v/>
      </c>
      <c r="DP307" s="71" t="str">
        <f t="shared" si="5133"/>
        <v/>
      </c>
      <c r="DQ307" s="71" t="str">
        <f t="shared" si="5134"/>
        <v/>
      </c>
      <c r="DR307" s="71" t="str">
        <f t="shared" si="5135"/>
        <v/>
      </c>
      <c r="DS307" s="71" t="str">
        <f t="shared" si="5136"/>
        <v/>
      </c>
      <c r="DT307" s="71" t="str">
        <f t="shared" si="5137"/>
        <v/>
      </c>
      <c r="DU307" s="71" t="str">
        <f t="shared" si="5138"/>
        <v/>
      </c>
      <c r="DV307" s="71" t="str">
        <f t="shared" si="5139"/>
        <v/>
      </c>
      <c r="DW307" s="71" t="str">
        <f t="shared" si="5140"/>
        <v/>
      </c>
      <c r="DX307" s="71" t="str">
        <f t="shared" si="5141"/>
        <v/>
      </c>
      <c r="DY307" s="71" t="str">
        <f t="shared" si="5142"/>
        <v/>
      </c>
      <c r="DZ307" s="71" t="str">
        <f t="shared" si="5143"/>
        <v/>
      </c>
      <c r="EA307" s="71" t="str">
        <f t="shared" si="5144"/>
        <v/>
      </c>
      <c r="EB307" s="71" t="str">
        <f t="shared" si="5145"/>
        <v/>
      </c>
      <c r="EC307" s="71" t="str">
        <f t="shared" si="5146"/>
        <v/>
      </c>
      <c r="ED307" s="71" t="str">
        <f t="shared" si="5147"/>
        <v/>
      </c>
      <c r="EE307" s="71" t="str">
        <f t="shared" si="5148"/>
        <v/>
      </c>
      <c r="EF307" s="71" t="str">
        <f t="shared" si="5149"/>
        <v/>
      </c>
      <c r="EG307" s="71" t="str">
        <f t="shared" si="5150"/>
        <v/>
      </c>
      <c r="EH307" s="71" t="str">
        <f t="shared" si="5151"/>
        <v/>
      </c>
      <c r="EI307" s="71" t="str">
        <f t="shared" si="5152"/>
        <v/>
      </c>
      <c r="EJ307" s="71" t="str">
        <f t="shared" si="5153"/>
        <v/>
      </c>
      <c r="EK307" s="71" t="str">
        <f t="shared" si="5154"/>
        <v/>
      </c>
      <c r="EL307" s="71" t="str">
        <f t="shared" si="5155"/>
        <v/>
      </c>
      <c r="EM307" s="71" t="str">
        <f t="shared" si="5156"/>
        <v/>
      </c>
      <c r="EN307" s="71" t="str">
        <f t="shared" si="5157"/>
        <v/>
      </c>
      <c r="EO307" s="71" t="str">
        <f t="shared" si="5158"/>
        <v/>
      </c>
      <c r="EP307" s="71" t="str">
        <f t="shared" si="5159"/>
        <v/>
      </c>
      <c r="EQ307" s="71" t="str">
        <f t="shared" si="5160"/>
        <v/>
      </c>
      <c r="ER307" s="71" t="str">
        <f t="shared" si="5161"/>
        <v/>
      </c>
      <c r="ES307" s="71" t="str">
        <f t="shared" si="5162"/>
        <v/>
      </c>
      <c r="ET307" s="71" t="str">
        <f t="shared" si="5163"/>
        <v/>
      </c>
      <c r="EU307" s="71" t="str">
        <f t="shared" si="5164"/>
        <v/>
      </c>
      <c r="EV307" s="71" t="str">
        <f t="shared" si="5165"/>
        <v/>
      </c>
      <c r="EW307" s="71" t="str">
        <f t="shared" si="5166"/>
        <v/>
      </c>
      <c r="EX307" s="71" t="str">
        <f t="shared" si="5167"/>
        <v/>
      </c>
      <c r="EY307" s="71" t="str">
        <f t="shared" si="5168"/>
        <v/>
      </c>
      <c r="EZ307" s="71" t="str">
        <f t="shared" si="5169"/>
        <v/>
      </c>
      <c r="FA307" s="71" t="str">
        <f t="shared" si="5170"/>
        <v/>
      </c>
      <c r="FB307" s="71" t="str">
        <f t="shared" si="5171"/>
        <v/>
      </c>
      <c r="FC307" s="71" t="str">
        <f t="shared" si="5172"/>
        <v/>
      </c>
      <c r="FD307" s="71" t="str">
        <f t="shared" si="5173"/>
        <v/>
      </c>
      <c r="FE307" s="71" t="str">
        <f t="shared" si="5174"/>
        <v/>
      </c>
      <c r="FF307" s="71" t="str">
        <f t="shared" si="5175"/>
        <v/>
      </c>
      <c r="FG307" s="71" t="str">
        <f t="shared" si="5176"/>
        <v/>
      </c>
      <c r="FH307" s="71" t="str">
        <f t="shared" si="5177"/>
        <v/>
      </c>
      <c r="FI307" s="71" t="str">
        <f t="shared" si="5178"/>
        <v/>
      </c>
      <c r="FJ307" s="71" t="str">
        <f t="shared" si="5179"/>
        <v/>
      </c>
      <c r="FK307" s="71" t="str">
        <f t="shared" si="5180"/>
        <v/>
      </c>
      <c r="FL307" s="71" t="str">
        <f t="shared" si="5181"/>
        <v/>
      </c>
      <c r="FM307" s="71" t="str">
        <f t="shared" si="5182"/>
        <v/>
      </c>
      <c r="FN307" s="71" t="str">
        <f t="shared" si="5183"/>
        <v/>
      </c>
      <c r="FO307" s="71" t="str">
        <f t="shared" si="5184"/>
        <v/>
      </c>
      <c r="FP307" s="71" t="str">
        <f t="shared" si="5185"/>
        <v/>
      </c>
      <c r="FQ307" s="71" t="str">
        <f t="shared" si="5186"/>
        <v/>
      </c>
      <c r="FR307" s="71" t="str">
        <f t="shared" si="5187"/>
        <v/>
      </c>
      <c r="FS307" s="71" t="str">
        <f t="shared" si="5188"/>
        <v/>
      </c>
    </row>
    <row r="308" spans="1:175" ht="16.5">
      <c r="A308" s="135"/>
      <c r="B308" s="80" t="s">
        <v>920</v>
      </c>
      <c r="C308" s="61" t="s">
        <v>905</v>
      </c>
      <c r="T308" s="144"/>
      <c r="U308" s="85"/>
      <c r="CN308" s="70" t="str">
        <f t="shared" si="5113"/>
        <v>InitUnitState('IF16',,,,,,,,,,)</v>
      </c>
      <c r="CO308" s="70" t="str">
        <f t="shared" si="5114"/>
        <v>InitUnitNormal('IF16',,,,,,,,,,)</v>
      </c>
      <c r="CP308" s="70" t="str">
        <f t="shared" si="5115"/>
        <v>InitUnitMagic('IF16',,,,,,,,,,)</v>
      </c>
      <c r="CQ308" s="70" t="str">
        <f t="shared" si="5116"/>
        <v>InitUnitAdd('IF16',,,,,,,,,,)</v>
      </c>
      <c r="CR308" s="70" t="str">
        <f t="shared" si="5117"/>
        <v>InitEquipData('IF16',,"",,,,,'','','','','','',"")</v>
      </c>
      <c r="CU308" s="95" t="str">
        <f t="shared" si="5118"/>
        <v>|n</v>
      </c>
      <c r="CW308" s="60"/>
      <c r="CX308" s="60"/>
      <c r="CY308" s="60"/>
      <c r="CZ308" s="60"/>
      <c r="DA308" s="60"/>
      <c r="DB308" s="71" t="str">
        <f t="shared" si="5119"/>
        <v/>
      </c>
      <c r="DC308" s="71" t="str">
        <f t="shared" si="5120"/>
        <v/>
      </c>
      <c r="DD308" s="71" t="str">
        <f t="shared" si="5121"/>
        <v/>
      </c>
      <c r="DE308" s="71" t="str">
        <f t="shared" si="5122"/>
        <v/>
      </c>
      <c r="DF308" s="71" t="str">
        <f t="shared" si="5123"/>
        <v/>
      </c>
      <c r="DG308" s="71" t="str">
        <f t="shared" si="5124"/>
        <v/>
      </c>
      <c r="DH308" s="71" t="str">
        <f t="shared" si="5125"/>
        <v/>
      </c>
      <c r="DI308" s="71" t="str">
        <f t="shared" si="5126"/>
        <v/>
      </c>
      <c r="DJ308" s="71" t="str">
        <f t="shared" si="5127"/>
        <v/>
      </c>
      <c r="DK308" s="71" t="str">
        <f t="shared" si="5128"/>
        <v/>
      </c>
      <c r="DL308" s="71" t="str">
        <f t="shared" si="5129"/>
        <v/>
      </c>
      <c r="DM308" s="71" t="str">
        <f t="shared" si="5130"/>
        <v/>
      </c>
      <c r="DN308" s="71" t="str">
        <f t="shared" si="5131"/>
        <v/>
      </c>
      <c r="DO308" s="71" t="str">
        <f t="shared" si="5132"/>
        <v/>
      </c>
      <c r="DP308" s="71" t="str">
        <f t="shared" si="5133"/>
        <v/>
      </c>
      <c r="DQ308" s="71" t="str">
        <f t="shared" si="5134"/>
        <v/>
      </c>
      <c r="DR308" s="71" t="str">
        <f t="shared" si="5135"/>
        <v/>
      </c>
      <c r="DS308" s="71" t="str">
        <f t="shared" si="5136"/>
        <v/>
      </c>
      <c r="DT308" s="71" t="str">
        <f t="shared" si="5137"/>
        <v/>
      </c>
      <c r="DU308" s="71" t="str">
        <f t="shared" si="5138"/>
        <v/>
      </c>
      <c r="DV308" s="71" t="str">
        <f t="shared" si="5139"/>
        <v/>
      </c>
      <c r="DW308" s="71" t="str">
        <f t="shared" si="5140"/>
        <v/>
      </c>
      <c r="DX308" s="71" t="str">
        <f t="shared" si="5141"/>
        <v/>
      </c>
      <c r="DY308" s="71" t="str">
        <f t="shared" si="5142"/>
        <v/>
      </c>
      <c r="DZ308" s="71" t="str">
        <f t="shared" si="5143"/>
        <v/>
      </c>
      <c r="EA308" s="71" t="str">
        <f t="shared" si="5144"/>
        <v/>
      </c>
      <c r="EB308" s="71" t="str">
        <f t="shared" si="5145"/>
        <v/>
      </c>
      <c r="EC308" s="71" t="str">
        <f t="shared" si="5146"/>
        <v/>
      </c>
      <c r="ED308" s="71" t="str">
        <f t="shared" si="5147"/>
        <v/>
      </c>
      <c r="EE308" s="71" t="str">
        <f t="shared" si="5148"/>
        <v/>
      </c>
      <c r="EF308" s="71" t="str">
        <f t="shared" si="5149"/>
        <v/>
      </c>
      <c r="EG308" s="71" t="str">
        <f t="shared" si="5150"/>
        <v/>
      </c>
      <c r="EH308" s="71" t="str">
        <f t="shared" si="5151"/>
        <v/>
      </c>
      <c r="EI308" s="71" t="str">
        <f t="shared" si="5152"/>
        <v/>
      </c>
      <c r="EJ308" s="71" t="str">
        <f t="shared" si="5153"/>
        <v/>
      </c>
      <c r="EK308" s="71" t="str">
        <f t="shared" si="5154"/>
        <v/>
      </c>
      <c r="EL308" s="71" t="str">
        <f t="shared" si="5155"/>
        <v/>
      </c>
      <c r="EM308" s="71" t="str">
        <f t="shared" si="5156"/>
        <v/>
      </c>
      <c r="EN308" s="71" t="str">
        <f t="shared" si="5157"/>
        <v/>
      </c>
      <c r="EO308" s="71" t="str">
        <f t="shared" si="5158"/>
        <v/>
      </c>
      <c r="EP308" s="71" t="str">
        <f t="shared" si="5159"/>
        <v/>
      </c>
      <c r="EQ308" s="71" t="str">
        <f t="shared" si="5160"/>
        <v/>
      </c>
      <c r="ER308" s="71" t="str">
        <f t="shared" si="5161"/>
        <v/>
      </c>
      <c r="ES308" s="71" t="str">
        <f t="shared" si="5162"/>
        <v/>
      </c>
      <c r="ET308" s="71" t="str">
        <f t="shared" si="5163"/>
        <v/>
      </c>
      <c r="EU308" s="71" t="str">
        <f t="shared" si="5164"/>
        <v/>
      </c>
      <c r="EV308" s="71" t="str">
        <f t="shared" si="5165"/>
        <v/>
      </c>
      <c r="EW308" s="71" t="str">
        <f t="shared" si="5166"/>
        <v/>
      </c>
      <c r="EX308" s="71" t="str">
        <f t="shared" si="5167"/>
        <v/>
      </c>
      <c r="EY308" s="71" t="str">
        <f t="shared" si="5168"/>
        <v/>
      </c>
      <c r="EZ308" s="71" t="str">
        <f t="shared" si="5169"/>
        <v/>
      </c>
      <c r="FA308" s="71" t="str">
        <f t="shared" si="5170"/>
        <v/>
      </c>
      <c r="FB308" s="71" t="str">
        <f t="shared" si="5171"/>
        <v/>
      </c>
      <c r="FC308" s="71" t="str">
        <f t="shared" si="5172"/>
        <v/>
      </c>
      <c r="FD308" s="71" t="str">
        <f t="shared" si="5173"/>
        <v/>
      </c>
      <c r="FE308" s="71" t="str">
        <f t="shared" si="5174"/>
        <v/>
      </c>
      <c r="FF308" s="71" t="str">
        <f t="shared" si="5175"/>
        <v/>
      </c>
      <c r="FG308" s="71" t="str">
        <f t="shared" si="5176"/>
        <v/>
      </c>
      <c r="FH308" s="71" t="str">
        <f t="shared" si="5177"/>
        <v/>
      </c>
      <c r="FI308" s="71" t="str">
        <f t="shared" si="5178"/>
        <v/>
      </c>
      <c r="FJ308" s="71" t="str">
        <f t="shared" si="5179"/>
        <v/>
      </c>
      <c r="FK308" s="71" t="str">
        <f t="shared" si="5180"/>
        <v/>
      </c>
      <c r="FL308" s="71" t="str">
        <f t="shared" si="5181"/>
        <v/>
      </c>
      <c r="FM308" s="71" t="str">
        <f t="shared" si="5182"/>
        <v/>
      </c>
      <c r="FN308" s="71" t="str">
        <f t="shared" si="5183"/>
        <v/>
      </c>
      <c r="FO308" s="71" t="str">
        <f t="shared" si="5184"/>
        <v/>
      </c>
      <c r="FP308" s="71" t="str">
        <f t="shared" si="5185"/>
        <v/>
      </c>
      <c r="FQ308" s="71" t="str">
        <f t="shared" si="5186"/>
        <v/>
      </c>
      <c r="FR308" s="71" t="str">
        <f t="shared" si="5187"/>
        <v/>
      </c>
      <c r="FS308" s="71" t="str">
        <f t="shared" si="5188"/>
        <v/>
      </c>
    </row>
    <row r="309" spans="1:175" ht="16.5">
      <c r="A309" s="135"/>
      <c r="B309" s="80" t="s">
        <v>921</v>
      </c>
      <c r="C309" s="61" t="s">
        <v>905</v>
      </c>
      <c r="T309" s="144"/>
      <c r="U309" s="85"/>
      <c r="CN309" s="70" t="str">
        <f t="shared" si="5113"/>
        <v>InitUnitState('IF17',,,,,,,,,,)</v>
      </c>
      <c r="CO309" s="70" t="str">
        <f t="shared" si="5114"/>
        <v>InitUnitNormal('IF17',,,,,,,,,,)</v>
      </c>
      <c r="CP309" s="70" t="str">
        <f t="shared" si="5115"/>
        <v>InitUnitMagic('IF17',,,,,,,,,,)</v>
      </c>
      <c r="CQ309" s="70" t="str">
        <f t="shared" si="5116"/>
        <v>InitUnitAdd('IF17',,,,,,,,,,)</v>
      </c>
      <c r="CR309" s="70" t="str">
        <f t="shared" si="5117"/>
        <v>InitEquipData('IF17',,"",,,,,'','','','','','',"")</v>
      </c>
      <c r="CU309" s="95" t="str">
        <f t="shared" si="5118"/>
        <v>|n</v>
      </c>
      <c r="CW309" s="60"/>
      <c r="CX309" s="60"/>
      <c r="CY309" s="60"/>
      <c r="CZ309" s="60"/>
      <c r="DA309" s="60"/>
      <c r="DB309" s="71" t="str">
        <f t="shared" si="5119"/>
        <v/>
      </c>
      <c r="DC309" s="71" t="str">
        <f t="shared" si="5120"/>
        <v/>
      </c>
      <c r="DD309" s="71" t="str">
        <f t="shared" si="5121"/>
        <v/>
      </c>
      <c r="DE309" s="71" t="str">
        <f t="shared" si="5122"/>
        <v/>
      </c>
      <c r="DF309" s="71" t="str">
        <f t="shared" si="5123"/>
        <v/>
      </c>
      <c r="DG309" s="71" t="str">
        <f t="shared" si="5124"/>
        <v/>
      </c>
      <c r="DH309" s="71" t="str">
        <f t="shared" si="5125"/>
        <v/>
      </c>
      <c r="DI309" s="71" t="str">
        <f t="shared" si="5126"/>
        <v/>
      </c>
      <c r="DJ309" s="71" t="str">
        <f t="shared" si="5127"/>
        <v/>
      </c>
      <c r="DK309" s="71" t="str">
        <f t="shared" si="5128"/>
        <v/>
      </c>
      <c r="DL309" s="71" t="str">
        <f t="shared" si="5129"/>
        <v/>
      </c>
      <c r="DM309" s="71" t="str">
        <f t="shared" si="5130"/>
        <v/>
      </c>
      <c r="DN309" s="71" t="str">
        <f t="shared" si="5131"/>
        <v/>
      </c>
      <c r="DO309" s="71" t="str">
        <f t="shared" si="5132"/>
        <v/>
      </c>
      <c r="DP309" s="71" t="str">
        <f t="shared" si="5133"/>
        <v/>
      </c>
      <c r="DQ309" s="71" t="str">
        <f t="shared" si="5134"/>
        <v/>
      </c>
      <c r="DR309" s="71" t="str">
        <f t="shared" si="5135"/>
        <v/>
      </c>
      <c r="DS309" s="71" t="str">
        <f t="shared" si="5136"/>
        <v/>
      </c>
      <c r="DT309" s="71" t="str">
        <f t="shared" si="5137"/>
        <v/>
      </c>
      <c r="DU309" s="71" t="str">
        <f t="shared" si="5138"/>
        <v/>
      </c>
      <c r="DV309" s="71" t="str">
        <f t="shared" si="5139"/>
        <v/>
      </c>
      <c r="DW309" s="71" t="str">
        <f t="shared" si="5140"/>
        <v/>
      </c>
      <c r="DX309" s="71" t="str">
        <f t="shared" si="5141"/>
        <v/>
      </c>
      <c r="DY309" s="71" t="str">
        <f t="shared" si="5142"/>
        <v/>
      </c>
      <c r="DZ309" s="71" t="str">
        <f t="shared" si="5143"/>
        <v/>
      </c>
      <c r="EA309" s="71" t="str">
        <f t="shared" si="5144"/>
        <v/>
      </c>
      <c r="EB309" s="71" t="str">
        <f t="shared" si="5145"/>
        <v/>
      </c>
      <c r="EC309" s="71" t="str">
        <f t="shared" si="5146"/>
        <v/>
      </c>
      <c r="ED309" s="71" t="str">
        <f t="shared" si="5147"/>
        <v/>
      </c>
      <c r="EE309" s="71" t="str">
        <f t="shared" si="5148"/>
        <v/>
      </c>
      <c r="EF309" s="71" t="str">
        <f t="shared" si="5149"/>
        <v/>
      </c>
      <c r="EG309" s="71" t="str">
        <f t="shared" si="5150"/>
        <v/>
      </c>
      <c r="EH309" s="71" t="str">
        <f t="shared" si="5151"/>
        <v/>
      </c>
      <c r="EI309" s="71" t="str">
        <f t="shared" si="5152"/>
        <v/>
      </c>
      <c r="EJ309" s="71" t="str">
        <f t="shared" si="5153"/>
        <v/>
      </c>
      <c r="EK309" s="71" t="str">
        <f t="shared" si="5154"/>
        <v/>
      </c>
      <c r="EL309" s="71" t="str">
        <f t="shared" si="5155"/>
        <v/>
      </c>
      <c r="EM309" s="71" t="str">
        <f t="shared" si="5156"/>
        <v/>
      </c>
      <c r="EN309" s="71" t="str">
        <f t="shared" si="5157"/>
        <v/>
      </c>
      <c r="EO309" s="71" t="str">
        <f t="shared" si="5158"/>
        <v/>
      </c>
      <c r="EP309" s="71" t="str">
        <f t="shared" si="5159"/>
        <v/>
      </c>
      <c r="EQ309" s="71" t="str">
        <f t="shared" si="5160"/>
        <v/>
      </c>
      <c r="ER309" s="71" t="str">
        <f t="shared" si="5161"/>
        <v/>
      </c>
      <c r="ES309" s="71" t="str">
        <f t="shared" si="5162"/>
        <v/>
      </c>
      <c r="ET309" s="71" t="str">
        <f t="shared" si="5163"/>
        <v/>
      </c>
      <c r="EU309" s="71" t="str">
        <f t="shared" si="5164"/>
        <v/>
      </c>
      <c r="EV309" s="71" t="str">
        <f t="shared" si="5165"/>
        <v/>
      </c>
      <c r="EW309" s="71" t="str">
        <f t="shared" si="5166"/>
        <v/>
      </c>
      <c r="EX309" s="71" t="str">
        <f t="shared" si="5167"/>
        <v/>
      </c>
      <c r="EY309" s="71" t="str">
        <f t="shared" si="5168"/>
        <v/>
      </c>
      <c r="EZ309" s="71" t="str">
        <f t="shared" si="5169"/>
        <v/>
      </c>
      <c r="FA309" s="71" t="str">
        <f t="shared" si="5170"/>
        <v/>
      </c>
      <c r="FB309" s="71" t="str">
        <f t="shared" si="5171"/>
        <v/>
      </c>
      <c r="FC309" s="71" t="str">
        <f t="shared" si="5172"/>
        <v/>
      </c>
      <c r="FD309" s="71" t="str">
        <f t="shared" si="5173"/>
        <v/>
      </c>
      <c r="FE309" s="71" t="str">
        <f t="shared" si="5174"/>
        <v/>
      </c>
      <c r="FF309" s="71" t="str">
        <f t="shared" si="5175"/>
        <v/>
      </c>
      <c r="FG309" s="71" t="str">
        <f t="shared" si="5176"/>
        <v/>
      </c>
      <c r="FH309" s="71" t="str">
        <f t="shared" si="5177"/>
        <v/>
      </c>
      <c r="FI309" s="71" t="str">
        <f t="shared" si="5178"/>
        <v/>
      </c>
      <c r="FJ309" s="71" t="str">
        <f t="shared" si="5179"/>
        <v/>
      </c>
      <c r="FK309" s="71" t="str">
        <f t="shared" si="5180"/>
        <v/>
      </c>
      <c r="FL309" s="71" t="str">
        <f t="shared" si="5181"/>
        <v/>
      </c>
      <c r="FM309" s="71" t="str">
        <f t="shared" si="5182"/>
        <v/>
      </c>
      <c r="FN309" s="71" t="str">
        <f t="shared" si="5183"/>
        <v/>
      </c>
      <c r="FO309" s="71" t="str">
        <f t="shared" si="5184"/>
        <v/>
      </c>
      <c r="FP309" s="71" t="str">
        <f t="shared" si="5185"/>
        <v/>
      </c>
      <c r="FQ309" s="71" t="str">
        <f t="shared" si="5186"/>
        <v/>
      </c>
      <c r="FR309" s="71" t="str">
        <f t="shared" si="5187"/>
        <v/>
      </c>
      <c r="FS309" s="71" t="str">
        <f t="shared" si="5188"/>
        <v/>
      </c>
    </row>
    <row r="310" spans="1:175" ht="16.5">
      <c r="A310" s="135"/>
      <c r="B310" s="80" t="s">
        <v>922</v>
      </c>
      <c r="C310" s="61" t="s">
        <v>905</v>
      </c>
      <c r="T310" s="145"/>
      <c r="U310" s="85"/>
      <c r="CN310" s="70" t="str">
        <f t="shared" si="5113"/>
        <v>InitUnitState('IF18',,,,,,,,,,)</v>
      </c>
      <c r="CO310" s="70" t="str">
        <f t="shared" si="5114"/>
        <v>InitUnitNormal('IF18',,,,,,,,,,)</v>
      </c>
      <c r="CP310" s="70" t="str">
        <f t="shared" si="5115"/>
        <v>InitUnitMagic('IF18',,,,,,,,,,)</v>
      </c>
      <c r="CQ310" s="70" t="str">
        <f t="shared" si="5116"/>
        <v>InitUnitAdd('IF18',,,,,,,,,,)</v>
      </c>
      <c r="CR310" s="70" t="str">
        <f t="shared" si="5117"/>
        <v>InitEquipData('IF18',,"",,,,,'','','','','','',"")</v>
      </c>
      <c r="CU310" s="95" t="str">
        <f t="shared" si="5118"/>
        <v>|n</v>
      </c>
      <c r="CW310" s="60"/>
      <c r="CX310" s="60"/>
      <c r="CY310" s="60"/>
      <c r="CZ310" s="60"/>
      <c r="DA310" s="60"/>
      <c r="DB310" s="71" t="str">
        <f t="shared" si="5119"/>
        <v/>
      </c>
      <c r="DC310" s="71" t="str">
        <f t="shared" si="5120"/>
        <v/>
      </c>
      <c r="DD310" s="71" t="str">
        <f t="shared" si="5121"/>
        <v/>
      </c>
      <c r="DE310" s="71" t="str">
        <f t="shared" si="5122"/>
        <v/>
      </c>
      <c r="DF310" s="71" t="str">
        <f t="shared" si="5123"/>
        <v/>
      </c>
      <c r="DG310" s="71" t="str">
        <f t="shared" si="5124"/>
        <v/>
      </c>
      <c r="DH310" s="71" t="str">
        <f t="shared" si="5125"/>
        <v/>
      </c>
      <c r="DI310" s="71" t="str">
        <f t="shared" si="5126"/>
        <v/>
      </c>
      <c r="DJ310" s="71" t="str">
        <f t="shared" si="5127"/>
        <v/>
      </c>
      <c r="DK310" s="71" t="str">
        <f t="shared" si="5128"/>
        <v/>
      </c>
      <c r="DL310" s="71" t="str">
        <f t="shared" si="5129"/>
        <v/>
      </c>
      <c r="DM310" s="71" t="str">
        <f t="shared" si="5130"/>
        <v/>
      </c>
      <c r="DN310" s="71" t="str">
        <f t="shared" si="5131"/>
        <v/>
      </c>
      <c r="DO310" s="71" t="str">
        <f t="shared" si="5132"/>
        <v/>
      </c>
      <c r="DP310" s="71" t="str">
        <f t="shared" si="5133"/>
        <v/>
      </c>
      <c r="DQ310" s="71" t="str">
        <f t="shared" si="5134"/>
        <v/>
      </c>
      <c r="DR310" s="71" t="str">
        <f t="shared" si="5135"/>
        <v/>
      </c>
      <c r="DS310" s="71" t="str">
        <f t="shared" si="5136"/>
        <v/>
      </c>
      <c r="DT310" s="71" t="str">
        <f t="shared" si="5137"/>
        <v/>
      </c>
      <c r="DU310" s="71" t="str">
        <f t="shared" si="5138"/>
        <v/>
      </c>
      <c r="DV310" s="71" t="str">
        <f t="shared" si="5139"/>
        <v/>
      </c>
      <c r="DW310" s="71" t="str">
        <f t="shared" si="5140"/>
        <v/>
      </c>
      <c r="DX310" s="71" t="str">
        <f t="shared" si="5141"/>
        <v/>
      </c>
      <c r="DY310" s="71" t="str">
        <f t="shared" si="5142"/>
        <v/>
      </c>
      <c r="DZ310" s="71" t="str">
        <f t="shared" si="5143"/>
        <v/>
      </c>
      <c r="EA310" s="71" t="str">
        <f t="shared" si="5144"/>
        <v/>
      </c>
      <c r="EB310" s="71" t="str">
        <f t="shared" si="5145"/>
        <v/>
      </c>
      <c r="EC310" s="71" t="str">
        <f t="shared" si="5146"/>
        <v/>
      </c>
      <c r="ED310" s="71" t="str">
        <f t="shared" si="5147"/>
        <v/>
      </c>
      <c r="EE310" s="71" t="str">
        <f t="shared" si="5148"/>
        <v/>
      </c>
      <c r="EF310" s="71" t="str">
        <f t="shared" si="5149"/>
        <v/>
      </c>
      <c r="EG310" s="71" t="str">
        <f t="shared" si="5150"/>
        <v/>
      </c>
      <c r="EH310" s="71" t="str">
        <f t="shared" si="5151"/>
        <v/>
      </c>
      <c r="EI310" s="71" t="str">
        <f t="shared" si="5152"/>
        <v/>
      </c>
      <c r="EJ310" s="71" t="str">
        <f t="shared" si="5153"/>
        <v/>
      </c>
      <c r="EK310" s="71" t="str">
        <f t="shared" si="5154"/>
        <v/>
      </c>
      <c r="EL310" s="71" t="str">
        <f t="shared" si="5155"/>
        <v/>
      </c>
      <c r="EM310" s="71" t="str">
        <f t="shared" si="5156"/>
        <v/>
      </c>
      <c r="EN310" s="71" t="str">
        <f t="shared" si="5157"/>
        <v/>
      </c>
      <c r="EO310" s="71" t="str">
        <f t="shared" si="5158"/>
        <v/>
      </c>
      <c r="EP310" s="71" t="str">
        <f t="shared" si="5159"/>
        <v/>
      </c>
      <c r="EQ310" s="71" t="str">
        <f t="shared" si="5160"/>
        <v/>
      </c>
      <c r="ER310" s="71" t="str">
        <f t="shared" si="5161"/>
        <v/>
      </c>
      <c r="ES310" s="71" t="str">
        <f t="shared" si="5162"/>
        <v/>
      </c>
      <c r="ET310" s="71" t="str">
        <f t="shared" si="5163"/>
        <v/>
      </c>
      <c r="EU310" s="71" t="str">
        <f t="shared" si="5164"/>
        <v/>
      </c>
      <c r="EV310" s="71" t="str">
        <f t="shared" si="5165"/>
        <v/>
      </c>
      <c r="EW310" s="71" t="str">
        <f t="shared" si="5166"/>
        <v/>
      </c>
      <c r="EX310" s="71" t="str">
        <f t="shared" si="5167"/>
        <v/>
      </c>
      <c r="EY310" s="71" t="str">
        <f t="shared" si="5168"/>
        <v/>
      </c>
      <c r="EZ310" s="71" t="str">
        <f t="shared" si="5169"/>
        <v/>
      </c>
      <c r="FA310" s="71" t="str">
        <f t="shared" si="5170"/>
        <v/>
      </c>
      <c r="FB310" s="71" t="str">
        <f t="shared" si="5171"/>
        <v/>
      </c>
      <c r="FC310" s="71" t="str">
        <f t="shared" si="5172"/>
        <v/>
      </c>
      <c r="FD310" s="71" t="str">
        <f t="shared" si="5173"/>
        <v/>
      </c>
      <c r="FE310" s="71" t="str">
        <f t="shared" si="5174"/>
        <v/>
      </c>
      <c r="FF310" s="71" t="str">
        <f t="shared" si="5175"/>
        <v/>
      </c>
      <c r="FG310" s="71" t="str">
        <f t="shared" si="5176"/>
        <v/>
      </c>
      <c r="FH310" s="71" t="str">
        <f t="shared" si="5177"/>
        <v/>
      </c>
      <c r="FI310" s="71" t="str">
        <f t="shared" si="5178"/>
        <v/>
      </c>
      <c r="FJ310" s="71" t="str">
        <f t="shared" si="5179"/>
        <v/>
      </c>
      <c r="FK310" s="71" t="str">
        <f t="shared" si="5180"/>
        <v/>
      </c>
      <c r="FL310" s="71" t="str">
        <f t="shared" si="5181"/>
        <v/>
      </c>
      <c r="FM310" s="71" t="str">
        <f t="shared" si="5182"/>
        <v/>
      </c>
      <c r="FN310" s="71" t="str">
        <f t="shared" si="5183"/>
        <v/>
      </c>
      <c r="FO310" s="71" t="str">
        <f t="shared" si="5184"/>
        <v/>
      </c>
      <c r="FP310" s="71" t="str">
        <f t="shared" si="5185"/>
        <v/>
      </c>
      <c r="FQ310" s="71" t="str">
        <f t="shared" si="5186"/>
        <v/>
      </c>
      <c r="FR310" s="71" t="str">
        <f t="shared" si="5187"/>
        <v/>
      </c>
      <c r="FS310" s="71" t="str">
        <f t="shared" si="5188"/>
        <v/>
      </c>
    </row>
    <row r="311" spans="1:175" ht="16.5">
      <c r="A311" s="135"/>
      <c r="B311" s="80" t="s">
        <v>923</v>
      </c>
      <c r="C311" s="61" t="s">
        <v>905</v>
      </c>
      <c r="T311" s="145"/>
      <c r="U311" s="85"/>
      <c r="CN311" s="70" t="str">
        <f t="shared" si="5113"/>
        <v>InitUnitState('IF19',,,,,,,,,,)</v>
      </c>
      <c r="CO311" s="70" t="str">
        <f t="shared" si="5114"/>
        <v>InitUnitNormal('IF19',,,,,,,,,,)</v>
      </c>
      <c r="CP311" s="70" t="str">
        <f t="shared" si="5115"/>
        <v>InitUnitMagic('IF19',,,,,,,,,,)</v>
      </c>
      <c r="CQ311" s="70" t="str">
        <f t="shared" si="5116"/>
        <v>InitUnitAdd('IF19',,,,,,,,,,)</v>
      </c>
      <c r="CR311" s="70" t="str">
        <f t="shared" si="5117"/>
        <v>InitEquipData('IF19',,"",,,,,'','','','','','',"")</v>
      </c>
      <c r="CU311" s="95" t="str">
        <f t="shared" si="5118"/>
        <v>|n</v>
      </c>
      <c r="CW311" s="60"/>
      <c r="CX311" s="60"/>
      <c r="CY311" s="60"/>
      <c r="CZ311" s="60"/>
      <c r="DA311" s="60"/>
      <c r="DB311" s="71" t="str">
        <f t="shared" si="5119"/>
        <v/>
      </c>
      <c r="DC311" s="71" t="str">
        <f t="shared" si="5120"/>
        <v/>
      </c>
      <c r="DD311" s="71" t="str">
        <f t="shared" si="5121"/>
        <v/>
      </c>
      <c r="DE311" s="71" t="str">
        <f t="shared" si="5122"/>
        <v/>
      </c>
      <c r="DF311" s="71" t="str">
        <f t="shared" si="5123"/>
        <v/>
      </c>
      <c r="DG311" s="71" t="str">
        <f t="shared" si="5124"/>
        <v/>
      </c>
      <c r="DH311" s="71" t="str">
        <f t="shared" si="5125"/>
        <v/>
      </c>
      <c r="DI311" s="71" t="str">
        <f t="shared" si="5126"/>
        <v/>
      </c>
      <c r="DJ311" s="71" t="str">
        <f t="shared" si="5127"/>
        <v/>
      </c>
      <c r="DK311" s="71" t="str">
        <f t="shared" si="5128"/>
        <v/>
      </c>
      <c r="DL311" s="71" t="str">
        <f t="shared" si="5129"/>
        <v/>
      </c>
      <c r="DM311" s="71" t="str">
        <f t="shared" si="5130"/>
        <v/>
      </c>
      <c r="DN311" s="71" t="str">
        <f t="shared" si="5131"/>
        <v/>
      </c>
      <c r="DO311" s="71" t="str">
        <f t="shared" si="5132"/>
        <v/>
      </c>
      <c r="DP311" s="71" t="str">
        <f t="shared" si="5133"/>
        <v/>
      </c>
      <c r="DQ311" s="71" t="str">
        <f t="shared" si="5134"/>
        <v/>
      </c>
      <c r="DR311" s="71" t="str">
        <f t="shared" si="5135"/>
        <v/>
      </c>
      <c r="DS311" s="71" t="str">
        <f t="shared" si="5136"/>
        <v/>
      </c>
      <c r="DT311" s="71" t="str">
        <f t="shared" si="5137"/>
        <v/>
      </c>
      <c r="DU311" s="71" t="str">
        <f t="shared" si="5138"/>
        <v/>
      </c>
      <c r="DV311" s="71" t="str">
        <f t="shared" si="5139"/>
        <v/>
      </c>
      <c r="DW311" s="71" t="str">
        <f t="shared" si="5140"/>
        <v/>
      </c>
      <c r="DX311" s="71" t="str">
        <f t="shared" si="5141"/>
        <v/>
      </c>
      <c r="DY311" s="71" t="str">
        <f t="shared" si="5142"/>
        <v/>
      </c>
      <c r="DZ311" s="71" t="str">
        <f t="shared" si="5143"/>
        <v/>
      </c>
      <c r="EA311" s="71" t="str">
        <f t="shared" si="5144"/>
        <v/>
      </c>
      <c r="EB311" s="71" t="str">
        <f t="shared" si="5145"/>
        <v/>
      </c>
      <c r="EC311" s="71" t="str">
        <f t="shared" si="5146"/>
        <v/>
      </c>
      <c r="ED311" s="71" t="str">
        <f t="shared" si="5147"/>
        <v/>
      </c>
      <c r="EE311" s="71" t="str">
        <f t="shared" si="5148"/>
        <v/>
      </c>
      <c r="EF311" s="71" t="str">
        <f t="shared" si="5149"/>
        <v/>
      </c>
      <c r="EG311" s="71" t="str">
        <f t="shared" si="5150"/>
        <v/>
      </c>
      <c r="EH311" s="71" t="str">
        <f t="shared" si="5151"/>
        <v/>
      </c>
      <c r="EI311" s="71" t="str">
        <f t="shared" si="5152"/>
        <v/>
      </c>
      <c r="EJ311" s="71" t="str">
        <f t="shared" si="5153"/>
        <v/>
      </c>
      <c r="EK311" s="71" t="str">
        <f t="shared" si="5154"/>
        <v/>
      </c>
      <c r="EL311" s="71" t="str">
        <f t="shared" si="5155"/>
        <v/>
      </c>
      <c r="EM311" s="71" t="str">
        <f t="shared" si="5156"/>
        <v/>
      </c>
      <c r="EN311" s="71" t="str">
        <f t="shared" si="5157"/>
        <v/>
      </c>
      <c r="EO311" s="71" t="str">
        <f t="shared" si="5158"/>
        <v/>
      </c>
      <c r="EP311" s="71" t="str">
        <f t="shared" si="5159"/>
        <v/>
      </c>
      <c r="EQ311" s="71" t="str">
        <f t="shared" si="5160"/>
        <v/>
      </c>
      <c r="ER311" s="71" t="str">
        <f t="shared" si="5161"/>
        <v/>
      </c>
      <c r="ES311" s="71" t="str">
        <f t="shared" si="5162"/>
        <v/>
      </c>
      <c r="ET311" s="71" t="str">
        <f t="shared" si="5163"/>
        <v/>
      </c>
      <c r="EU311" s="71" t="str">
        <f t="shared" si="5164"/>
        <v/>
      </c>
      <c r="EV311" s="71" t="str">
        <f t="shared" si="5165"/>
        <v/>
      </c>
      <c r="EW311" s="71" t="str">
        <f t="shared" si="5166"/>
        <v/>
      </c>
      <c r="EX311" s="71" t="str">
        <f t="shared" si="5167"/>
        <v/>
      </c>
      <c r="EY311" s="71" t="str">
        <f t="shared" si="5168"/>
        <v/>
      </c>
      <c r="EZ311" s="71" t="str">
        <f t="shared" si="5169"/>
        <v/>
      </c>
      <c r="FA311" s="71" t="str">
        <f t="shared" si="5170"/>
        <v/>
      </c>
      <c r="FB311" s="71" t="str">
        <f t="shared" si="5171"/>
        <v/>
      </c>
      <c r="FC311" s="71" t="str">
        <f t="shared" si="5172"/>
        <v/>
      </c>
      <c r="FD311" s="71" t="str">
        <f t="shared" si="5173"/>
        <v/>
      </c>
      <c r="FE311" s="71" t="str">
        <f t="shared" si="5174"/>
        <v/>
      </c>
      <c r="FF311" s="71" t="str">
        <f t="shared" si="5175"/>
        <v/>
      </c>
      <c r="FG311" s="71" t="str">
        <f t="shared" si="5176"/>
        <v/>
      </c>
      <c r="FH311" s="71" t="str">
        <f t="shared" si="5177"/>
        <v/>
      </c>
      <c r="FI311" s="71" t="str">
        <f t="shared" si="5178"/>
        <v/>
      </c>
      <c r="FJ311" s="71" t="str">
        <f t="shared" si="5179"/>
        <v/>
      </c>
      <c r="FK311" s="71" t="str">
        <f t="shared" si="5180"/>
        <v/>
      </c>
      <c r="FL311" s="71" t="str">
        <f t="shared" si="5181"/>
        <v/>
      </c>
      <c r="FM311" s="71" t="str">
        <f t="shared" si="5182"/>
        <v/>
      </c>
      <c r="FN311" s="71" t="str">
        <f t="shared" si="5183"/>
        <v/>
      </c>
      <c r="FO311" s="71" t="str">
        <f t="shared" si="5184"/>
        <v/>
      </c>
      <c r="FP311" s="71" t="str">
        <f t="shared" si="5185"/>
        <v/>
      </c>
      <c r="FQ311" s="71" t="str">
        <f t="shared" si="5186"/>
        <v/>
      </c>
      <c r="FR311" s="71" t="str">
        <f t="shared" si="5187"/>
        <v/>
      </c>
      <c r="FS311" s="71" t="str">
        <f t="shared" si="5188"/>
        <v/>
      </c>
    </row>
    <row r="312" spans="1:175" ht="16.5">
      <c r="A312" s="135"/>
      <c r="B312" s="80" t="s">
        <v>924</v>
      </c>
      <c r="C312" s="61" t="s">
        <v>905</v>
      </c>
      <c r="T312" s="145"/>
      <c r="U312" s="85"/>
      <c r="CN312" s="70" t="str">
        <f t="shared" si="5113"/>
        <v>InitUnitState('IF20',,,,,,,,,,)</v>
      </c>
      <c r="CO312" s="70" t="str">
        <f t="shared" si="5114"/>
        <v>InitUnitNormal('IF20',,,,,,,,,,)</v>
      </c>
      <c r="CP312" s="70" t="str">
        <f t="shared" si="5115"/>
        <v>InitUnitMagic('IF20',,,,,,,,,,)</v>
      </c>
      <c r="CQ312" s="70" t="str">
        <f t="shared" si="5116"/>
        <v>InitUnitAdd('IF20',,,,,,,,,,)</v>
      </c>
      <c r="CR312" s="70" t="str">
        <f t="shared" si="5117"/>
        <v>InitEquipData('IF20',,"",,,,,'','','','','','',"")</v>
      </c>
      <c r="CU312" s="95" t="str">
        <f t="shared" si="5118"/>
        <v>|n</v>
      </c>
      <c r="CW312" s="60"/>
      <c r="CX312" s="60"/>
      <c r="CY312" s="60"/>
      <c r="CZ312" s="60"/>
      <c r="DA312" s="60"/>
      <c r="DB312" s="71" t="str">
        <f t="shared" si="5119"/>
        <v/>
      </c>
      <c r="DC312" s="71" t="str">
        <f t="shared" si="5120"/>
        <v/>
      </c>
      <c r="DD312" s="71" t="str">
        <f t="shared" si="5121"/>
        <v/>
      </c>
      <c r="DE312" s="71" t="str">
        <f t="shared" si="5122"/>
        <v/>
      </c>
      <c r="DF312" s="71" t="str">
        <f t="shared" si="5123"/>
        <v/>
      </c>
      <c r="DG312" s="71" t="str">
        <f t="shared" si="5124"/>
        <v/>
      </c>
      <c r="DH312" s="71" t="str">
        <f t="shared" si="5125"/>
        <v/>
      </c>
      <c r="DI312" s="71" t="str">
        <f t="shared" si="5126"/>
        <v/>
      </c>
      <c r="DJ312" s="71" t="str">
        <f t="shared" si="5127"/>
        <v/>
      </c>
      <c r="DK312" s="71" t="str">
        <f t="shared" si="5128"/>
        <v/>
      </c>
      <c r="DL312" s="71" t="str">
        <f t="shared" si="5129"/>
        <v/>
      </c>
      <c r="DM312" s="71" t="str">
        <f t="shared" si="5130"/>
        <v/>
      </c>
      <c r="DN312" s="71" t="str">
        <f t="shared" si="5131"/>
        <v/>
      </c>
      <c r="DO312" s="71" t="str">
        <f t="shared" si="5132"/>
        <v/>
      </c>
      <c r="DP312" s="71" t="str">
        <f t="shared" si="5133"/>
        <v/>
      </c>
      <c r="DQ312" s="71" t="str">
        <f t="shared" si="5134"/>
        <v/>
      </c>
      <c r="DR312" s="71" t="str">
        <f t="shared" si="5135"/>
        <v/>
      </c>
      <c r="DS312" s="71" t="str">
        <f t="shared" si="5136"/>
        <v/>
      </c>
      <c r="DT312" s="71" t="str">
        <f t="shared" si="5137"/>
        <v/>
      </c>
      <c r="DU312" s="71" t="str">
        <f t="shared" si="5138"/>
        <v/>
      </c>
      <c r="DV312" s="71" t="str">
        <f t="shared" si="5139"/>
        <v/>
      </c>
      <c r="DW312" s="71" t="str">
        <f t="shared" si="5140"/>
        <v/>
      </c>
      <c r="DX312" s="71" t="str">
        <f t="shared" si="5141"/>
        <v/>
      </c>
      <c r="DY312" s="71" t="str">
        <f t="shared" si="5142"/>
        <v/>
      </c>
      <c r="DZ312" s="71" t="str">
        <f t="shared" si="5143"/>
        <v/>
      </c>
      <c r="EA312" s="71" t="str">
        <f t="shared" si="5144"/>
        <v/>
      </c>
      <c r="EB312" s="71" t="str">
        <f t="shared" si="5145"/>
        <v/>
      </c>
      <c r="EC312" s="71" t="str">
        <f t="shared" si="5146"/>
        <v/>
      </c>
      <c r="ED312" s="71" t="str">
        <f t="shared" si="5147"/>
        <v/>
      </c>
      <c r="EE312" s="71" t="str">
        <f t="shared" si="5148"/>
        <v/>
      </c>
      <c r="EF312" s="71" t="str">
        <f t="shared" si="5149"/>
        <v/>
      </c>
      <c r="EG312" s="71" t="str">
        <f t="shared" si="5150"/>
        <v/>
      </c>
      <c r="EH312" s="71" t="str">
        <f t="shared" si="5151"/>
        <v/>
      </c>
      <c r="EI312" s="71" t="str">
        <f t="shared" si="5152"/>
        <v/>
      </c>
      <c r="EJ312" s="71" t="str">
        <f t="shared" si="5153"/>
        <v/>
      </c>
      <c r="EK312" s="71" t="str">
        <f t="shared" si="5154"/>
        <v/>
      </c>
      <c r="EL312" s="71" t="str">
        <f t="shared" si="5155"/>
        <v/>
      </c>
      <c r="EM312" s="71" t="str">
        <f t="shared" si="5156"/>
        <v/>
      </c>
      <c r="EN312" s="71" t="str">
        <f t="shared" si="5157"/>
        <v/>
      </c>
      <c r="EO312" s="71" t="str">
        <f t="shared" si="5158"/>
        <v/>
      </c>
      <c r="EP312" s="71" t="str">
        <f t="shared" si="5159"/>
        <v/>
      </c>
      <c r="EQ312" s="71" t="str">
        <f t="shared" si="5160"/>
        <v/>
      </c>
      <c r="ER312" s="71" t="str">
        <f t="shared" si="5161"/>
        <v/>
      </c>
      <c r="ES312" s="71" t="str">
        <f t="shared" si="5162"/>
        <v/>
      </c>
      <c r="ET312" s="71" t="str">
        <f t="shared" si="5163"/>
        <v/>
      </c>
      <c r="EU312" s="71" t="str">
        <f t="shared" si="5164"/>
        <v/>
      </c>
      <c r="EV312" s="71" t="str">
        <f t="shared" si="5165"/>
        <v/>
      </c>
      <c r="EW312" s="71" t="str">
        <f t="shared" si="5166"/>
        <v/>
      </c>
      <c r="EX312" s="71" t="str">
        <f t="shared" si="5167"/>
        <v/>
      </c>
      <c r="EY312" s="71" t="str">
        <f t="shared" si="5168"/>
        <v/>
      </c>
      <c r="EZ312" s="71" t="str">
        <f t="shared" si="5169"/>
        <v/>
      </c>
      <c r="FA312" s="71" t="str">
        <f t="shared" si="5170"/>
        <v/>
      </c>
      <c r="FB312" s="71" t="str">
        <f t="shared" si="5171"/>
        <v/>
      </c>
      <c r="FC312" s="71" t="str">
        <f t="shared" si="5172"/>
        <v/>
      </c>
      <c r="FD312" s="71" t="str">
        <f t="shared" si="5173"/>
        <v/>
      </c>
      <c r="FE312" s="71" t="str">
        <f t="shared" si="5174"/>
        <v/>
      </c>
      <c r="FF312" s="71" t="str">
        <f t="shared" si="5175"/>
        <v/>
      </c>
      <c r="FG312" s="71" t="str">
        <f t="shared" si="5176"/>
        <v/>
      </c>
      <c r="FH312" s="71" t="str">
        <f t="shared" si="5177"/>
        <v/>
      </c>
      <c r="FI312" s="71" t="str">
        <f t="shared" si="5178"/>
        <v/>
      </c>
      <c r="FJ312" s="71" t="str">
        <f t="shared" si="5179"/>
        <v/>
      </c>
      <c r="FK312" s="71" t="str">
        <f t="shared" si="5180"/>
        <v/>
      </c>
      <c r="FL312" s="71" t="str">
        <f t="shared" si="5181"/>
        <v/>
      </c>
      <c r="FM312" s="71" t="str">
        <f t="shared" si="5182"/>
        <v/>
      </c>
      <c r="FN312" s="71" t="str">
        <f t="shared" si="5183"/>
        <v/>
      </c>
      <c r="FO312" s="71" t="str">
        <f t="shared" si="5184"/>
        <v/>
      </c>
      <c r="FP312" s="71" t="str">
        <f t="shared" si="5185"/>
        <v/>
      </c>
      <c r="FQ312" s="71" t="str">
        <f t="shared" si="5186"/>
        <v/>
      </c>
      <c r="FR312" s="71" t="str">
        <f t="shared" si="5187"/>
        <v/>
      </c>
      <c r="FS312" s="71" t="str">
        <f t="shared" si="5188"/>
        <v/>
      </c>
    </row>
    <row r="313" spans="1:175">
      <c r="A313" s="80"/>
      <c r="B313" s="80" t="s">
        <v>925</v>
      </c>
      <c r="C313" s="61" t="s">
        <v>905</v>
      </c>
      <c r="T313" s="146"/>
      <c r="U313" s="85"/>
      <c r="CN313" s="70" t="str">
        <f t="shared" si="5113"/>
        <v>InitUnitState('IF21',,,,,,,,,,)</v>
      </c>
      <c r="CO313" s="70" t="str">
        <f t="shared" si="5114"/>
        <v>InitUnitNormal('IF21',,,,,,,,,,)</v>
      </c>
      <c r="CP313" s="70" t="str">
        <f t="shared" si="5115"/>
        <v>InitUnitMagic('IF21',,,,,,,,,,)</v>
      </c>
      <c r="CQ313" s="70" t="str">
        <f t="shared" si="5116"/>
        <v>InitUnitAdd('IF21',,,,,,,,,,)</v>
      </c>
      <c r="CR313" s="70" t="str">
        <f t="shared" si="5117"/>
        <v>InitEquipData('IF21',,"",,,,,'','','','','','',"")</v>
      </c>
      <c r="CU313" s="95" t="str">
        <f t="shared" si="5118"/>
        <v>|n</v>
      </c>
      <c r="CW313" s="60"/>
      <c r="CX313" s="60"/>
      <c r="CY313" s="60"/>
      <c r="CZ313" s="60"/>
      <c r="DA313" s="60"/>
      <c r="DB313" s="71" t="str">
        <f t="shared" si="5119"/>
        <v/>
      </c>
      <c r="DC313" s="71" t="str">
        <f t="shared" si="5120"/>
        <v/>
      </c>
      <c r="DD313" s="71" t="str">
        <f t="shared" si="5121"/>
        <v/>
      </c>
      <c r="DE313" s="71" t="str">
        <f t="shared" si="5122"/>
        <v/>
      </c>
      <c r="DF313" s="71" t="str">
        <f t="shared" si="5123"/>
        <v/>
      </c>
      <c r="DG313" s="71" t="str">
        <f t="shared" si="5124"/>
        <v/>
      </c>
      <c r="DH313" s="71" t="str">
        <f t="shared" si="5125"/>
        <v/>
      </c>
      <c r="DI313" s="71" t="str">
        <f t="shared" si="5126"/>
        <v/>
      </c>
      <c r="DJ313" s="71" t="str">
        <f t="shared" si="5127"/>
        <v/>
      </c>
      <c r="DK313" s="71" t="str">
        <f t="shared" si="5128"/>
        <v/>
      </c>
      <c r="DL313" s="71" t="str">
        <f t="shared" si="5129"/>
        <v/>
      </c>
      <c r="DM313" s="71" t="str">
        <f t="shared" si="5130"/>
        <v/>
      </c>
      <c r="DN313" s="71" t="str">
        <f t="shared" si="5131"/>
        <v/>
      </c>
      <c r="DO313" s="71" t="str">
        <f t="shared" si="5132"/>
        <v/>
      </c>
      <c r="DP313" s="71" t="str">
        <f t="shared" si="5133"/>
        <v/>
      </c>
      <c r="DQ313" s="71" t="str">
        <f t="shared" si="5134"/>
        <v/>
      </c>
      <c r="DR313" s="71" t="str">
        <f t="shared" si="5135"/>
        <v/>
      </c>
      <c r="DS313" s="71" t="str">
        <f t="shared" si="5136"/>
        <v/>
      </c>
      <c r="DT313" s="71" t="str">
        <f t="shared" si="5137"/>
        <v/>
      </c>
      <c r="DU313" s="71" t="str">
        <f t="shared" si="5138"/>
        <v/>
      </c>
      <c r="DV313" s="71" t="str">
        <f t="shared" si="5139"/>
        <v/>
      </c>
      <c r="DW313" s="71" t="str">
        <f t="shared" si="5140"/>
        <v/>
      </c>
      <c r="DX313" s="71" t="str">
        <f t="shared" si="5141"/>
        <v/>
      </c>
      <c r="DY313" s="71" t="str">
        <f t="shared" si="5142"/>
        <v/>
      </c>
      <c r="DZ313" s="71" t="str">
        <f t="shared" si="5143"/>
        <v/>
      </c>
      <c r="EA313" s="71" t="str">
        <f t="shared" si="5144"/>
        <v/>
      </c>
      <c r="EB313" s="71" t="str">
        <f t="shared" si="5145"/>
        <v/>
      </c>
      <c r="EC313" s="71" t="str">
        <f t="shared" si="5146"/>
        <v/>
      </c>
      <c r="ED313" s="71" t="str">
        <f t="shared" si="5147"/>
        <v/>
      </c>
      <c r="EE313" s="71" t="str">
        <f t="shared" si="5148"/>
        <v/>
      </c>
      <c r="EF313" s="71" t="str">
        <f t="shared" si="5149"/>
        <v/>
      </c>
      <c r="EG313" s="71" t="str">
        <f t="shared" si="5150"/>
        <v/>
      </c>
      <c r="EH313" s="71" t="str">
        <f t="shared" si="5151"/>
        <v/>
      </c>
      <c r="EI313" s="71" t="str">
        <f t="shared" si="5152"/>
        <v/>
      </c>
      <c r="EJ313" s="71" t="str">
        <f t="shared" si="5153"/>
        <v/>
      </c>
      <c r="EK313" s="71" t="str">
        <f t="shared" si="5154"/>
        <v/>
      </c>
      <c r="EL313" s="71" t="str">
        <f t="shared" si="5155"/>
        <v/>
      </c>
      <c r="EM313" s="71" t="str">
        <f t="shared" si="5156"/>
        <v/>
      </c>
      <c r="EN313" s="71" t="str">
        <f t="shared" si="5157"/>
        <v/>
      </c>
      <c r="EO313" s="71" t="str">
        <f t="shared" si="5158"/>
        <v/>
      </c>
      <c r="EP313" s="71" t="str">
        <f t="shared" si="5159"/>
        <v/>
      </c>
      <c r="EQ313" s="71" t="str">
        <f t="shared" si="5160"/>
        <v/>
      </c>
      <c r="ER313" s="71" t="str">
        <f t="shared" si="5161"/>
        <v/>
      </c>
      <c r="ES313" s="71" t="str">
        <f t="shared" si="5162"/>
        <v/>
      </c>
      <c r="ET313" s="71" t="str">
        <f t="shared" si="5163"/>
        <v/>
      </c>
      <c r="EU313" s="71" t="str">
        <f t="shared" si="5164"/>
        <v/>
      </c>
      <c r="EV313" s="71" t="str">
        <f t="shared" si="5165"/>
        <v/>
      </c>
      <c r="EW313" s="71" t="str">
        <f t="shared" si="5166"/>
        <v/>
      </c>
      <c r="EX313" s="71" t="str">
        <f t="shared" si="5167"/>
        <v/>
      </c>
      <c r="EY313" s="71" t="str">
        <f t="shared" si="5168"/>
        <v/>
      </c>
      <c r="EZ313" s="71" t="str">
        <f t="shared" si="5169"/>
        <v/>
      </c>
      <c r="FA313" s="71" t="str">
        <f t="shared" si="5170"/>
        <v/>
      </c>
      <c r="FB313" s="71" t="str">
        <f t="shared" si="5171"/>
        <v/>
      </c>
      <c r="FC313" s="71" t="str">
        <f t="shared" si="5172"/>
        <v/>
      </c>
      <c r="FD313" s="71" t="str">
        <f t="shared" si="5173"/>
        <v/>
      </c>
      <c r="FE313" s="71" t="str">
        <f t="shared" si="5174"/>
        <v/>
      </c>
      <c r="FF313" s="71" t="str">
        <f t="shared" si="5175"/>
        <v/>
      </c>
      <c r="FG313" s="71" t="str">
        <f t="shared" si="5176"/>
        <v/>
      </c>
      <c r="FH313" s="71" t="str">
        <f t="shared" si="5177"/>
        <v/>
      </c>
      <c r="FI313" s="71" t="str">
        <f t="shared" si="5178"/>
        <v/>
      </c>
      <c r="FJ313" s="71" t="str">
        <f t="shared" si="5179"/>
        <v/>
      </c>
      <c r="FK313" s="71" t="str">
        <f t="shared" si="5180"/>
        <v/>
      </c>
      <c r="FL313" s="71" t="str">
        <f t="shared" si="5181"/>
        <v/>
      </c>
      <c r="FM313" s="71" t="str">
        <f t="shared" si="5182"/>
        <v/>
      </c>
      <c r="FN313" s="71" t="str">
        <f t="shared" si="5183"/>
        <v/>
      </c>
      <c r="FO313" s="71" t="str">
        <f t="shared" si="5184"/>
        <v/>
      </c>
      <c r="FP313" s="71" t="str">
        <f t="shared" si="5185"/>
        <v/>
      </c>
      <c r="FQ313" s="71" t="str">
        <f t="shared" si="5186"/>
        <v/>
      </c>
      <c r="FR313" s="71" t="str">
        <f t="shared" si="5187"/>
        <v/>
      </c>
      <c r="FS313" s="71" t="str">
        <f t="shared" si="5188"/>
        <v/>
      </c>
    </row>
    <row r="314" spans="1:175">
      <c r="A314" s="80"/>
      <c r="B314" s="80" t="s">
        <v>926</v>
      </c>
      <c r="C314" s="61" t="s">
        <v>905</v>
      </c>
      <c r="T314" s="146"/>
      <c r="U314" s="85"/>
      <c r="CN314" s="70" t="str">
        <f t="shared" si="5113"/>
        <v>InitUnitState('IF22',,,,,,,,,,)</v>
      </c>
      <c r="CO314" s="70" t="str">
        <f t="shared" si="5114"/>
        <v>InitUnitNormal('IF22',,,,,,,,,,)</v>
      </c>
      <c r="CP314" s="70" t="str">
        <f t="shared" si="5115"/>
        <v>InitUnitMagic('IF22',,,,,,,,,,)</v>
      </c>
      <c r="CQ314" s="70" t="str">
        <f t="shared" si="5116"/>
        <v>InitUnitAdd('IF22',,,,,,,,,,)</v>
      </c>
      <c r="CR314" s="70" t="str">
        <f t="shared" si="5117"/>
        <v>InitEquipData('IF22',,"",,,,,'','','','','','',"")</v>
      </c>
      <c r="CU314" s="95" t="str">
        <f t="shared" si="5118"/>
        <v>|n</v>
      </c>
      <c r="CW314" s="60"/>
      <c r="CX314" s="60"/>
      <c r="CY314" s="60"/>
      <c r="CZ314" s="60"/>
      <c r="DA314" s="60"/>
      <c r="DB314" s="71" t="str">
        <f t="shared" si="5119"/>
        <v/>
      </c>
      <c r="DC314" s="71" t="str">
        <f t="shared" si="5120"/>
        <v/>
      </c>
      <c r="DD314" s="71" t="str">
        <f t="shared" si="5121"/>
        <v/>
      </c>
      <c r="DE314" s="71" t="str">
        <f t="shared" si="5122"/>
        <v/>
      </c>
      <c r="DF314" s="71" t="str">
        <f t="shared" si="5123"/>
        <v/>
      </c>
      <c r="DG314" s="71" t="str">
        <f t="shared" si="5124"/>
        <v/>
      </c>
      <c r="DH314" s="71" t="str">
        <f t="shared" si="5125"/>
        <v/>
      </c>
      <c r="DI314" s="71" t="str">
        <f t="shared" si="5126"/>
        <v/>
      </c>
      <c r="DJ314" s="71" t="str">
        <f t="shared" si="5127"/>
        <v/>
      </c>
      <c r="DK314" s="71" t="str">
        <f t="shared" si="5128"/>
        <v/>
      </c>
      <c r="DL314" s="71" t="str">
        <f t="shared" si="5129"/>
        <v/>
      </c>
      <c r="DM314" s="71" t="str">
        <f t="shared" si="5130"/>
        <v/>
      </c>
      <c r="DN314" s="71" t="str">
        <f t="shared" si="5131"/>
        <v/>
      </c>
      <c r="DO314" s="71" t="str">
        <f t="shared" si="5132"/>
        <v/>
      </c>
      <c r="DP314" s="71" t="str">
        <f t="shared" si="5133"/>
        <v/>
      </c>
      <c r="DQ314" s="71" t="str">
        <f t="shared" si="5134"/>
        <v/>
      </c>
      <c r="DR314" s="71" t="str">
        <f t="shared" si="5135"/>
        <v/>
      </c>
      <c r="DS314" s="71" t="str">
        <f t="shared" si="5136"/>
        <v/>
      </c>
      <c r="DT314" s="71" t="str">
        <f t="shared" si="5137"/>
        <v/>
      </c>
      <c r="DU314" s="71" t="str">
        <f t="shared" si="5138"/>
        <v/>
      </c>
      <c r="DV314" s="71" t="str">
        <f t="shared" si="5139"/>
        <v/>
      </c>
      <c r="DW314" s="71" t="str">
        <f t="shared" si="5140"/>
        <v/>
      </c>
      <c r="DX314" s="71" t="str">
        <f t="shared" si="5141"/>
        <v/>
      </c>
      <c r="DY314" s="71" t="str">
        <f t="shared" si="5142"/>
        <v/>
      </c>
      <c r="DZ314" s="71" t="str">
        <f t="shared" si="5143"/>
        <v/>
      </c>
      <c r="EA314" s="71" t="str">
        <f t="shared" si="5144"/>
        <v/>
      </c>
      <c r="EB314" s="71" t="str">
        <f t="shared" si="5145"/>
        <v/>
      </c>
      <c r="EC314" s="71" t="str">
        <f t="shared" si="5146"/>
        <v/>
      </c>
      <c r="ED314" s="71" t="str">
        <f t="shared" si="5147"/>
        <v/>
      </c>
      <c r="EE314" s="71" t="str">
        <f t="shared" si="5148"/>
        <v/>
      </c>
      <c r="EF314" s="71" t="str">
        <f t="shared" si="5149"/>
        <v/>
      </c>
      <c r="EG314" s="71" t="str">
        <f t="shared" si="5150"/>
        <v/>
      </c>
      <c r="EH314" s="71" t="str">
        <f t="shared" si="5151"/>
        <v/>
      </c>
      <c r="EI314" s="71" t="str">
        <f t="shared" si="5152"/>
        <v/>
      </c>
      <c r="EJ314" s="71" t="str">
        <f t="shared" si="5153"/>
        <v/>
      </c>
      <c r="EK314" s="71" t="str">
        <f t="shared" si="5154"/>
        <v/>
      </c>
      <c r="EL314" s="71" t="str">
        <f t="shared" si="5155"/>
        <v/>
      </c>
      <c r="EM314" s="71" t="str">
        <f t="shared" si="5156"/>
        <v/>
      </c>
      <c r="EN314" s="71" t="str">
        <f t="shared" si="5157"/>
        <v/>
      </c>
      <c r="EO314" s="71" t="str">
        <f t="shared" si="5158"/>
        <v/>
      </c>
      <c r="EP314" s="71" t="str">
        <f t="shared" si="5159"/>
        <v/>
      </c>
      <c r="EQ314" s="71" t="str">
        <f t="shared" si="5160"/>
        <v/>
      </c>
      <c r="ER314" s="71" t="str">
        <f t="shared" si="5161"/>
        <v/>
      </c>
      <c r="ES314" s="71" t="str">
        <f t="shared" si="5162"/>
        <v/>
      </c>
      <c r="ET314" s="71" t="str">
        <f t="shared" si="5163"/>
        <v/>
      </c>
      <c r="EU314" s="71" t="str">
        <f t="shared" si="5164"/>
        <v/>
      </c>
      <c r="EV314" s="71" t="str">
        <f t="shared" si="5165"/>
        <v/>
      </c>
      <c r="EW314" s="71" t="str">
        <f t="shared" si="5166"/>
        <v/>
      </c>
      <c r="EX314" s="71" t="str">
        <f t="shared" si="5167"/>
        <v/>
      </c>
      <c r="EY314" s="71" t="str">
        <f t="shared" si="5168"/>
        <v/>
      </c>
      <c r="EZ314" s="71" t="str">
        <f t="shared" si="5169"/>
        <v/>
      </c>
      <c r="FA314" s="71" t="str">
        <f t="shared" si="5170"/>
        <v/>
      </c>
      <c r="FB314" s="71" t="str">
        <f t="shared" si="5171"/>
        <v/>
      </c>
      <c r="FC314" s="71" t="str">
        <f t="shared" si="5172"/>
        <v/>
      </c>
      <c r="FD314" s="71" t="str">
        <f t="shared" si="5173"/>
        <v/>
      </c>
      <c r="FE314" s="71" t="str">
        <f t="shared" si="5174"/>
        <v/>
      </c>
      <c r="FF314" s="71" t="str">
        <f t="shared" si="5175"/>
        <v/>
      </c>
      <c r="FG314" s="71" t="str">
        <f t="shared" si="5176"/>
        <v/>
      </c>
      <c r="FH314" s="71" t="str">
        <f t="shared" si="5177"/>
        <v/>
      </c>
      <c r="FI314" s="71" t="str">
        <f t="shared" si="5178"/>
        <v/>
      </c>
      <c r="FJ314" s="71" t="str">
        <f t="shared" si="5179"/>
        <v/>
      </c>
      <c r="FK314" s="71" t="str">
        <f t="shared" si="5180"/>
        <v/>
      </c>
      <c r="FL314" s="71" t="str">
        <f t="shared" si="5181"/>
        <v/>
      </c>
      <c r="FM314" s="71" t="str">
        <f t="shared" si="5182"/>
        <v/>
      </c>
      <c r="FN314" s="71" t="str">
        <f t="shared" si="5183"/>
        <v/>
      </c>
      <c r="FO314" s="71" t="str">
        <f t="shared" si="5184"/>
        <v/>
      </c>
      <c r="FP314" s="71" t="str">
        <f t="shared" si="5185"/>
        <v/>
      </c>
      <c r="FQ314" s="71" t="str">
        <f t="shared" si="5186"/>
        <v/>
      </c>
      <c r="FR314" s="71" t="str">
        <f t="shared" si="5187"/>
        <v/>
      </c>
      <c r="FS314" s="71" t="str">
        <f t="shared" si="5188"/>
        <v/>
      </c>
    </row>
    <row r="315" spans="1:175">
      <c r="A315" s="80"/>
      <c r="B315" s="80" t="s">
        <v>927</v>
      </c>
      <c r="C315" s="61" t="s">
        <v>905</v>
      </c>
      <c r="T315" s="146"/>
      <c r="U315" s="85"/>
      <c r="CN315" s="70" t="str">
        <f t="shared" si="5113"/>
        <v>InitUnitState('IF23',,,,,,,,,,)</v>
      </c>
      <c r="CO315" s="70" t="str">
        <f t="shared" si="5114"/>
        <v>InitUnitNormal('IF23',,,,,,,,,,)</v>
      </c>
      <c r="CP315" s="70" t="str">
        <f t="shared" si="5115"/>
        <v>InitUnitMagic('IF23',,,,,,,,,,)</v>
      </c>
      <c r="CQ315" s="70" t="str">
        <f t="shared" si="5116"/>
        <v>InitUnitAdd('IF23',,,,,,,,,,)</v>
      </c>
      <c r="CR315" s="70" t="str">
        <f t="shared" si="5117"/>
        <v>InitEquipData('IF23',,"",,,,,'','','','','','',"")</v>
      </c>
      <c r="CU315" s="95" t="str">
        <f t="shared" si="5118"/>
        <v>|n</v>
      </c>
      <c r="CW315" s="60"/>
      <c r="CX315" s="60"/>
      <c r="CY315" s="60"/>
      <c r="CZ315" s="60"/>
      <c r="DA315" s="60"/>
      <c r="DB315" s="71" t="str">
        <f t="shared" si="5119"/>
        <v/>
      </c>
      <c r="DC315" s="71" t="str">
        <f t="shared" si="5120"/>
        <v/>
      </c>
      <c r="DD315" s="71" t="str">
        <f t="shared" si="5121"/>
        <v/>
      </c>
      <c r="DE315" s="71" t="str">
        <f t="shared" si="5122"/>
        <v/>
      </c>
      <c r="DF315" s="71" t="str">
        <f t="shared" si="5123"/>
        <v/>
      </c>
      <c r="DG315" s="71" t="str">
        <f t="shared" si="5124"/>
        <v/>
      </c>
      <c r="DH315" s="71" t="str">
        <f t="shared" si="5125"/>
        <v/>
      </c>
      <c r="DI315" s="71" t="str">
        <f t="shared" si="5126"/>
        <v/>
      </c>
      <c r="DJ315" s="71" t="str">
        <f t="shared" si="5127"/>
        <v/>
      </c>
      <c r="DK315" s="71" t="str">
        <f t="shared" si="5128"/>
        <v/>
      </c>
      <c r="DL315" s="71" t="str">
        <f t="shared" si="5129"/>
        <v/>
      </c>
      <c r="DM315" s="71" t="str">
        <f t="shared" si="5130"/>
        <v/>
      </c>
      <c r="DN315" s="71" t="str">
        <f t="shared" si="5131"/>
        <v/>
      </c>
      <c r="DO315" s="71" t="str">
        <f t="shared" si="5132"/>
        <v/>
      </c>
      <c r="DP315" s="71" t="str">
        <f t="shared" si="5133"/>
        <v/>
      </c>
      <c r="DQ315" s="71" t="str">
        <f t="shared" si="5134"/>
        <v/>
      </c>
      <c r="DR315" s="71" t="str">
        <f t="shared" si="5135"/>
        <v/>
      </c>
      <c r="DS315" s="71" t="str">
        <f t="shared" si="5136"/>
        <v/>
      </c>
      <c r="DT315" s="71" t="str">
        <f t="shared" si="5137"/>
        <v/>
      </c>
      <c r="DU315" s="71" t="str">
        <f t="shared" si="5138"/>
        <v/>
      </c>
      <c r="DV315" s="71" t="str">
        <f t="shared" si="5139"/>
        <v/>
      </c>
      <c r="DW315" s="71" t="str">
        <f t="shared" si="5140"/>
        <v/>
      </c>
      <c r="DX315" s="71" t="str">
        <f t="shared" si="5141"/>
        <v/>
      </c>
      <c r="DY315" s="71" t="str">
        <f t="shared" si="5142"/>
        <v/>
      </c>
      <c r="DZ315" s="71" t="str">
        <f t="shared" si="5143"/>
        <v/>
      </c>
      <c r="EA315" s="71" t="str">
        <f t="shared" si="5144"/>
        <v/>
      </c>
      <c r="EB315" s="71" t="str">
        <f t="shared" si="5145"/>
        <v/>
      </c>
      <c r="EC315" s="71" t="str">
        <f t="shared" si="5146"/>
        <v/>
      </c>
      <c r="ED315" s="71" t="str">
        <f t="shared" si="5147"/>
        <v/>
      </c>
      <c r="EE315" s="71" t="str">
        <f t="shared" si="5148"/>
        <v/>
      </c>
      <c r="EF315" s="71" t="str">
        <f t="shared" si="5149"/>
        <v/>
      </c>
      <c r="EG315" s="71" t="str">
        <f t="shared" si="5150"/>
        <v/>
      </c>
      <c r="EH315" s="71" t="str">
        <f t="shared" si="5151"/>
        <v/>
      </c>
      <c r="EI315" s="71" t="str">
        <f t="shared" si="5152"/>
        <v/>
      </c>
      <c r="EJ315" s="71" t="str">
        <f t="shared" si="5153"/>
        <v/>
      </c>
      <c r="EK315" s="71" t="str">
        <f t="shared" si="5154"/>
        <v/>
      </c>
      <c r="EL315" s="71" t="str">
        <f t="shared" si="5155"/>
        <v/>
      </c>
      <c r="EM315" s="71" t="str">
        <f t="shared" si="5156"/>
        <v/>
      </c>
      <c r="EN315" s="71" t="str">
        <f t="shared" si="5157"/>
        <v/>
      </c>
      <c r="EO315" s="71" t="str">
        <f t="shared" si="5158"/>
        <v/>
      </c>
      <c r="EP315" s="71" t="str">
        <f t="shared" si="5159"/>
        <v/>
      </c>
      <c r="EQ315" s="71" t="str">
        <f t="shared" si="5160"/>
        <v/>
      </c>
      <c r="ER315" s="71" t="str">
        <f t="shared" si="5161"/>
        <v/>
      </c>
      <c r="ES315" s="71" t="str">
        <f t="shared" si="5162"/>
        <v/>
      </c>
      <c r="ET315" s="71" t="str">
        <f t="shared" si="5163"/>
        <v/>
      </c>
      <c r="EU315" s="71" t="str">
        <f t="shared" si="5164"/>
        <v/>
      </c>
      <c r="EV315" s="71" t="str">
        <f t="shared" si="5165"/>
        <v/>
      </c>
      <c r="EW315" s="71" t="str">
        <f t="shared" si="5166"/>
        <v/>
      </c>
      <c r="EX315" s="71" t="str">
        <f t="shared" si="5167"/>
        <v/>
      </c>
      <c r="EY315" s="71" t="str">
        <f t="shared" si="5168"/>
        <v/>
      </c>
      <c r="EZ315" s="71" t="str">
        <f t="shared" si="5169"/>
        <v/>
      </c>
      <c r="FA315" s="71" t="str">
        <f t="shared" si="5170"/>
        <v/>
      </c>
      <c r="FB315" s="71" t="str">
        <f t="shared" si="5171"/>
        <v/>
      </c>
      <c r="FC315" s="71" t="str">
        <f t="shared" si="5172"/>
        <v/>
      </c>
      <c r="FD315" s="71" t="str">
        <f t="shared" si="5173"/>
        <v/>
      </c>
      <c r="FE315" s="71" t="str">
        <f t="shared" si="5174"/>
        <v/>
      </c>
      <c r="FF315" s="71" t="str">
        <f t="shared" si="5175"/>
        <v/>
      </c>
      <c r="FG315" s="71" t="str">
        <f t="shared" si="5176"/>
        <v/>
      </c>
      <c r="FH315" s="71" t="str">
        <f t="shared" si="5177"/>
        <v/>
      </c>
      <c r="FI315" s="71" t="str">
        <f t="shared" si="5178"/>
        <v/>
      </c>
      <c r="FJ315" s="71" t="str">
        <f t="shared" si="5179"/>
        <v/>
      </c>
      <c r="FK315" s="71" t="str">
        <f t="shared" si="5180"/>
        <v/>
      </c>
      <c r="FL315" s="71" t="str">
        <f t="shared" si="5181"/>
        <v/>
      </c>
      <c r="FM315" s="71" t="str">
        <f t="shared" si="5182"/>
        <v/>
      </c>
      <c r="FN315" s="71" t="str">
        <f t="shared" si="5183"/>
        <v/>
      </c>
      <c r="FO315" s="71" t="str">
        <f t="shared" si="5184"/>
        <v/>
      </c>
      <c r="FP315" s="71" t="str">
        <f t="shared" si="5185"/>
        <v/>
      </c>
      <c r="FQ315" s="71" t="str">
        <f t="shared" si="5186"/>
        <v/>
      </c>
      <c r="FR315" s="71" t="str">
        <f t="shared" si="5187"/>
        <v/>
      </c>
      <c r="FS315" s="71" t="str">
        <f t="shared" si="5188"/>
        <v/>
      </c>
    </row>
    <row r="316" spans="1:175">
      <c r="A316" s="80"/>
      <c r="B316" s="80" t="s">
        <v>928</v>
      </c>
      <c r="C316" s="61" t="s">
        <v>905</v>
      </c>
      <c r="T316" s="146"/>
      <c r="U316" s="85"/>
      <c r="CN316" s="70" t="str">
        <f t="shared" si="5113"/>
        <v>InitUnitState('IF24',,,,,,,,,,)</v>
      </c>
      <c r="CO316" s="70" t="str">
        <f t="shared" si="5114"/>
        <v>InitUnitNormal('IF24',,,,,,,,,,)</v>
      </c>
      <c r="CP316" s="70" t="str">
        <f t="shared" si="5115"/>
        <v>InitUnitMagic('IF24',,,,,,,,,,)</v>
      </c>
      <c r="CQ316" s="70" t="str">
        <f t="shared" si="5116"/>
        <v>InitUnitAdd('IF24',,,,,,,,,,)</v>
      </c>
      <c r="CR316" s="70" t="str">
        <f t="shared" si="5117"/>
        <v>InitEquipData('IF24',,"",,,,,'','','','','','',"")</v>
      </c>
      <c r="CU316" s="95" t="str">
        <f t="shared" ref="CU316:CU427" si="5189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90">IF(V316="","","|n"&amp;DB$2&amp;"+"&amp;V316&amp;DB$1)</f>
        <v/>
      </c>
      <c r="DC316" s="71" t="str">
        <f t="shared" ref="DC316:DC427" si="5191">IF(W316="","","|n"&amp;DC$2&amp;"+"&amp;W316&amp;DC$1)</f>
        <v/>
      </c>
      <c r="DD316" s="71" t="str">
        <f t="shared" ref="DD316:DD427" si="5192">IF(X316="","","|n"&amp;DD$2&amp;"+"&amp;X316&amp;DD$1)</f>
        <v/>
      </c>
      <c r="DE316" s="71" t="str">
        <f t="shared" ref="DE316:DE427" si="5193">IF(Y316="","","|n"&amp;DE$2&amp;"+"&amp;Y316&amp;DE$1)</f>
        <v/>
      </c>
      <c r="DF316" s="71" t="str">
        <f t="shared" ref="DF316:DF427" si="5194">IF(Z316="","","|n"&amp;DF$2&amp;"+"&amp;Z316&amp;DF$1)</f>
        <v/>
      </c>
      <c r="DG316" s="71" t="str">
        <f t="shared" ref="DG316:DG427" si="5195">IF(AA316="","","|n"&amp;DG$2&amp;"+"&amp;AA316&amp;DG$1)</f>
        <v/>
      </c>
      <c r="DH316" s="71" t="str">
        <f t="shared" ref="DH316:DH427" si="5196">IF(AB316="","","|n"&amp;DH$2&amp;"+"&amp;AB316&amp;DH$1)</f>
        <v/>
      </c>
      <c r="DI316" s="71" t="str">
        <f t="shared" ref="DI316:DI427" si="5197">IF(AC316="","","|n"&amp;DI$2&amp;"+"&amp;AC316&amp;DI$1)</f>
        <v/>
      </c>
      <c r="DJ316" s="71" t="str">
        <f t="shared" ref="DJ316:DJ427" si="5198">IF(AD316="","","|n"&amp;DJ$2&amp;"+"&amp;AD316&amp;DJ$1)</f>
        <v/>
      </c>
      <c r="DK316" s="71" t="str">
        <f t="shared" ref="DK316:DK427" si="5199">IF(AE316="","","|n"&amp;DK$2&amp;"+"&amp;AE316&amp;DK$1)</f>
        <v/>
      </c>
      <c r="DL316" s="71" t="str">
        <f t="shared" ref="DL316:DL427" si="5200">IF(AF316="","","|n"&amp;DL$2&amp;"+"&amp;AF316&amp;DL$1)</f>
        <v/>
      </c>
      <c r="DM316" s="71" t="str">
        <f t="shared" ref="DM316:DM427" si="5201">IF(AG316="","","|n"&amp;DM$2&amp;"+"&amp;AG316&amp;DM$1)</f>
        <v/>
      </c>
      <c r="DN316" s="71" t="str">
        <f t="shared" ref="DN316:DN427" si="5202">IF(AH316="","","|n"&amp;DN$2&amp;"+"&amp;AH316&amp;DN$1)</f>
        <v/>
      </c>
      <c r="DO316" s="71" t="str">
        <f t="shared" ref="DO316:DO427" si="5203">IF(AI316="","","|n"&amp;DO$2&amp;"+"&amp;AI316&amp;DO$1)</f>
        <v/>
      </c>
      <c r="DP316" s="71" t="str">
        <f t="shared" ref="DP316:DP427" si="5204">IF(AJ316="","","|n"&amp;DP$2&amp;"+"&amp;AJ316&amp;DP$1)</f>
        <v/>
      </c>
      <c r="DQ316" s="71" t="str">
        <f t="shared" ref="DQ316:DQ427" si="5205">IF(AK316="","","|n"&amp;DQ$2&amp;"+"&amp;AK316&amp;DQ$1)</f>
        <v/>
      </c>
      <c r="DR316" s="71" t="str">
        <f t="shared" ref="DR316:DR427" si="5206">IF(AL316="","","|n"&amp;DR$2&amp;"+"&amp;AL316&amp;DR$1)</f>
        <v/>
      </c>
      <c r="DS316" s="71" t="str">
        <f t="shared" ref="DS316:DS427" si="5207">IF(AM316="","","|n"&amp;DS$2&amp;"+"&amp;AM316&amp;DS$1)</f>
        <v/>
      </c>
      <c r="DT316" s="71" t="str">
        <f t="shared" ref="DT316:DT427" si="5208">IF(AN316="","","|n"&amp;DT$2&amp;"+"&amp;AN316&amp;DT$1)</f>
        <v/>
      </c>
      <c r="DU316" s="71" t="str">
        <f t="shared" ref="DU316:DU427" si="5209">IF(AO316="","","|n"&amp;DU$2&amp;"+"&amp;AO316&amp;DU$1)</f>
        <v/>
      </c>
      <c r="DV316" s="71" t="str">
        <f t="shared" ref="DV316:DV427" si="5210">IF(AP316="","","|n"&amp;DV$2&amp;"+"&amp;AP316&amp;DV$1)</f>
        <v/>
      </c>
      <c r="DW316" s="71" t="str">
        <f t="shared" ref="DW316:DW427" si="5211">IF(AQ316="","","|n"&amp;DW$2&amp;"+"&amp;AQ316&amp;DW$1)</f>
        <v/>
      </c>
      <c r="DX316" s="71" t="str">
        <f t="shared" ref="DX316:DX427" si="5212">IF(AR316="","","|n"&amp;DX$2&amp;"+"&amp;AR316&amp;DX$1)</f>
        <v/>
      </c>
      <c r="DY316" s="71" t="str">
        <f t="shared" ref="DY316:DY427" si="5213">IF(AS316="","","|n"&amp;DY$2&amp;"+"&amp;AS316&amp;DY$1)</f>
        <v/>
      </c>
      <c r="DZ316" s="71" t="str">
        <f t="shared" ref="DZ316:DZ427" si="5214">IF(AT316="","","|n"&amp;DZ$2&amp;"+"&amp;AT316&amp;DZ$1)</f>
        <v/>
      </c>
      <c r="EA316" s="71" t="str">
        <f t="shared" ref="EA316:EA427" si="5215">IF(AU316="","","|n"&amp;EA$2&amp;"+"&amp;AU316&amp;EA$1)</f>
        <v/>
      </c>
      <c r="EB316" s="71" t="str">
        <f t="shared" ref="EB316:EB427" si="5216">IF(AV316="","","|n"&amp;EB$2&amp;"+"&amp;AV316&amp;EB$1)</f>
        <v/>
      </c>
      <c r="EC316" s="71" t="str">
        <f t="shared" ref="EC316:EC427" si="5217">IF(AW316="","","|n"&amp;EC$2&amp;"+"&amp;AW316&amp;EC$1)</f>
        <v/>
      </c>
      <c r="ED316" s="71" t="str">
        <f t="shared" ref="ED316:ED427" si="5218">IF(AX316="","","|n"&amp;ED$2&amp;"+"&amp;AX316&amp;ED$1)</f>
        <v/>
      </c>
      <c r="EE316" s="71" t="str">
        <f t="shared" ref="EE316:EE427" si="5219">IF(AY316="","","|n"&amp;EE$2&amp;"+"&amp;AY316&amp;EE$1)</f>
        <v/>
      </c>
      <c r="EF316" s="71" t="str">
        <f t="shared" ref="EF316:EF427" si="5220">IF(AZ316="","","|n"&amp;EF$2&amp;"+"&amp;AZ316&amp;EF$1)</f>
        <v/>
      </c>
      <c r="EG316" s="71" t="str">
        <f t="shared" ref="EG316:EG427" si="5221">IF(BA316="","","|n"&amp;EG$2&amp;"+"&amp;BA316&amp;EG$1)</f>
        <v/>
      </c>
      <c r="EH316" s="71" t="str">
        <f t="shared" ref="EH316:EH427" si="5222">IF(BB316="","","|n"&amp;EH$2&amp;"+"&amp;BB316&amp;EH$1)</f>
        <v/>
      </c>
      <c r="EI316" s="71" t="str">
        <f t="shared" ref="EI316:EI427" si="5223">IF(BC316="","","|n"&amp;EI$2&amp;"+"&amp;BC316&amp;EI$1)</f>
        <v/>
      </c>
      <c r="EJ316" s="71" t="str">
        <f t="shared" ref="EJ316:EJ427" si="5224">IF(BD316="","","|n"&amp;EJ$2&amp;"+"&amp;BD316&amp;EJ$1)</f>
        <v/>
      </c>
      <c r="EK316" s="71" t="str">
        <f t="shared" ref="EK316:EK427" si="5225">IF(BE316="","","|n"&amp;EK$2&amp;"+"&amp;BE316&amp;EK$1)</f>
        <v/>
      </c>
      <c r="EL316" s="71" t="str">
        <f t="shared" ref="EL316:EL427" si="5226">IF(BF316="","","|n"&amp;EL$2&amp;"+"&amp;BF316&amp;EL$1)</f>
        <v/>
      </c>
      <c r="EM316" s="71" t="str">
        <f t="shared" ref="EM316:EM427" si="5227">IF(BG316="","","|n"&amp;EM$2&amp;"+"&amp;BG316&amp;EM$1)</f>
        <v/>
      </c>
      <c r="EN316" s="71" t="str">
        <f t="shared" ref="EN316:EN427" si="5228">IF(BH316="","","|n"&amp;EN$2&amp;"+"&amp;BH316&amp;EN$1)</f>
        <v/>
      </c>
      <c r="EO316" s="71" t="str">
        <f t="shared" ref="EO316:EO427" si="5229">IF(BI316="","","|n"&amp;EO$2&amp;"+"&amp;BI316&amp;EO$1)</f>
        <v/>
      </c>
      <c r="EP316" s="71" t="str">
        <f t="shared" ref="EP316:EP427" si="5230">IF(BJ316="","","|n"&amp;EP$2&amp;"+"&amp;BJ316&amp;EP$1)</f>
        <v/>
      </c>
      <c r="EQ316" s="71" t="str">
        <f t="shared" ref="EQ316:EQ427" si="5231">IF(BK316="","","|n"&amp;EQ$2&amp;"+"&amp;BK316&amp;EQ$1)</f>
        <v/>
      </c>
      <c r="ER316" s="71" t="str">
        <f t="shared" ref="ER316:ER427" si="5232">IF(BL316="","","|n"&amp;ER$2&amp;"+"&amp;BL316&amp;ER$1)</f>
        <v/>
      </c>
      <c r="ES316" s="71" t="str">
        <f t="shared" ref="ES316:ES427" si="5233">IF(BM316="","","|n"&amp;ES$2&amp;"+"&amp;BM316&amp;ES$1)</f>
        <v/>
      </c>
      <c r="ET316" s="71" t="str">
        <f t="shared" ref="ET316:ET427" si="5234">IF(BN316="","","|n"&amp;ET$2&amp;"+"&amp;BN316&amp;ET$1)</f>
        <v/>
      </c>
      <c r="EU316" s="71" t="str">
        <f t="shared" ref="EU316:EU427" si="5235">IF(BO316="","","|n"&amp;EU$2&amp;"+"&amp;BO316&amp;EU$1)</f>
        <v/>
      </c>
      <c r="EV316" s="71" t="str">
        <f t="shared" ref="EV316:EV427" si="5236">IF(BP316="","","|n"&amp;EV$2&amp;"+"&amp;BP316&amp;EV$1)</f>
        <v/>
      </c>
      <c r="EW316" s="71" t="str">
        <f t="shared" ref="EW316:EW427" si="5237">IF(BQ316="","","|n"&amp;EW$2&amp;"+"&amp;BQ316&amp;EW$1)</f>
        <v/>
      </c>
      <c r="EX316" s="71" t="str">
        <f t="shared" ref="EX316:EX427" si="5238">IF(BR316="","","|n"&amp;EX$2&amp;"+"&amp;BR316&amp;EX$1)</f>
        <v/>
      </c>
      <c r="EY316" s="71" t="str">
        <f t="shared" ref="EY316:EY427" si="5239">IF(BS316="","","|n"&amp;EY$2&amp;"+"&amp;BS316&amp;EY$1)</f>
        <v/>
      </c>
      <c r="EZ316" s="71" t="str">
        <f t="shared" ref="EZ316:EZ427" si="5240">IF(BT316="","","|n"&amp;EZ$2&amp;"+"&amp;BT316&amp;EZ$1)</f>
        <v/>
      </c>
      <c r="FA316" s="71" t="str">
        <f t="shared" ref="FA316:FA427" si="5241">IF(BU316="","","|n"&amp;FA$2&amp;"+"&amp;BU316&amp;FA$1)</f>
        <v/>
      </c>
      <c r="FB316" s="71" t="str">
        <f t="shared" ref="FB316:FB427" si="5242">IF(BV316="","","|n"&amp;FB$2&amp;"+"&amp;BV316&amp;FB$1)</f>
        <v/>
      </c>
      <c r="FC316" s="71" t="str">
        <f t="shared" ref="FC316:FC427" si="5243">IF(BW316="","","|n"&amp;FC$2&amp;"+"&amp;BW316&amp;FC$1)</f>
        <v/>
      </c>
      <c r="FD316" s="71" t="str">
        <f t="shared" ref="FD316:FD427" si="5244">IF(BX316="","","|n"&amp;FD$2&amp;"+"&amp;BX316&amp;FD$1)</f>
        <v/>
      </c>
      <c r="FE316" s="71" t="str">
        <f t="shared" ref="FE316:FE427" si="5245">IF(BY316="","","|n"&amp;FE$2&amp;"+"&amp;BY316&amp;FE$1)</f>
        <v/>
      </c>
      <c r="FF316" s="71" t="str">
        <f t="shared" ref="FF316:FF427" si="5246">IF(BZ316="","","|n"&amp;FF$2&amp;"+"&amp;BZ316&amp;FF$1)</f>
        <v/>
      </c>
      <c r="FG316" s="71" t="str">
        <f t="shared" ref="FG316:FG427" si="5247">IF(CA316="","","|n"&amp;FG$2&amp;"+"&amp;CA316&amp;FG$1)</f>
        <v/>
      </c>
      <c r="FH316" s="71" t="str">
        <f t="shared" ref="FH316:FH427" si="5248">IF(CB316="","","|n"&amp;FH$2&amp;"+"&amp;CB316&amp;FH$1)</f>
        <v/>
      </c>
      <c r="FI316" s="71" t="str">
        <f t="shared" ref="FI316:FI427" si="5249">IF(CC316="","","|n"&amp;FI$2&amp;"+"&amp;CC316&amp;FI$1)</f>
        <v/>
      </c>
      <c r="FJ316" s="71" t="str">
        <f t="shared" ref="FJ316:FJ427" si="5250">IF(CD316="","","|n"&amp;FJ$2&amp;"+"&amp;CD316&amp;FJ$1)</f>
        <v/>
      </c>
      <c r="FK316" s="71" t="str">
        <f t="shared" ref="FK316:FK427" si="5251">IF(CE316="","","|n"&amp;FK$2&amp;"+"&amp;CE316&amp;FK$1)</f>
        <v/>
      </c>
      <c r="FL316" s="71" t="str">
        <f t="shared" ref="FL316:FL427" si="5252">IF(CF316="","","|n"&amp;FL$2&amp;"+"&amp;CF316&amp;FL$1)</f>
        <v/>
      </c>
      <c r="FM316" s="71" t="str">
        <f t="shared" ref="FM316:FM427" si="5253">IF(CG316="","","|n"&amp;FM$2&amp;"+"&amp;CG316&amp;FM$1)</f>
        <v/>
      </c>
      <c r="FN316" s="71" t="str">
        <f t="shared" ref="FN316:FN427" si="5254">IF(CH316="","","|n"&amp;FN$2&amp;"+"&amp;CH316&amp;FN$1)</f>
        <v/>
      </c>
      <c r="FO316" s="71" t="str">
        <f t="shared" ref="FO316:FO427" si="5255">IF(CI316="","","|n"&amp;FO$2&amp;"+"&amp;CI316&amp;FO$1)</f>
        <v/>
      </c>
      <c r="FP316" s="71" t="str">
        <f t="shared" ref="FP316:FP427" si="5256">IF(CJ316="","","|n"&amp;FP$2&amp;"+"&amp;CJ316&amp;FP$1)</f>
        <v/>
      </c>
      <c r="FQ316" s="71" t="str">
        <f t="shared" ref="FQ316:FQ427" si="5257">IF(CK316="","","|n"&amp;FQ$2&amp;"+"&amp;CK316&amp;FQ$1)</f>
        <v/>
      </c>
      <c r="FR316" s="71" t="str">
        <f t="shared" ref="FR316:FR427" si="5258">IF(CL316="","","|n"&amp;FR$2&amp;"+"&amp;CL316&amp;FR$1)</f>
        <v/>
      </c>
      <c r="FS316" s="71" t="str">
        <f t="shared" ref="FS316:FS427" si="5259">IF(CM316="","","|n"&amp;FS$2&amp;"+"&amp;CM316&amp;FS$1)</f>
        <v/>
      </c>
    </row>
    <row r="317" spans="1:175">
      <c r="A317" s="80"/>
      <c r="B317" s="80" t="s">
        <v>929</v>
      </c>
      <c r="C317" s="61" t="s">
        <v>905</v>
      </c>
      <c r="T317" s="146"/>
      <c r="U317" s="85"/>
      <c r="CN317" s="70" t="str">
        <f t="shared" si="5113"/>
        <v>InitUnitState('IF25',,,,,,,,,,)</v>
      </c>
      <c r="CO317" s="70" t="str">
        <f t="shared" si="5114"/>
        <v>InitUnitNormal('IF25',,,,,,,,,,)</v>
      </c>
      <c r="CP317" s="70" t="str">
        <f t="shared" si="5115"/>
        <v>InitUnitMagic('IF25',,,,,,,,,,)</v>
      </c>
      <c r="CQ317" s="70" t="str">
        <f t="shared" si="5116"/>
        <v>InitUnitAdd('IF25',,,,,,,,,,)</v>
      </c>
      <c r="CR317" s="70" t="str">
        <f t="shared" si="5117"/>
        <v>InitEquipData('IF25',,"",,,,,'','','','','','',"")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930</v>
      </c>
      <c r="C318" s="61" t="s">
        <v>905</v>
      </c>
      <c r="T318" s="146"/>
      <c r="U318" s="85"/>
      <c r="CN318" s="70" t="str">
        <f t="shared" si="5113"/>
        <v>InitUnitState('IF26',,,,,,,,,,)</v>
      </c>
      <c r="CO318" s="70" t="str">
        <f t="shared" si="5114"/>
        <v>InitUnitNormal('IF26',,,,,,,,,,)</v>
      </c>
      <c r="CP318" s="70" t="str">
        <f t="shared" si="5115"/>
        <v>InitUnitMagic('IF26',,,,,,,,,,)</v>
      </c>
      <c r="CQ318" s="70" t="str">
        <f t="shared" si="5116"/>
        <v>InitUnitAdd('IF26',,,,,,,,,,)</v>
      </c>
      <c r="CR318" s="70" t="str">
        <f t="shared" si="5117"/>
        <v>InitEquipData('IF26',,"",,,,,'','','','','','',"")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931</v>
      </c>
      <c r="C319" s="61" t="s">
        <v>905</v>
      </c>
      <c r="T319" s="146"/>
      <c r="U319" s="85"/>
      <c r="CN319" s="70" t="str">
        <f t="shared" si="5113"/>
        <v>InitUnitState('IF27',,,,,,,,,,)</v>
      </c>
      <c r="CO319" s="70" t="str">
        <f t="shared" si="5114"/>
        <v>InitUnitNormal('IF27',,,,,,,,,,)</v>
      </c>
      <c r="CP319" s="70" t="str">
        <f t="shared" si="5115"/>
        <v>InitUnitMagic('IF27',,,,,,,,,,)</v>
      </c>
      <c r="CQ319" s="70" t="str">
        <f t="shared" si="5116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932</v>
      </c>
      <c r="C320" s="61" t="s">
        <v>905</v>
      </c>
      <c r="T320" s="146"/>
      <c r="U320" s="85"/>
      <c r="CN320" s="70" t="str">
        <f t="shared" ref="CN320:CN325" si="5260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1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2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3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4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5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6">IF(V320="","","|n"&amp;DB$2&amp;"+"&amp;V320&amp;DB$1)</f>
        <v/>
      </c>
      <c r="DC320" s="71" t="str">
        <f t="shared" ref="DC320:DC325" si="5267">IF(W320="","","|n"&amp;DC$2&amp;"+"&amp;W320&amp;DC$1)</f>
        <v/>
      </c>
      <c r="DD320" s="71" t="str">
        <f t="shared" ref="DD320:DD325" si="5268">IF(X320="","","|n"&amp;DD$2&amp;"+"&amp;X320&amp;DD$1)</f>
        <v/>
      </c>
      <c r="DE320" s="71" t="str">
        <f t="shared" ref="DE320:DE325" si="5269">IF(Y320="","","|n"&amp;DE$2&amp;"+"&amp;Y320&amp;DE$1)</f>
        <v/>
      </c>
      <c r="DF320" s="71" t="str">
        <f t="shared" ref="DF320:DF325" si="5270">IF(Z320="","","|n"&amp;DF$2&amp;"+"&amp;Z320&amp;DF$1)</f>
        <v/>
      </c>
      <c r="DG320" s="71" t="str">
        <f t="shared" ref="DG320:DG325" si="5271">IF(AA320="","","|n"&amp;DG$2&amp;"+"&amp;AA320&amp;DG$1)</f>
        <v/>
      </c>
      <c r="DH320" s="71" t="str">
        <f t="shared" ref="DH320:DH325" si="5272">IF(AB320="","","|n"&amp;DH$2&amp;"+"&amp;AB320&amp;DH$1)</f>
        <v/>
      </c>
      <c r="DI320" s="71" t="str">
        <f t="shared" ref="DI320:DI325" si="5273">IF(AC320="","","|n"&amp;DI$2&amp;"+"&amp;AC320&amp;DI$1)</f>
        <v/>
      </c>
      <c r="DJ320" s="71" t="str">
        <f t="shared" ref="DJ320:DJ325" si="5274">IF(AD320="","","|n"&amp;DJ$2&amp;"+"&amp;AD320&amp;DJ$1)</f>
        <v/>
      </c>
      <c r="DK320" s="71" t="str">
        <f t="shared" ref="DK320:DK325" si="5275">IF(AE320="","","|n"&amp;DK$2&amp;"+"&amp;AE320&amp;DK$1)</f>
        <v/>
      </c>
      <c r="DL320" s="71" t="str">
        <f t="shared" ref="DL320:DL325" si="5276">IF(AF320="","","|n"&amp;DL$2&amp;"+"&amp;AF320&amp;DL$1)</f>
        <v/>
      </c>
      <c r="DM320" s="71" t="str">
        <f t="shared" ref="DM320:DM325" si="5277">IF(AG320="","","|n"&amp;DM$2&amp;"+"&amp;AG320&amp;DM$1)</f>
        <v/>
      </c>
      <c r="DN320" s="71" t="str">
        <f t="shared" ref="DN320:DN325" si="5278">IF(AH320="","","|n"&amp;DN$2&amp;"+"&amp;AH320&amp;DN$1)</f>
        <v/>
      </c>
      <c r="DO320" s="71" t="str">
        <f t="shared" ref="DO320:DO325" si="5279">IF(AI320="","","|n"&amp;DO$2&amp;"+"&amp;AI320&amp;DO$1)</f>
        <v/>
      </c>
      <c r="DP320" s="71" t="str">
        <f t="shared" ref="DP320:DP325" si="5280">IF(AJ320="","","|n"&amp;DP$2&amp;"+"&amp;AJ320&amp;DP$1)</f>
        <v/>
      </c>
      <c r="DQ320" s="71" t="str">
        <f t="shared" ref="DQ320:DQ325" si="5281">IF(AK320="","","|n"&amp;DQ$2&amp;"+"&amp;AK320&amp;DQ$1)</f>
        <v/>
      </c>
      <c r="DR320" s="71" t="str">
        <f t="shared" ref="DR320:DR325" si="5282">IF(AL320="","","|n"&amp;DR$2&amp;"+"&amp;AL320&amp;DR$1)</f>
        <v/>
      </c>
      <c r="DS320" s="71" t="str">
        <f t="shared" ref="DS320:DS325" si="5283">IF(AM320="","","|n"&amp;DS$2&amp;"+"&amp;AM320&amp;DS$1)</f>
        <v/>
      </c>
      <c r="DT320" s="71" t="str">
        <f t="shared" ref="DT320:DT325" si="5284">IF(AN320="","","|n"&amp;DT$2&amp;"+"&amp;AN320&amp;DT$1)</f>
        <v/>
      </c>
      <c r="DU320" s="71" t="str">
        <f t="shared" ref="DU320:DU325" si="5285">IF(AO320="","","|n"&amp;DU$2&amp;"+"&amp;AO320&amp;DU$1)</f>
        <v/>
      </c>
      <c r="DV320" s="71" t="str">
        <f t="shared" ref="DV320:DV325" si="5286">IF(AP320="","","|n"&amp;DV$2&amp;"+"&amp;AP320&amp;DV$1)</f>
        <v/>
      </c>
      <c r="DW320" s="71" t="str">
        <f t="shared" ref="DW320:DW325" si="5287">IF(AQ320="","","|n"&amp;DW$2&amp;"+"&amp;AQ320&amp;DW$1)</f>
        <v/>
      </c>
      <c r="DX320" s="71" t="str">
        <f t="shared" ref="DX320:DX325" si="5288">IF(AR320="","","|n"&amp;DX$2&amp;"+"&amp;AR320&amp;DX$1)</f>
        <v/>
      </c>
      <c r="DY320" s="71" t="str">
        <f t="shared" ref="DY320:DY325" si="5289">IF(AS320="","","|n"&amp;DY$2&amp;"+"&amp;AS320&amp;DY$1)</f>
        <v/>
      </c>
      <c r="DZ320" s="71" t="str">
        <f t="shared" ref="DZ320:DZ325" si="5290">IF(AT320="","","|n"&amp;DZ$2&amp;"+"&amp;AT320&amp;DZ$1)</f>
        <v/>
      </c>
      <c r="EA320" s="71" t="str">
        <f t="shared" ref="EA320:EA325" si="5291">IF(AU320="","","|n"&amp;EA$2&amp;"+"&amp;AU320&amp;EA$1)</f>
        <v/>
      </c>
      <c r="EB320" s="71" t="str">
        <f t="shared" ref="EB320:EB325" si="5292">IF(AV320="","","|n"&amp;EB$2&amp;"+"&amp;AV320&amp;EB$1)</f>
        <v/>
      </c>
      <c r="EC320" s="71" t="str">
        <f t="shared" ref="EC320:EC325" si="5293">IF(AW320="","","|n"&amp;EC$2&amp;"+"&amp;AW320&amp;EC$1)</f>
        <v/>
      </c>
      <c r="ED320" s="71" t="str">
        <f t="shared" ref="ED320:ED325" si="5294">IF(AX320="","","|n"&amp;ED$2&amp;"+"&amp;AX320&amp;ED$1)</f>
        <v/>
      </c>
      <c r="EE320" s="71" t="str">
        <f t="shared" ref="EE320:EE325" si="5295">IF(AY320="","","|n"&amp;EE$2&amp;"+"&amp;AY320&amp;EE$1)</f>
        <v/>
      </c>
      <c r="EF320" s="71" t="str">
        <f t="shared" ref="EF320:EF325" si="5296">IF(AZ320="","","|n"&amp;EF$2&amp;"+"&amp;AZ320&amp;EF$1)</f>
        <v/>
      </c>
      <c r="EG320" s="71" t="str">
        <f t="shared" ref="EG320:EG325" si="5297">IF(BA320="","","|n"&amp;EG$2&amp;"+"&amp;BA320&amp;EG$1)</f>
        <v/>
      </c>
      <c r="EH320" s="71" t="str">
        <f t="shared" ref="EH320:EH325" si="5298">IF(BB320="","","|n"&amp;EH$2&amp;"+"&amp;BB320&amp;EH$1)</f>
        <v/>
      </c>
      <c r="EI320" s="71" t="str">
        <f t="shared" ref="EI320:EI325" si="5299">IF(BC320="","","|n"&amp;EI$2&amp;"+"&amp;BC320&amp;EI$1)</f>
        <v/>
      </c>
      <c r="EJ320" s="71" t="str">
        <f t="shared" ref="EJ320:EJ325" si="5300">IF(BD320="","","|n"&amp;EJ$2&amp;"+"&amp;BD320&amp;EJ$1)</f>
        <v/>
      </c>
      <c r="EK320" s="71" t="str">
        <f t="shared" ref="EK320:EK325" si="5301">IF(BE320="","","|n"&amp;EK$2&amp;"+"&amp;BE320&amp;EK$1)</f>
        <v/>
      </c>
      <c r="EL320" s="71" t="str">
        <f t="shared" ref="EL320:EL325" si="5302">IF(BF320="","","|n"&amp;EL$2&amp;"+"&amp;BF320&amp;EL$1)</f>
        <v/>
      </c>
      <c r="EM320" s="71" t="str">
        <f t="shared" ref="EM320:EM325" si="5303">IF(BG320="","","|n"&amp;EM$2&amp;"+"&amp;BG320&amp;EM$1)</f>
        <v/>
      </c>
      <c r="EN320" s="71" t="str">
        <f t="shared" ref="EN320:EN325" si="5304">IF(BH320="","","|n"&amp;EN$2&amp;"+"&amp;BH320&amp;EN$1)</f>
        <v/>
      </c>
      <c r="EO320" s="71" t="str">
        <f t="shared" ref="EO320:EO325" si="5305">IF(BI320="","","|n"&amp;EO$2&amp;"+"&amp;BI320&amp;EO$1)</f>
        <v/>
      </c>
      <c r="EP320" s="71" t="str">
        <f t="shared" ref="EP320:EP325" si="5306">IF(BJ320="","","|n"&amp;EP$2&amp;"+"&amp;BJ320&amp;EP$1)</f>
        <v/>
      </c>
      <c r="EQ320" s="71" t="str">
        <f t="shared" ref="EQ320:EQ325" si="5307">IF(BK320="","","|n"&amp;EQ$2&amp;"+"&amp;BK320&amp;EQ$1)</f>
        <v/>
      </c>
      <c r="ER320" s="71" t="str">
        <f t="shared" ref="ER320:ER325" si="5308">IF(BL320="","","|n"&amp;ER$2&amp;"+"&amp;BL320&amp;ER$1)</f>
        <v/>
      </c>
      <c r="ES320" s="71" t="str">
        <f t="shared" ref="ES320:ES325" si="5309">IF(BM320="","","|n"&amp;ES$2&amp;"+"&amp;BM320&amp;ES$1)</f>
        <v/>
      </c>
      <c r="ET320" s="71" t="str">
        <f t="shared" ref="ET320:ET325" si="5310">IF(BN320="","","|n"&amp;ET$2&amp;"+"&amp;BN320&amp;ET$1)</f>
        <v/>
      </c>
      <c r="EU320" s="71" t="str">
        <f t="shared" ref="EU320:EU325" si="5311">IF(BO320="","","|n"&amp;EU$2&amp;"+"&amp;BO320&amp;EU$1)</f>
        <v/>
      </c>
      <c r="EV320" s="71" t="str">
        <f t="shared" ref="EV320:EV325" si="5312">IF(BP320="","","|n"&amp;EV$2&amp;"+"&amp;BP320&amp;EV$1)</f>
        <v/>
      </c>
      <c r="EW320" s="71" t="str">
        <f t="shared" ref="EW320:EW325" si="5313">IF(BQ320="","","|n"&amp;EW$2&amp;"+"&amp;BQ320&amp;EW$1)</f>
        <v/>
      </c>
      <c r="EX320" s="71" t="str">
        <f t="shared" ref="EX320:EX325" si="5314">IF(BR320="","","|n"&amp;EX$2&amp;"+"&amp;BR320&amp;EX$1)</f>
        <v/>
      </c>
      <c r="EY320" s="71" t="str">
        <f t="shared" ref="EY320:EY325" si="5315">IF(BS320="","","|n"&amp;EY$2&amp;"+"&amp;BS320&amp;EY$1)</f>
        <v/>
      </c>
      <c r="EZ320" s="71" t="str">
        <f t="shared" ref="EZ320:EZ325" si="5316">IF(BT320="","","|n"&amp;EZ$2&amp;"+"&amp;BT320&amp;EZ$1)</f>
        <v/>
      </c>
      <c r="FA320" s="71" t="str">
        <f t="shared" ref="FA320:FA325" si="5317">IF(BU320="","","|n"&amp;FA$2&amp;"+"&amp;BU320&amp;FA$1)</f>
        <v/>
      </c>
      <c r="FB320" s="71" t="str">
        <f t="shared" ref="FB320:FB325" si="5318">IF(BV320="","","|n"&amp;FB$2&amp;"+"&amp;BV320&amp;FB$1)</f>
        <v/>
      </c>
      <c r="FC320" s="71" t="str">
        <f t="shared" ref="FC320:FC325" si="5319">IF(BW320="","","|n"&amp;FC$2&amp;"+"&amp;BW320&amp;FC$1)</f>
        <v/>
      </c>
      <c r="FD320" s="71" t="str">
        <f t="shared" ref="FD320:FD325" si="5320">IF(BX320="","","|n"&amp;FD$2&amp;"+"&amp;BX320&amp;FD$1)</f>
        <v/>
      </c>
      <c r="FE320" s="71" t="str">
        <f t="shared" ref="FE320:FE325" si="5321">IF(BY320="","","|n"&amp;FE$2&amp;"+"&amp;BY320&amp;FE$1)</f>
        <v/>
      </c>
      <c r="FF320" s="71" t="str">
        <f t="shared" ref="FF320:FF325" si="5322">IF(BZ320="","","|n"&amp;FF$2&amp;"+"&amp;BZ320&amp;FF$1)</f>
        <v/>
      </c>
      <c r="FG320" s="71" t="str">
        <f t="shared" ref="FG320:FG325" si="5323">IF(CA320="","","|n"&amp;FG$2&amp;"+"&amp;CA320&amp;FG$1)</f>
        <v/>
      </c>
      <c r="FH320" s="71" t="str">
        <f t="shared" ref="FH320:FH325" si="5324">IF(CB320="","","|n"&amp;FH$2&amp;"+"&amp;CB320&amp;FH$1)</f>
        <v/>
      </c>
      <c r="FI320" s="71" t="str">
        <f t="shared" ref="FI320:FI325" si="5325">IF(CC320="","","|n"&amp;FI$2&amp;"+"&amp;CC320&amp;FI$1)</f>
        <v/>
      </c>
      <c r="FJ320" s="71" t="str">
        <f t="shared" ref="FJ320:FJ325" si="5326">IF(CD320="","","|n"&amp;FJ$2&amp;"+"&amp;CD320&amp;FJ$1)</f>
        <v/>
      </c>
      <c r="FK320" s="71" t="str">
        <f t="shared" ref="FK320:FK325" si="5327">IF(CE320="","","|n"&amp;FK$2&amp;"+"&amp;CE320&amp;FK$1)</f>
        <v/>
      </c>
      <c r="FL320" s="71" t="str">
        <f t="shared" ref="FL320:FL325" si="5328">IF(CF320="","","|n"&amp;FL$2&amp;"+"&amp;CF320&amp;FL$1)</f>
        <v/>
      </c>
      <c r="FM320" s="71" t="str">
        <f t="shared" ref="FM320:FM325" si="5329">IF(CG320="","","|n"&amp;FM$2&amp;"+"&amp;CG320&amp;FM$1)</f>
        <v/>
      </c>
      <c r="FN320" s="71" t="str">
        <f t="shared" ref="FN320:FN325" si="5330">IF(CH320="","","|n"&amp;FN$2&amp;"+"&amp;CH320&amp;FN$1)</f>
        <v/>
      </c>
      <c r="FO320" s="71" t="str">
        <f t="shared" ref="FO320:FO325" si="5331">IF(CI320="","","|n"&amp;FO$2&amp;"+"&amp;CI320&amp;FO$1)</f>
        <v/>
      </c>
      <c r="FP320" s="71" t="str">
        <f t="shared" ref="FP320:FP325" si="5332">IF(CJ320="","","|n"&amp;FP$2&amp;"+"&amp;CJ320&amp;FP$1)</f>
        <v/>
      </c>
      <c r="FQ320" s="71" t="str">
        <f t="shared" ref="FQ320:FQ325" si="5333">IF(CK320="","","|n"&amp;FQ$2&amp;"+"&amp;CK320&amp;FQ$1)</f>
        <v/>
      </c>
      <c r="FR320" s="71" t="str">
        <f t="shared" ref="FR320:FR325" si="5334">IF(CL320="","","|n"&amp;FR$2&amp;"+"&amp;CL320&amp;FR$1)</f>
        <v/>
      </c>
      <c r="FS320" s="71" t="str">
        <f t="shared" ref="FS320:FS325" si="5335">IF(CM320="","","|n"&amp;FS$2&amp;"+"&amp;CM320&amp;FS$1)</f>
        <v/>
      </c>
    </row>
    <row r="321" spans="1:175">
      <c r="A321" s="80"/>
      <c r="B321" s="80" t="s">
        <v>933</v>
      </c>
      <c r="C321" s="61" t="s">
        <v>905</v>
      </c>
      <c r="T321" s="146"/>
      <c r="U321" s="85"/>
      <c r="CN321" s="70" t="str">
        <f t="shared" si="5260"/>
        <v>InitUnitState('IF29',,,,,,,,,,)</v>
      </c>
      <c r="CO321" s="70" t="str">
        <f t="shared" si="5261"/>
        <v>InitUnitNormal('IF29',,,,,,,,,,)</v>
      </c>
      <c r="CP321" s="70" t="str">
        <f t="shared" si="5262"/>
        <v>InitUnitMagic('IF29',,,,,,,,,,)</v>
      </c>
      <c r="CQ321" s="70" t="str">
        <f t="shared" si="5263"/>
        <v>InitUnitAdd('IF29',,,,,,,,,,)</v>
      </c>
      <c r="CR321" s="70" t="str">
        <f t="shared" si="5264"/>
        <v>InitEquipData('IF29',,"",,,,,'','','','','','',"")</v>
      </c>
      <c r="CU321" s="95" t="str">
        <f t="shared" si="5265"/>
        <v>|n</v>
      </c>
      <c r="CW321" s="60"/>
      <c r="CX321" s="60"/>
      <c r="CY321" s="60"/>
      <c r="CZ321" s="60"/>
      <c r="DA321" s="60"/>
      <c r="DB321" s="71" t="str">
        <f t="shared" si="5266"/>
        <v/>
      </c>
      <c r="DC321" s="71" t="str">
        <f t="shared" si="5267"/>
        <v/>
      </c>
      <c r="DD321" s="71" t="str">
        <f t="shared" si="5268"/>
        <v/>
      </c>
      <c r="DE321" s="71" t="str">
        <f t="shared" si="5269"/>
        <v/>
      </c>
      <c r="DF321" s="71" t="str">
        <f t="shared" si="5270"/>
        <v/>
      </c>
      <c r="DG321" s="71" t="str">
        <f t="shared" si="5271"/>
        <v/>
      </c>
      <c r="DH321" s="71" t="str">
        <f t="shared" si="5272"/>
        <v/>
      </c>
      <c r="DI321" s="71" t="str">
        <f t="shared" si="5273"/>
        <v/>
      </c>
      <c r="DJ321" s="71" t="str">
        <f t="shared" si="5274"/>
        <v/>
      </c>
      <c r="DK321" s="71" t="str">
        <f t="shared" si="5275"/>
        <v/>
      </c>
      <c r="DL321" s="71" t="str">
        <f t="shared" si="5276"/>
        <v/>
      </c>
      <c r="DM321" s="71" t="str">
        <f t="shared" si="5277"/>
        <v/>
      </c>
      <c r="DN321" s="71" t="str">
        <f t="shared" si="5278"/>
        <v/>
      </c>
      <c r="DO321" s="71" t="str">
        <f t="shared" si="5279"/>
        <v/>
      </c>
      <c r="DP321" s="71" t="str">
        <f t="shared" si="5280"/>
        <v/>
      </c>
      <c r="DQ321" s="71" t="str">
        <f t="shared" si="5281"/>
        <v/>
      </c>
      <c r="DR321" s="71" t="str">
        <f t="shared" si="5282"/>
        <v/>
      </c>
      <c r="DS321" s="71" t="str">
        <f t="shared" si="5283"/>
        <v/>
      </c>
      <c r="DT321" s="71" t="str">
        <f t="shared" si="5284"/>
        <v/>
      </c>
      <c r="DU321" s="71" t="str">
        <f t="shared" si="5285"/>
        <v/>
      </c>
      <c r="DV321" s="71" t="str">
        <f t="shared" si="5286"/>
        <v/>
      </c>
      <c r="DW321" s="71" t="str">
        <f t="shared" si="5287"/>
        <v/>
      </c>
      <c r="DX321" s="71" t="str">
        <f t="shared" si="5288"/>
        <v/>
      </c>
      <c r="DY321" s="71" t="str">
        <f t="shared" si="5289"/>
        <v/>
      </c>
      <c r="DZ321" s="71" t="str">
        <f t="shared" si="5290"/>
        <v/>
      </c>
      <c r="EA321" s="71" t="str">
        <f t="shared" si="5291"/>
        <v/>
      </c>
      <c r="EB321" s="71" t="str">
        <f t="shared" si="5292"/>
        <v/>
      </c>
      <c r="EC321" s="71" t="str">
        <f t="shared" si="5293"/>
        <v/>
      </c>
      <c r="ED321" s="71" t="str">
        <f t="shared" si="5294"/>
        <v/>
      </c>
      <c r="EE321" s="71" t="str">
        <f t="shared" si="5295"/>
        <v/>
      </c>
      <c r="EF321" s="71" t="str">
        <f t="shared" si="5296"/>
        <v/>
      </c>
      <c r="EG321" s="71" t="str">
        <f t="shared" si="5297"/>
        <v/>
      </c>
      <c r="EH321" s="71" t="str">
        <f t="shared" si="5298"/>
        <v/>
      </c>
      <c r="EI321" s="71" t="str">
        <f t="shared" si="5299"/>
        <v/>
      </c>
      <c r="EJ321" s="71" t="str">
        <f t="shared" si="5300"/>
        <v/>
      </c>
      <c r="EK321" s="71" t="str">
        <f t="shared" si="5301"/>
        <v/>
      </c>
      <c r="EL321" s="71" t="str">
        <f t="shared" si="5302"/>
        <v/>
      </c>
      <c r="EM321" s="71" t="str">
        <f t="shared" si="5303"/>
        <v/>
      </c>
      <c r="EN321" s="71" t="str">
        <f t="shared" si="5304"/>
        <v/>
      </c>
      <c r="EO321" s="71" t="str">
        <f t="shared" si="5305"/>
        <v/>
      </c>
      <c r="EP321" s="71" t="str">
        <f t="shared" si="5306"/>
        <v/>
      </c>
      <c r="EQ321" s="71" t="str">
        <f t="shared" si="5307"/>
        <v/>
      </c>
      <c r="ER321" s="71" t="str">
        <f t="shared" si="5308"/>
        <v/>
      </c>
      <c r="ES321" s="71" t="str">
        <f t="shared" si="5309"/>
        <v/>
      </c>
      <c r="ET321" s="71" t="str">
        <f t="shared" si="5310"/>
        <v/>
      </c>
      <c r="EU321" s="71" t="str">
        <f t="shared" si="5311"/>
        <v/>
      </c>
      <c r="EV321" s="71" t="str">
        <f t="shared" si="5312"/>
        <v/>
      </c>
      <c r="EW321" s="71" t="str">
        <f t="shared" si="5313"/>
        <v/>
      </c>
      <c r="EX321" s="71" t="str">
        <f t="shared" si="5314"/>
        <v/>
      </c>
      <c r="EY321" s="71" t="str">
        <f t="shared" si="5315"/>
        <v/>
      </c>
      <c r="EZ321" s="71" t="str">
        <f t="shared" si="5316"/>
        <v/>
      </c>
      <c r="FA321" s="71" t="str">
        <f t="shared" si="5317"/>
        <v/>
      </c>
      <c r="FB321" s="71" t="str">
        <f t="shared" si="5318"/>
        <v/>
      </c>
      <c r="FC321" s="71" t="str">
        <f t="shared" si="5319"/>
        <v/>
      </c>
      <c r="FD321" s="71" t="str">
        <f t="shared" si="5320"/>
        <v/>
      </c>
      <c r="FE321" s="71" t="str">
        <f t="shared" si="5321"/>
        <v/>
      </c>
      <c r="FF321" s="71" t="str">
        <f t="shared" si="5322"/>
        <v/>
      </c>
      <c r="FG321" s="71" t="str">
        <f t="shared" si="5323"/>
        <v/>
      </c>
      <c r="FH321" s="71" t="str">
        <f t="shared" si="5324"/>
        <v/>
      </c>
      <c r="FI321" s="71" t="str">
        <f t="shared" si="5325"/>
        <v/>
      </c>
      <c r="FJ321" s="71" t="str">
        <f t="shared" si="5326"/>
        <v/>
      </c>
      <c r="FK321" s="71" t="str">
        <f t="shared" si="5327"/>
        <v/>
      </c>
      <c r="FL321" s="71" t="str">
        <f t="shared" si="5328"/>
        <v/>
      </c>
      <c r="FM321" s="71" t="str">
        <f t="shared" si="5329"/>
        <v/>
      </c>
      <c r="FN321" s="71" t="str">
        <f t="shared" si="5330"/>
        <v/>
      </c>
      <c r="FO321" s="71" t="str">
        <f t="shared" si="5331"/>
        <v/>
      </c>
      <c r="FP321" s="71" t="str">
        <f t="shared" si="5332"/>
        <v/>
      </c>
      <c r="FQ321" s="71" t="str">
        <f t="shared" si="5333"/>
        <v/>
      </c>
      <c r="FR321" s="71" t="str">
        <f t="shared" si="5334"/>
        <v/>
      </c>
      <c r="FS321" s="71" t="str">
        <f t="shared" si="5335"/>
        <v/>
      </c>
    </row>
    <row r="322" spans="1:175">
      <c r="A322" s="80"/>
      <c r="B322" s="80" t="s">
        <v>934</v>
      </c>
      <c r="C322" s="61" t="s">
        <v>905</v>
      </c>
      <c r="T322" s="146"/>
      <c r="U322" s="85"/>
      <c r="CN322" s="70" t="str">
        <f t="shared" si="5260"/>
        <v>InitUnitState('IF30',,,,,,,,,,)</v>
      </c>
      <c r="CO322" s="70" t="str">
        <f t="shared" si="5261"/>
        <v>InitUnitNormal('IF30',,,,,,,,,,)</v>
      </c>
      <c r="CP322" s="70" t="str">
        <f t="shared" si="5262"/>
        <v>InitUnitMagic('IF30',,,,,,,,,,)</v>
      </c>
      <c r="CQ322" s="70" t="str">
        <f t="shared" si="5263"/>
        <v>InitUnitAdd('IF30',,,,,,,,,,)</v>
      </c>
      <c r="CR322" s="70" t="str">
        <f t="shared" si="5264"/>
        <v>InitEquipData('IF30',,"",,,,,'','','','','','',"")</v>
      </c>
      <c r="CU322" s="95" t="str">
        <f t="shared" si="5265"/>
        <v>|n</v>
      </c>
      <c r="CW322" s="60"/>
      <c r="CX322" s="60"/>
      <c r="CY322" s="60"/>
      <c r="CZ322" s="60"/>
      <c r="DA322" s="60"/>
      <c r="DB322" s="71" t="str">
        <f t="shared" si="5266"/>
        <v/>
      </c>
      <c r="DC322" s="71" t="str">
        <f t="shared" si="5267"/>
        <v/>
      </c>
      <c r="DD322" s="71" t="str">
        <f t="shared" si="5268"/>
        <v/>
      </c>
      <c r="DE322" s="71" t="str">
        <f t="shared" si="5269"/>
        <v/>
      </c>
      <c r="DF322" s="71" t="str">
        <f t="shared" si="5270"/>
        <v/>
      </c>
      <c r="DG322" s="71" t="str">
        <f t="shared" si="5271"/>
        <v/>
      </c>
      <c r="DH322" s="71" t="str">
        <f t="shared" si="5272"/>
        <v/>
      </c>
      <c r="DI322" s="71" t="str">
        <f t="shared" si="5273"/>
        <v/>
      </c>
      <c r="DJ322" s="71" t="str">
        <f t="shared" si="5274"/>
        <v/>
      </c>
      <c r="DK322" s="71" t="str">
        <f t="shared" si="5275"/>
        <v/>
      </c>
      <c r="DL322" s="71" t="str">
        <f t="shared" si="5276"/>
        <v/>
      </c>
      <c r="DM322" s="71" t="str">
        <f t="shared" si="5277"/>
        <v/>
      </c>
      <c r="DN322" s="71" t="str">
        <f t="shared" si="5278"/>
        <v/>
      </c>
      <c r="DO322" s="71" t="str">
        <f t="shared" si="5279"/>
        <v/>
      </c>
      <c r="DP322" s="71" t="str">
        <f t="shared" si="5280"/>
        <v/>
      </c>
      <c r="DQ322" s="71" t="str">
        <f t="shared" si="5281"/>
        <v/>
      </c>
      <c r="DR322" s="71" t="str">
        <f t="shared" si="5282"/>
        <v/>
      </c>
      <c r="DS322" s="71" t="str">
        <f t="shared" si="5283"/>
        <v/>
      </c>
      <c r="DT322" s="71" t="str">
        <f t="shared" si="5284"/>
        <v/>
      </c>
      <c r="DU322" s="71" t="str">
        <f t="shared" si="5285"/>
        <v/>
      </c>
      <c r="DV322" s="71" t="str">
        <f t="shared" si="5286"/>
        <v/>
      </c>
      <c r="DW322" s="71" t="str">
        <f t="shared" si="5287"/>
        <v/>
      </c>
      <c r="DX322" s="71" t="str">
        <f t="shared" si="5288"/>
        <v/>
      </c>
      <c r="DY322" s="71" t="str">
        <f t="shared" si="5289"/>
        <v/>
      </c>
      <c r="DZ322" s="71" t="str">
        <f t="shared" si="5290"/>
        <v/>
      </c>
      <c r="EA322" s="71" t="str">
        <f t="shared" si="5291"/>
        <v/>
      </c>
      <c r="EB322" s="71" t="str">
        <f t="shared" si="5292"/>
        <v/>
      </c>
      <c r="EC322" s="71" t="str">
        <f t="shared" si="5293"/>
        <v/>
      </c>
      <c r="ED322" s="71" t="str">
        <f t="shared" si="5294"/>
        <v/>
      </c>
      <c r="EE322" s="71" t="str">
        <f t="shared" si="5295"/>
        <v/>
      </c>
      <c r="EF322" s="71" t="str">
        <f t="shared" si="5296"/>
        <v/>
      </c>
      <c r="EG322" s="71" t="str">
        <f t="shared" si="5297"/>
        <v/>
      </c>
      <c r="EH322" s="71" t="str">
        <f t="shared" si="5298"/>
        <v/>
      </c>
      <c r="EI322" s="71" t="str">
        <f t="shared" si="5299"/>
        <v/>
      </c>
      <c r="EJ322" s="71" t="str">
        <f t="shared" si="5300"/>
        <v/>
      </c>
      <c r="EK322" s="71" t="str">
        <f t="shared" si="5301"/>
        <v/>
      </c>
      <c r="EL322" s="71" t="str">
        <f t="shared" si="5302"/>
        <v/>
      </c>
      <c r="EM322" s="71" t="str">
        <f t="shared" si="5303"/>
        <v/>
      </c>
      <c r="EN322" s="71" t="str">
        <f t="shared" si="5304"/>
        <v/>
      </c>
      <c r="EO322" s="71" t="str">
        <f t="shared" si="5305"/>
        <v/>
      </c>
      <c r="EP322" s="71" t="str">
        <f t="shared" si="5306"/>
        <v/>
      </c>
      <c r="EQ322" s="71" t="str">
        <f t="shared" si="5307"/>
        <v/>
      </c>
      <c r="ER322" s="71" t="str">
        <f t="shared" si="5308"/>
        <v/>
      </c>
      <c r="ES322" s="71" t="str">
        <f t="shared" si="5309"/>
        <v/>
      </c>
      <c r="ET322" s="71" t="str">
        <f t="shared" si="5310"/>
        <v/>
      </c>
      <c r="EU322" s="71" t="str">
        <f t="shared" si="5311"/>
        <v/>
      </c>
      <c r="EV322" s="71" t="str">
        <f t="shared" si="5312"/>
        <v/>
      </c>
      <c r="EW322" s="71" t="str">
        <f t="shared" si="5313"/>
        <v/>
      </c>
      <c r="EX322" s="71" t="str">
        <f t="shared" si="5314"/>
        <v/>
      </c>
      <c r="EY322" s="71" t="str">
        <f t="shared" si="5315"/>
        <v/>
      </c>
      <c r="EZ322" s="71" t="str">
        <f t="shared" si="5316"/>
        <v/>
      </c>
      <c r="FA322" s="71" t="str">
        <f t="shared" si="5317"/>
        <v/>
      </c>
      <c r="FB322" s="71" t="str">
        <f t="shared" si="5318"/>
        <v/>
      </c>
      <c r="FC322" s="71" t="str">
        <f t="shared" si="5319"/>
        <v/>
      </c>
      <c r="FD322" s="71" t="str">
        <f t="shared" si="5320"/>
        <v/>
      </c>
      <c r="FE322" s="71" t="str">
        <f t="shared" si="5321"/>
        <v/>
      </c>
      <c r="FF322" s="71" t="str">
        <f t="shared" si="5322"/>
        <v/>
      </c>
      <c r="FG322" s="71" t="str">
        <f t="shared" si="5323"/>
        <v/>
      </c>
      <c r="FH322" s="71" t="str">
        <f t="shared" si="5324"/>
        <v/>
      </c>
      <c r="FI322" s="71" t="str">
        <f t="shared" si="5325"/>
        <v/>
      </c>
      <c r="FJ322" s="71" t="str">
        <f t="shared" si="5326"/>
        <v/>
      </c>
      <c r="FK322" s="71" t="str">
        <f t="shared" si="5327"/>
        <v/>
      </c>
      <c r="FL322" s="71" t="str">
        <f t="shared" si="5328"/>
        <v/>
      </c>
      <c r="FM322" s="71" t="str">
        <f t="shared" si="5329"/>
        <v/>
      </c>
      <c r="FN322" s="71" t="str">
        <f t="shared" si="5330"/>
        <v/>
      </c>
      <c r="FO322" s="71" t="str">
        <f t="shared" si="5331"/>
        <v/>
      </c>
      <c r="FP322" s="71" t="str">
        <f t="shared" si="5332"/>
        <v/>
      </c>
      <c r="FQ322" s="71" t="str">
        <f t="shared" si="5333"/>
        <v/>
      </c>
      <c r="FR322" s="71" t="str">
        <f t="shared" si="5334"/>
        <v/>
      </c>
      <c r="FS322" s="71" t="str">
        <f t="shared" si="5335"/>
        <v/>
      </c>
    </row>
    <row r="323" spans="1:175">
      <c r="A323" s="80"/>
      <c r="B323" s="80" t="s">
        <v>935</v>
      </c>
      <c r="C323" s="61" t="s">
        <v>905</v>
      </c>
      <c r="T323" s="146"/>
      <c r="U323" s="85"/>
      <c r="CN323" s="70" t="str">
        <f t="shared" si="5260"/>
        <v>InitUnitState('IF31',,,,,,,,,,)</v>
      </c>
      <c r="CO323" s="70" t="str">
        <f t="shared" si="5261"/>
        <v>InitUnitNormal('IF31',,,,,,,,,,)</v>
      </c>
      <c r="CP323" s="70" t="str">
        <f t="shared" si="5262"/>
        <v>InitUnitMagic('IF31',,,,,,,,,,)</v>
      </c>
      <c r="CQ323" s="70" t="str">
        <f t="shared" si="5263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5"/>
        <v>|n</v>
      </c>
      <c r="CW323" s="60"/>
      <c r="CX323" s="60"/>
      <c r="CY323" s="60"/>
      <c r="CZ323" s="60"/>
      <c r="DA323" s="60"/>
      <c r="DB323" s="71" t="str">
        <f t="shared" si="5266"/>
        <v/>
      </c>
      <c r="DC323" s="71" t="str">
        <f t="shared" si="5267"/>
        <v/>
      </c>
      <c r="DD323" s="71" t="str">
        <f t="shared" si="5268"/>
        <v/>
      </c>
      <c r="DE323" s="71" t="str">
        <f t="shared" si="5269"/>
        <v/>
      </c>
      <c r="DF323" s="71" t="str">
        <f t="shared" si="5270"/>
        <v/>
      </c>
      <c r="DG323" s="71" t="str">
        <f t="shared" si="5271"/>
        <v/>
      </c>
      <c r="DH323" s="71" t="str">
        <f t="shared" si="5272"/>
        <v/>
      </c>
      <c r="DI323" s="71" t="str">
        <f t="shared" si="5273"/>
        <v/>
      </c>
      <c r="DJ323" s="71" t="str">
        <f t="shared" si="5274"/>
        <v/>
      </c>
      <c r="DK323" s="71" t="str">
        <f t="shared" si="5275"/>
        <v/>
      </c>
      <c r="DL323" s="71" t="str">
        <f t="shared" si="5276"/>
        <v/>
      </c>
      <c r="DM323" s="71" t="str">
        <f t="shared" si="5277"/>
        <v/>
      </c>
      <c r="DN323" s="71" t="str">
        <f t="shared" si="5278"/>
        <v/>
      </c>
      <c r="DO323" s="71" t="str">
        <f t="shared" si="5279"/>
        <v/>
      </c>
      <c r="DP323" s="71" t="str">
        <f t="shared" si="5280"/>
        <v/>
      </c>
      <c r="DQ323" s="71" t="str">
        <f t="shared" si="5281"/>
        <v/>
      </c>
      <c r="DR323" s="71" t="str">
        <f t="shared" si="5282"/>
        <v/>
      </c>
      <c r="DS323" s="71" t="str">
        <f t="shared" si="5283"/>
        <v/>
      </c>
      <c r="DT323" s="71" t="str">
        <f t="shared" si="5284"/>
        <v/>
      </c>
      <c r="DU323" s="71" t="str">
        <f t="shared" si="5285"/>
        <v/>
      </c>
      <c r="DV323" s="71" t="str">
        <f t="shared" si="5286"/>
        <v/>
      </c>
      <c r="DW323" s="71" t="str">
        <f t="shared" si="5287"/>
        <v/>
      </c>
      <c r="DX323" s="71" t="str">
        <f t="shared" si="5288"/>
        <v/>
      </c>
      <c r="DY323" s="71" t="str">
        <f t="shared" si="5289"/>
        <v/>
      </c>
      <c r="DZ323" s="71" t="str">
        <f t="shared" si="5290"/>
        <v/>
      </c>
      <c r="EA323" s="71" t="str">
        <f t="shared" si="5291"/>
        <v/>
      </c>
      <c r="EB323" s="71" t="str">
        <f t="shared" si="5292"/>
        <v/>
      </c>
      <c r="EC323" s="71" t="str">
        <f t="shared" si="5293"/>
        <v/>
      </c>
      <c r="ED323" s="71" t="str">
        <f t="shared" si="5294"/>
        <v/>
      </c>
      <c r="EE323" s="71" t="str">
        <f t="shared" si="5295"/>
        <v/>
      </c>
      <c r="EF323" s="71" t="str">
        <f t="shared" si="5296"/>
        <v/>
      </c>
      <c r="EG323" s="71" t="str">
        <f t="shared" si="5297"/>
        <v/>
      </c>
      <c r="EH323" s="71" t="str">
        <f t="shared" si="5298"/>
        <v/>
      </c>
      <c r="EI323" s="71" t="str">
        <f t="shared" si="5299"/>
        <v/>
      </c>
      <c r="EJ323" s="71" t="str">
        <f t="shared" si="5300"/>
        <v/>
      </c>
      <c r="EK323" s="71" t="str">
        <f t="shared" si="5301"/>
        <v/>
      </c>
      <c r="EL323" s="71" t="str">
        <f t="shared" si="5302"/>
        <v/>
      </c>
      <c r="EM323" s="71" t="str">
        <f t="shared" si="5303"/>
        <v/>
      </c>
      <c r="EN323" s="71" t="str">
        <f t="shared" si="5304"/>
        <v/>
      </c>
      <c r="EO323" s="71" t="str">
        <f t="shared" si="5305"/>
        <v/>
      </c>
      <c r="EP323" s="71" t="str">
        <f t="shared" si="5306"/>
        <v/>
      </c>
      <c r="EQ323" s="71" t="str">
        <f t="shared" si="5307"/>
        <v/>
      </c>
      <c r="ER323" s="71" t="str">
        <f t="shared" si="5308"/>
        <v/>
      </c>
      <c r="ES323" s="71" t="str">
        <f t="shared" si="5309"/>
        <v/>
      </c>
      <c r="ET323" s="71" t="str">
        <f t="shared" si="5310"/>
        <v/>
      </c>
      <c r="EU323" s="71" t="str">
        <f t="shared" si="5311"/>
        <v/>
      </c>
      <c r="EV323" s="71" t="str">
        <f t="shared" si="5312"/>
        <v/>
      </c>
      <c r="EW323" s="71" t="str">
        <f t="shared" si="5313"/>
        <v/>
      </c>
      <c r="EX323" s="71" t="str">
        <f t="shared" si="5314"/>
        <v/>
      </c>
      <c r="EY323" s="71" t="str">
        <f t="shared" si="5315"/>
        <v/>
      </c>
      <c r="EZ323" s="71" t="str">
        <f t="shared" si="5316"/>
        <v/>
      </c>
      <c r="FA323" s="71" t="str">
        <f t="shared" si="5317"/>
        <v/>
      </c>
      <c r="FB323" s="71" t="str">
        <f t="shared" si="5318"/>
        <v/>
      </c>
      <c r="FC323" s="71" t="str">
        <f t="shared" si="5319"/>
        <v/>
      </c>
      <c r="FD323" s="71" t="str">
        <f t="shared" si="5320"/>
        <v/>
      </c>
      <c r="FE323" s="71" t="str">
        <f t="shared" si="5321"/>
        <v/>
      </c>
      <c r="FF323" s="71" t="str">
        <f t="shared" si="5322"/>
        <v/>
      </c>
      <c r="FG323" s="71" t="str">
        <f t="shared" si="5323"/>
        <v/>
      </c>
      <c r="FH323" s="71" t="str">
        <f t="shared" si="5324"/>
        <v/>
      </c>
      <c r="FI323" s="71" t="str">
        <f t="shared" si="5325"/>
        <v/>
      </c>
      <c r="FJ323" s="71" t="str">
        <f t="shared" si="5326"/>
        <v/>
      </c>
      <c r="FK323" s="71" t="str">
        <f t="shared" si="5327"/>
        <v/>
      </c>
      <c r="FL323" s="71" t="str">
        <f t="shared" si="5328"/>
        <v/>
      </c>
      <c r="FM323" s="71" t="str">
        <f t="shared" si="5329"/>
        <v/>
      </c>
      <c r="FN323" s="71" t="str">
        <f t="shared" si="5330"/>
        <v/>
      </c>
      <c r="FO323" s="71" t="str">
        <f t="shared" si="5331"/>
        <v/>
      </c>
      <c r="FP323" s="71" t="str">
        <f t="shared" si="5332"/>
        <v/>
      </c>
      <c r="FQ323" s="71" t="str">
        <f t="shared" si="5333"/>
        <v/>
      </c>
      <c r="FR323" s="71" t="str">
        <f t="shared" si="5334"/>
        <v/>
      </c>
      <c r="FS323" s="71" t="str">
        <f t="shared" si="5335"/>
        <v/>
      </c>
    </row>
    <row r="324" spans="1:175">
      <c r="A324" s="80"/>
      <c r="B324" s="80" t="s">
        <v>936</v>
      </c>
      <c r="C324" s="61" t="s">
        <v>905</v>
      </c>
      <c r="T324" s="146"/>
      <c r="U324" s="85"/>
      <c r="CN324" s="70" t="str">
        <f t="shared" ref="CN324" si="5336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7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8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9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40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1">IF(V324="","","|n"&amp;DB$2&amp;"+"&amp;V324&amp;DB$1)</f>
        <v/>
      </c>
      <c r="DC324" s="71" t="str">
        <f t="shared" ref="DC324" si="5342">IF(W324="","","|n"&amp;DC$2&amp;"+"&amp;W324&amp;DC$1)</f>
        <v/>
      </c>
      <c r="DD324" s="71" t="str">
        <f t="shared" ref="DD324" si="5343">IF(X324="","","|n"&amp;DD$2&amp;"+"&amp;X324&amp;DD$1)</f>
        <v/>
      </c>
      <c r="DE324" s="71" t="str">
        <f t="shared" ref="DE324" si="5344">IF(Y324="","","|n"&amp;DE$2&amp;"+"&amp;Y324&amp;DE$1)</f>
        <v/>
      </c>
      <c r="DF324" s="71" t="str">
        <f t="shared" ref="DF324" si="5345">IF(Z324="","","|n"&amp;DF$2&amp;"+"&amp;Z324&amp;DF$1)</f>
        <v/>
      </c>
      <c r="DG324" s="71" t="str">
        <f t="shared" ref="DG324" si="5346">IF(AA324="","","|n"&amp;DG$2&amp;"+"&amp;AA324&amp;DG$1)</f>
        <v/>
      </c>
      <c r="DH324" s="71" t="str">
        <f t="shared" ref="DH324" si="5347">IF(AB324="","","|n"&amp;DH$2&amp;"+"&amp;AB324&amp;DH$1)</f>
        <v/>
      </c>
      <c r="DI324" s="71" t="str">
        <f t="shared" ref="DI324" si="5348">IF(AC324="","","|n"&amp;DI$2&amp;"+"&amp;AC324&amp;DI$1)</f>
        <v/>
      </c>
      <c r="DJ324" s="71" t="str">
        <f t="shared" ref="DJ324" si="5349">IF(AD324="","","|n"&amp;DJ$2&amp;"+"&amp;AD324&amp;DJ$1)</f>
        <v/>
      </c>
      <c r="DK324" s="71" t="str">
        <f t="shared" ref="DK324" si="5350">IF(AE324="","","|n"&amp;DK$2&amp;"+"&amp;AE324&amp;DK$1)</f>
        <v/>
      </c>
      <c r="DL324" s="71" t="str">
        <f t="shared" ref="DL324" si="5351">IF(AF324="","","|n"&amp;DL$2&amp;"+"&amp;AF324&amp;DL$1)</f>
        <v/>
      </c>
      <c r="DM324" s="71" t="str">
        <f t="shared" ref="DM324" si="5352">IF(AG324="","","|n"&amp;DM$2&amp;"+"&amp;AG324&amp;DM$1)</f>
        <v/>
      </c>
      <c r="DN324" s="71" t="str">
        <f t="shared" ref="DN324" si="5353">IF(AH324="","","|n"&amp;DN$2&amp;"+"&amp;AH324&amp;DN$1)</f>
        <v/>
      </c>
      <c r="DO324" s="71" t="str">
        <f t="shared" ref="DO324" si="5354">IF(AI324="","","|n"&amp;DO$2&amp;"+"&amp;AI324&amp;DO$1)</f>
        <v/>
      </c>
      <c r="DP324" s="71" t="str">
        <f t="shared" ref="DP324" si="5355">IF(AJ324="","","|n"&amp;DP$2&amp;"+"&amp;AJ324&amp;DP$1)</f>
        <v/>
      </c>
      <c r="DQ324" s="71" t="str">
        <f t="shared" ref="DQ324" si="5356">IF(AK324="","","|n"&amp;DQ$2&amp;"+"&amp;AK324&amp;DQ$1)</f>
        <v/>
      </c>
      <c r="DR324" s="71" t="str">
        <f t="shared" ref="DR324" si="5357">IF(AL324="","","|n"&amp;DR$2&amp;"+"&amp;AL324&amp;DR$1)</f>
        <v/>
      </c>
      <c r="DS324" s="71" t="str">
        <f t="shared" ref="DS324" si="5358">IF(AM324="","","|n"&amp;DS$2&amp;"+"&amp;AM324&amp;DS$1)</f>
        <v/>
      </c>
      <c r="DT324" s="71" t="str">
        <f t="shared" ref="DT324" si="5359">IF(AN324="","","|n"&amp;DT$2&amp;"+"&amp;AN324&amp;DT$1)</f>
        <v/>
      </c>
      <c r="DU324" s="71" t="str">
        <f t="shared" ref="DU324" si="5360">IF(AO324="","","|n"&amp;DU$2&amp;"+"&amp;AO324&amp;DU$1)</f>
        <v/>
      </c>
      <c r="DV324" s="71" t="str">
        <f t="shared" ref="DV324" si="5361">IF(AP324="","","|n"&amp;DV$2&amp;"+"&amp;AP324&amp;DV$1)</f>
        <v/>
      </c>
      <c r="DW324" s="71" t="str">
        <f t="shared" ref="DW324" si="5362">IF(AQ324="","","|n"&amp;DW$2&amp;"+"&amp;AQ324&amp;DW$1)</f>
        <v/>
      </c>
      <c r="DX324" s="71" t="str">
        <f t="shared" ref="DX324" si="5363">IF(AR324="","","|n"&amp;DX$2&amp;"+"&amp;AR324&amp;DX$1)</f>
        <v/>
      </c>
      <c r="DY324" s="71" t="str">
        <f t="shared" ref="DY324" si="5364">IF(AS324="","","|n"&amp;DY$2&amp;"+"&amp;AS324&amp;DY$1)</f>
        <v/>
      </c>
      <c r="DZ324" s="71" t="str">
        <f t="shared" ref="DZ324" si="5365">IF(AT324="","","|n"&amp;DZ$2&amp;"+"&amp;AT324&amp;DZ$1)</f>
        <v/>
      </c>
      <c r="EA324" s="71" t="str">
        <f t="shared" ref="EA324" si="5366">IF(AU324="","","|n"&amp;EA$2&amp;"+"&amp;AU324&amp;EA$1)</f>
        <v/>
      </c>
      <c r="EB324" s="71" t="str">
        <f t="shared" ref="EB324" si="5367">IF(AV324="","","|n"&amp;EB$2&amp;"+"&amp;AV324&amp;EB$1)</f>
        <v/>
      </c>
      <c r="EC324" s="71" t="str">
        <f t="shared" ref="EC324" si="5368">IF(AW324="","","|n"&amp;EC$2&amp;"+"&amp;AW324&amp;EC$1)</f>
        <v/>
      </c>
      <c r="ED324" s="71" t="str">
        <f t="shared" ref="ED324" si="5369">IF(AX324="","","|n"&amp;ED$2&amp;"+"&amp;AX324&amp;ED$1)</f>
        <v/>
      </c>
      <c r="EE324" s="71" t="str">
        <f t="shared" ref="EE324" si="5370">IF(AY324="","","|n"&amp;EE$2&amp;"+"&amp;AY324&amp;EE$1)</f>
        <v/>
      </c>
      <c r="EF324" s="71" t="str">
        <f t="shared" ref="EF324" si="5371">IF(AZ324="","","|n"&amp;EF$2&amp;"+"&amp;AZ324&amp;EF$1)</f>
        <v/>
      </c>
      <c r="EG324" s="71" t="str">
        <f t="shared" ref="EG324" si="5372">IF(BA324="","","|n"&amp;EG$2&amp;"+"&amp;BA324&amp;EG$1)</f>
        <v/>
      </c>
      <c r="EH324" s="71" t="str">
        <f t="shared" ref="EH324" si="5373">IF(BB324="","","|n"&amp;EH$2&amp;"+"&amp;BB324&amp;EH$1)</f>
        <v/>
      </c>
      <c r="EI324" s="71" t="str">
        <f t="shared" ref="EI324" si="5374">IF(BC324="","","|n"&amp;EI$2&amp;"+"&amp;BC324&amp;EI$1)</f>
        <v/>
      </c>
      <c r="EJ324" s="71" t="str">
        <f t="shared" ref="EJ324" si="5375">IF(BD324="","","|n"&amp;EJ$2&amp;"+"&amp;BD324&amp;EJ$1)</f>
        <v/>
      </c>
      <c r="EK324" s="71" t="str">
        <f t="shared" ref="EK324" si="5376">IF(BE324="","","|n"&amp;EK$2&amp;"+"&amp;BE324&amp;EK$1)</f>
        <v/>
      </c>
      <c r="EL324" s="71" t="str">
        <f t="shared" ref="EL324" si="5377">IF(BF324="","","|n"&amp;EL$2&amp;"+"&amp;BF324&amp;EL$1)</f>
        <v/>
      </c>
      <c r="EM324" s="71" t="str">
        <f t="shared" ref="EM324" si="5378">IF(BG324="","","|n"&amp;EM$2&amp;"+"&amp;BG324&amp;EM$1)</f>
        <v/>
      </c>
      <c r="EN324" s="71" t="str">
        <f t="shared" ref="EN324" si="5379">IF(BH324="","","|n"&amp;EN$2&amp;"+"&amp;BH324&amp;EN$1)</f>
        <v/>
      </c>
      <c r="EO324" s="71" t="str">
        <f t="shared" ref="EO324" si="5380">IF(BI324="","","|n"&amp;EO$2&amp;"+"&amp;BI324&amp;EO$1)</f>
        <v/>
      </c>
      <c r="EP324" s="71" t="str">
        <f t="shared" ref="EP324" si="5381">IF(BJ324="","","|n"&amp;EP$2&amp;"+"&amp;BJ324&amp;EP$1)</f>
        <v/>
      </c>
      <c r="EQ324" s="71" t="str">
        <f t="shared" ref="EQ324" si="5382">IF(BK324="","","|n"&amp;EQ$2&amp;"+"&amp;BK324&amp;EQ$1)</f>
        <v/>
      </c>
      <c r="ER324" s="71" t="str">
        <f t="shared" ref="ER324" si="5383">IF(BL324="","","|n"&amp;ER$2&amp;"+"&amp;BL324&amp;ER$1)</f>
        <v/>
      </c>
      <c r="ES324" s="71" t="str">
        <f t="shared" ref="ES324" si="5384">IF(BM324="","","|n"&amp;ES$2&amp;"+"&amp;BM324&amp;ES$1)</f>
        <v/>
      </c>
      <c r="ET324" s="71" t="str">
        <f t="shared" ref="ET324" si="5385">IF(BN324="","","|n"&amp;ET$2&amp;"+"&amp;BN324&amp;ET$1)</f>
        <v/>
      </c>
      <c r="EU324" s="71" t="str">
        <f t="shared" ref="EU324" si="5386">IF(BO324="","","|n"&amp;EU$2&amp;"+"&amp;BO324&amp;EU$1)</f>
        <v/>
      </c>
      <c r="EV324" s="71" t="str">
        <f t="shared" ref="EV324" si="5387">IF(BP324="","","|n"&amp;EV$2&amp;"+"&amp;BP324&amp;EV$1)</f>
        <v/>
      </c>
      <c r="EW324" s="71" t="str">
        <f t="shared" ref="EW324" si="5388">IF(BQ324="","","|n"&amp;EW$2&amp;"+"&amp;BQ324&amp;EW$1)</f>
        <v/>
      </c>
      <c r="EX324" s="71" t="str">
        <f t="shared" ref="EX324" si="5389">IF(BR324="","","|n"&amp;EX$2&amp;"+"&amp;BR324&amp;EX$1)</f>
        <v/>
      </c>
      <c r="EY324" s="71" t="str">
        <f t="shared" ref="EY324" si="5390">IF(BS324="","","|n"&amp;EY$2&amp;"+"&amp;BS324&amp;EY$1)</f>
        <v/>
      </c>
      <c r="EZ324" s="71" t="str">
        <f t="shared" ref="EZ324" si="5391">IF(BT324="","","|n"&amp;EZ$2&amp;"+"&amp;BT324&amp;EZ$1)</f>
        <v/>
      </c>
      <c r="FA324" s="71" t="str">
        <f t="shared" ref="FA324" si="5392">IF(BU324="","","|n"&amp;FA$2&amp;"+"&amp;BU324&amp;FA$1)</f>
        <v/>
      </c>
      <c r="FB324" s="71" t="str">
        <f t="shared" ref="FB324" si="5393">IF(BV324="","","|n"&amp;FB$2&amp;"+"&amp;BV324&amp;FB$1)</f>
        <v/>
      </c>
      <c r="FC324" s="71" t="str">
        <f t="shared" ref="FC324" si="5394">IF(BW324="","","|n"&amp;FC$2&amp;"+"&amp;BW324&amp;FC$1)</f>
        <v/>
      </c>
      <c r="FD324" s="71" t="str">
        <f t="shared" ref="FD324" si="5395">IF(BX324="","","|n"&amp;FD$2&amp;"+"&amp;BX324&amp;FD$1)</f>
        <v/>
      </c>
      <c r="FE324" s="71" t="str">
        <f t="shared" ref="FE324" si="5396">IF(BY324="","","|n"&amp;FE$2&amp;"+"&amp;BY324&amp;FE$1)</f>
        <v/>
      </c>
      <c r="FF324" s="71" t="str">
        <f t="shared" ref="FF324" si="5397">IF(BZ324="","","|n"&amp;FF$2&amp;"+"&amp;BZ324&amp;FF$1)</f>
        <v/>
      </c>
      <c r="FG324" s="71" t="str">
        <f t="shared" ref="FG324" si="5398">IF(CA324="","","|n"&amp;FG$2&amp;"+"&amp;CA324&amp;FG$1)</f>
        <v/>
      </c>
      <c r="FH324" s="71" t="str">
        <f t="shared" ref="FH324" si="5399">IF(CB324="","","|n"&amp;FH$2&amp;"+"&amp;CB324&amp;FH$1)</f>
        <v/>
      </c>
      <c r="FI324" s="71" t="str">
        <f t="shared" ref="FI324" si="5400">IF(CC324="","","|n"&amp;FI$2&amp;"+"&amp;CC324&amp;FI$1)</f>
        <v/>
      </c>
      <c r="FJ324" s="71" t="str">
        <f t="shared" ref="FJ324" si="5401">IF(CD324="","","|n"&amp;FJ$2&amp;"+"&amp;CD324&amp;FJ$1)</f>
        <v/>
      </c>
      <c r="FK324" s="71" t="str">
        <f t="shared" ref="FK324" si="5402">IF(CE324="","","|n"&amp;FK$2&amp;"+"&amp;CE324&amp;FK$1)</f>
        <v/>
      </c>
      <c r="FL324" s="71" t="str">
        <f t="shared" ref="FL324" si="5403">IF(CF324="","","|n"&amp;FL$2&amp;"+"&amp;CF324&amp;FL$1)</f>
        <v/>
      </c>
      <c r="FM324" s="71" t="str">
        <f t="shared" ref="FM324" si="5404">IF(CG324="","","|n"&amp;FM$2&amp;"+"&amp;CG324&amp;FM$1)</f>
        <v/>
      </c>
      <c r="FN324" s="71" t="str">
        <f t="shared" ref="FN324" si="5405">IF(CH324="","","|n"&amp;FN$2&amp;"+"&amp;CH324&amp;FN$1)</f>
        <v/>
      </c>
      <c r="FO324" s="71" t="str">
        <f t="shared" ref="FO324" si="5406">IF(CI324="","","|n"&amp;FO$2&amp;"+"&amp;CI324&amp;FO$1)</f>
        <v/>
      </c>
      <c r="FP324" s="71" t="str">
        <f t="shared" ref="FP324" si="5407">IF(CJ324="","","|n"&amp;FP$2&amp;"+"&amp;CJ324&amp;FP$1)</f>
        <v/>
      </c>
      <c r="FQ324" s="71" t="str">
        <f t="shared" ref="FQ324" si="5408">IF(CK324="","","|n"&amp;FQ$2&amp;"+"&amp;CK324&amp;FQ$1)</f>
        <v/>
      </c>
      <c r="FR324" s="71" t="str">
        <f t="shared" ref="FR324" si="5409">IF(CL324="","","|n"&amp;FR$2&amp;"+"&amp;CL324&amp;FR$1)</f>
        <v/>
      </c>
      <c r="FS324" s="71" t="str">
        <f t="shared" ref="FS324" si="5410">IF(CM324="","","|n"&amp;FS$2&amp;"+"&amp;CM324&amp;FS$1)</f>
        <v/>
      </c>
    </row>
    <row r="325" spans="1:175" ht="16.5">
      <c r="A325" s="135"/>
      <c r="B325" s="101" t="s">
        <v>937</v>
      </c>
      <c r="C325" s="101" t="s">
        <v>938</v>
      </c>
      <c r="T325" s="142"/>
      <c r="U325" s="85"/>
      <c r="CN325" s="70" t="str">
        <f t="shared" si="5260"/>
        <v>InitUnitState('IC00',,,,,,,,,,)</v>
      </c>
      <c r="CO325" s="70" t="str">
        <f t="shared" si="5261"/>
        <v>InitUnitNormal('IC00',,,,,,,,,,)</v>
      </c>
      <c r="CP325" s="70" t="str">
        <f t="shared" si="5262"/>
        <v>InitUnitMagic('IC00',,,,,,,,,,)</v>
      </c>
      <c r="CQ325" s="70" t="str">
        <f t="shared" si="5263"/>
        <v>InitUnitAdd('IC00',,,,,,,,,,)</v>
      </c>
      <c r="CR325" s="70" t="str">
        <f t="shared" ref="CR325" si="5411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5"/>
        <v>|n</v>
      </c>
      <c r="CW325" s="60"/>
      <c r="CX325" s="60"/>
      <c r="CY325" s="60"/>
      <c r="CZ325" s="60"/>
      <c r="DA325" s="60"/>
      <c r="DB325" s="71" t="str">
        <f t="shared" si="5266"/>
        <v/>
      </c>
      <c r="DC325" s="71" t="str">
        <f t="shared" si="5267"/>
        <v/>
      </c>
      <c r="DD325" s="71" t="str">
        <f t="shared" si="5268"/>
        <v/>
      </c>
      <c r="DE325" s="71" t="str">
        <f t="shared" si="5269"/>
        <v/>
      </c>
      <c r="DF325" s="71" t="str">
        <f t="shared" si="5270"/>
        <v/>
      </c>
      <c r="DG325" s="71" t="str">
        <f t="shared" si="5271"/>
        <v/>
      </c>
      <c r="DH325" s="71" t="str">
        <f t="shared" si="5272"/>
        <v/>
      </c>
      <c r="DI325" s="71" t="str">
        <f t="shared" si="5273"/>
        <v/>
      </c>
      <c r="DJ325" s="71" t="str">
        <f t="shared" si="5274"/>
        <v/>
      </c>
      <c r="DK325" s="71" t="str">
        <f t="shared" si="5275"/>
        <v/>
      </c>
      <c r="DL325" s="71" t="str">
        <f t="shared" si="5276"/>
        <v/>
      </c>
      <c r="DM325" s="71" t="str">
        <f t="shared" si="5277"/>
        <v/>
      </c>
      <c r="DN325" s="71" t="str">
        <f t="shared" si="5278"/>
        <v/>
      </c>
      <c r="DO325" s="71" t="str">
        <f t="shared" si="5279"/>
        <v/>
      </c>
      <c r="DP325" s="71" t="str">
        <f t="shared" si="5280"/>
        <v/>
      </c>
      <c r="DQ325" s="71" t="str">
        <f t="shared" si="5281"/>
        <v/>
      </c>
      <c r="DR325" s="71" t="str">
        <f t="shared" si="5282"/>
        <v/>
      </c>
      <c r="DS325" s="71" t="str">
        <f t="shared" si="5283"/>
        <v/>
      </c>
      <c r="DT325" s="71" t="str">
        <f t="shared" si="5284"/>
        <v/>
      </c>
      <c r="DU325" s="71" t="str">
        <f t="shared" si="5285"/>
        <v/>
      </c>
      <c r="DV325" s="71" t="str">
        <f t="shared" si="5286"/>
        <v/>
      </c>
      <c r="DW325" s="71" t="str">
        <f t="shared" si="5287"/>
        <v/>
      </c>
      <c r="DX325" s="71" t="str">
        <f t="shared" si="5288"/>
        <v/>
      </c>
      <c r="DY325" s="71" t="str">
        <f t="shared" si="5289"/>
        <v/>
      </c>
      <c r="DZ325" s="71" t="str">
        <f t="shared" si="5290"/>
        <v/>
      </c>
      <c r="EA325" s="71" t="str">
        <f t="shared" si="5291"/>
        <v/>
      </c>
      <c r="EB325" s="71" t="str">
        <f t="shared" si="5292"/>
        <v/>
      </c>
      <c r="EC325" s="71" t="str">
        <f t="shared" si="5293"/>
        <v/>
      </c>
      <c r="ED325" s="71" t="str">
        <f t="shared" si="5294"/>
        <v/>
      </c>
      <c r="EE325" s="71" t="str">
        <f t="shared" si="5295"/>
        <v/>
      </c>
      <c r="EF325" s="71" t="str">
        <f t="shared" si="5296"/>
        <v/>
      </c>
      <c r="EG325" s="71" t="str">
        <f t="shared" si="5297"/>
        <v/>
      </c>
      <c r="EH325" s="71" t="str">
        <f t="shared" si="5298"/>
        <v/>
      </c>
      <c r="EI325" s="71" t="str">
        <f t="shared" si="5299"/>
        <v/>
      </c>
      <c r="EJ325" s="71" t="str">
        <f t="shared" si="5300"/>
        <v/>
      </c>
      <c r="EK325" s="71" t="str">
        <f t="shared" si="5301"/>
        <v/>
      </c>
      <c r="EL325" s="71" t="str">
        <f t="shared" si="5302"/>
        <v/>
      </c>
      <c r="EM325" s="71" t="str">
        <f t="shared" si="5303"/>
        <v/>
      </c>
      <c r="EN325" s="71" t="str">
        <f t="shared" si="5304"/>
        <v/>
      </c>
      <c r="EO325" s="71" t="str">
        <f t="shared" si="5305"/>
        <v/>
      </c>
      <c r="EP325" s="71" t="str">
        <f t="shared" si="5306"/>
        <v/>
      </c>
      <c r="EQ325" s="71" t="str">
        <f t="shared" si="5307"/>
        <v/>
      </c>
      <c r="ER325" s="71" t="str">
        <f t="shared" si="5308"/>
        <v/>
      </c>
      <c r="ES325" s="71" t="str">
        <f t="shared" si="5309"/>
        <v/>
      </c>
      <c r="ET325" s="71" t="str">
        <f t="shared" si="5310"/>
        <v/>
      </c>
      <c r="EU325" s="71" t="str">
        <f t="shared" si="5311"/>
        <v/>
      </c>
      <c r="EV325" s="71" t="str">
        <f t="shared" si="5312"/>
        <v/>
      </c>
      <c r="EW325" s="71" t="str">
        <f t="shared" si="5313"/>
        <v/>
      </c>
      <c r="EX325" s="71" t="str">
        <f t="shared" si="5314"/>
        <v/>
      </c>
      <c r="EY325" s="71" t="str">
        <f t="shared" si="5315"/>
        <v/>
      </c>
      <c r="EZ325" s="71" t="str">
        <f t="shared" si="5316"/>
        <v/>
      </c>
      <c r="FA325" s="71" t="str">
        <f t="shared" si="5317"/>
        <v/>
      </c>
      <c r="FB325" s="71" t="str">
        <f t="shared" si="5318"/>
        <v/>
      </c>
      <c r="FC325" s="71" t="str">
        <f t="shared" si="5319"/>
        <v/>
      </c>
      <c r="FD325" s="71" t="str">
        <f t="shared" si="5320"/>
        <v/>
      </c>
      <c r="FE325" s="71" t="str">
        <f t="shared" si="5321"/>
        <v/>
      </c>
      <c r="FF325" s="71" t="str">
        <f t="shared" si="5322"/>
        <v/>
      </c>
      <c r="FG325" s="71" t="str">
        <f t="shared" si="5323"/>
        <v/>
      </c>
      <c r="FH325" s="71" t="str">
        <f t="shared" si="5324"/>
        <v/>
      </c>
      <c r="FI325" s="71" t="str">
        <f t="shared" si="5325"/>
        <v/>
      </c>
      <c r="FJ325" s="71" t="str">
        <f t="shared" si="5326"/>
        <v/>
      </c>
      <c r="FK325" s="71" t="str">
        <f t="shared" si="5327"/>
        <v/>
      </c>
      <c r="FL325" s="71" t="str">
        <f t="shared" si="5328"/>
        <v/>
      </c>
      <c r="FM325" s="71" t="str">
        <f t="shared" si="5329"/>
        <v/>
      </c>
      <c r="FN325" s="71" t="str">
        <f t="shared" si="5330"/>
        <v/>
      </c>
      <c r="FO325" s="71" t="str">
        <f t="shared" si="5331"/>
        <v/>
      </c>
      <c r="FP325" s="71" t="str">
        <f t="shared" si="5332"/>
        <v/>
      </c>
      <c r="FQ325" s="71" t="str">
        <f t="shared" si="5333"/>
        <v/>
      </c>
      <c r="FR325" s="71" t="str">
        <f t="shared" si="5334"/>
        <v/>
      </c>
      <c r="FS325" s="71" t="str">
        <f t="shared" si="5335"/>
        <v/>
      </c>
    </row>
    <row r="326" spans="1:175" ht="16.5">
      <c r="A326" s="135"/>
      <c r="B326" s="101" t="s">
        <v>939</v>
      </c>
      <c r="C326" s="101" t="s">
        <v>940</v>
      </c>
      <c r="T326" s="142"/>
      <c r="U326" s="85"/>
      <c r="CN326" s="70" t="str">
        <f t="shared" ref="CN326" si="5412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3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4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5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6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9"/>
        <v>|n</v>
      </c>
      <c r="CW326" s="60"/>
      <c r="CX326" s="60"/>
      <c r="CY326" s="60"/>
      <c r="CZ326" s="60"/>
      <c r="DA326" s="60"/>
      <c r="DB326" s="71" t="str">
        <f t="shared" si="5190"/>
        <v/>
      </c>
      <c r="DC326" s="71" t="str">
        <f t="shared" si="5191"/>
        <v/>
      </c>
      <c r="DD326" s="71" t="str">
        <f t="shared" si="5192"/>
        <v/>
      </c>
      <c r="DE326" s="71" t="str">
        <f t="shared" si="5193"/>
        <v/>
      </c>
      <c r="DF326" s="71" t="str">
        <f t="shared" si="5194"/>
        <v/>
      </c>
      <c r="DG326" s="71" t="str">
        <f t="shared" si="5195"/>
        <v/>
      </c>
      <c r="DH326" s="71" t="str">
        <f t="shared" si="5196"/>
        <v/>
      </c>
      <c r="DI326" s="71" t="str">
        <f t="shared" si="5197"/>
        <v/>
      </c>
      <c r="DJ326" s="71" t="str">
        <f t="shared" si="5198"/>
        <v/>
      </c>
      <c r="DK326" s="71" t="str">
        <f t="shared" si="5199"/>
        <v/>
      </c>
      <c r="DL326" s="71" t="str">
        <f t="shared" si="5200"/>
        <v/>
      </c>
      <c r="DM326" s="71" t="str">
        <f t="shared" si="5201"/>
        <v/>
      </c>
      <c r="DN326" s="71" t="str">
        <f t="shared" si="5202"/>
        <v/>
      </c>
      <c r="DO326" s="71" t="str">
        <f t="shared" si="5203"/>
        <v/>
      </c>
      <c r="DP326" s="71" t="str">
        <f t="shared" si="5204"/>
        <v/>
      </c>
      <c r="DQ326" s="71" t="str">
        <f t="shared" si="5205"/>
        <v/>
      </c>
      <c r="DR326" s="71" t="str">
        <f t="shared" si="5206"/>
        <v/>
      </c>
      <c r="DS326" s="71" t="str">
        <f t="shared" si="5207"/>
        <v/>
      </c>
      <c r="DT326" s="71" t="str">
        <f t="shared" si="5208"/>
        <v/>
      </c>
      <c r="DU326" s="71" t="str">
        <f t="shared" si="5209"/>
        <v/>
      </c>
      <c r="DV326" s="71" t="str">
        <f t="shared" si="5210"/>
        <v/>
      </c>
      <c r="DW326" s="71" t="str">
        <f t="shared" si="5211"/>
        <v/>
      </c>
      <c r="DX326" s="71" t="str">
        <f t="shared" si="5212"/>
        <v/>
      </c>
      <c r="DY326" s="71" t="str">
        <f t="shared" si="5213"/>
        <v/>
      </c>
      <c r="DZ326" s="71" t="str">
        <f t="shared" si="5214"/>
        <v/>
      </c>
      <c r="EA326" s="71" t="str">
        <f t="shared" si="5215"/>
        <v/>
      </c>
      <c r="EB326" s="71" t="str">
        <f t="shared" si="5216"/>
        <v/>
      </c>
      <c r="EC326" s="71" t="str">
        <f t="shared" si="5217"/>
        <v/>
      </c>
      <c r="ED326" s="71" t="str">
        <f t="shared" si="5218"/>
        <v/>
      </c>
      <c r="EE326" s="71" t="str">
        <f t="shared" si="5219"/>
        <v/>
      </c>
      <c r="EF326" s="71" t="str">
        <f t="shared" si="5220"/>
        <v/>
      </c>
      <c r="EG326" s="71" t="str">
        <f t="shared" si="5221"/>
        <v/>
      </c>
      <c r="EH326" s="71" t="str">
        <f t="shared" si="5222"/>
        <v/>
      </c>
      <c r="EI326" s="71" t="str">
        <f t="shared" si="5223"/>
        <v/>
      </c>
      <c r="EJ326" s="71" t="str">
        <f t="shared" si="5224"/>
        <v/>
      </c>
      <c r="EK326" s="71" t="str">
        <f t="shared" si="5225"/>
        <v/>
      </c>
      <c r="EL326" s="71" t="str">
        <f t="shared" si="5226"/>
        <v/>
      </c>
      <c r="EM326" s="71" t="str">
        <f t="shared" si="5227"/>
        <v/>
      </c>
      <c r="EN326" s="71" t="str">
        <f t="shared" si="5228"/>
        <v/>
      </c>
      <c r="EO326" s="71" t="str">
        <f t="shared" si="5229"/>
        <v/>
      </c>
      <c r="EP326" s="71" t="str">
        <f t="shared" si="5230"/>
        <v/>
      </c>
      <c r="EQ326" s="71" t="str">
        <f t="shared" si="5231"/>
        <v/>
      </c>
      <c r="ER326" s="71" t="str">
        <f t="shared" si="5232"/>
        <v/>
      </c>
      <c r="ES326" s="71" t="str">
        <f t="shared" si="5233"/>
        <v/>
      </c>
      <c r="ET326" s="71" t="str">
        <f t="shared" si="5234"/>
        <v/>
      </c>
      <c r="EU326" s="71" t="str">
        <f t="shared" si="5235"/>
        <v/>
      </c>
      <c r="EV326" s="71" t="str">
        <f t="shared" si="5236"/>
        <v/>
      </c>
      <c r="EW326" s="71" t="str">
        <f t="shared" si="5237"/>
        <v/>
      </c>
      <c r="EX326" s="71" t="str">
        <f t="shared" si="5238"/>
        <v/>
      </c>
      <c r="EY326" s="71" t="str">
        <f t="shared" si="5239"/>
        <v/>
      </c>
      <c r="EZ326" s="71" t="str">
        <f t="shared" si="5240"/>
        <v/>
      </c>
      <c r="FA326" s="71" t="str">
        <f t="shared" si="5241"/>
        <v/>
      </c>
      <c r="FB326" s="71" t="str">
        <f t="shared" si="5242"/>
        <v/>
      </c>
      <c r="FC326" s="71" t="str">
        <f t="shared" si="5243"/>
        <v/>
      </c>
      <c r="FD326" s="71" t="str">
        <f t="shared" si="5244"/>
        <v/>
      </c>
      <c r="FE326" s="71" t="str">
        <f t="shared" si="5245"/>
        <v/>
      </c>
      <c r="FF326" s="71" t="str">
        <f t="shared" si="5246"/>
        <v/>
      </c>
      <c r="FG326" s="71" t="str">
        <f t="shared" si="5247"/>
        <v/>
      </c>
      <c r="FH326" s="71" t="str">
        <f t="shared" si="5248"/>
        <v/>
      </c>
      <c r="FI326" s="71" t="str">
        <f t="shared" si="5249"/>
        <v/>
      </c>
      <c r="FJ326" s="71" t="str">
        <f t="shared" si="5250"/>
        <v/>
      </c>
      <c r="FK326" s="71" t="str">
        <f t="shared" si="5251"/>
        <v/>
      </c>
      <c r="FL326" s="71" t="str">
        <f t="shared" si="5252"/>
        <v/>
      </c>
      <c r="FM326" s="71" t="str">
        <f t="shared" si="5253"/>
        <v/>
      </c>
      <c r="FN326" s="71" t="str">
        <f t="shared" si="5254"/>
        <v/>
      </c>
      <c r="FO326" s="71" t="str">
        <f t="shared" si="5255"/>
        <v/>
      </c>
      <c r="FP326" s="71" t="str">
        <f t="shared" si="5256"/>
        <v/>
      </c>
      <c r="FQ326" s="71" t="str">
        <f t="shared" si="5257"/>
        <v/>
      </c>
      <c r="FR326" s="71" t="str">
        <f t="shared" si="5258"/>
        <v/>
      </c>
      <c r="FS326" s="71" t="str">
        <f t="shared" si="5259"/>
        <v/>
      </c>
    </row>
    <row r="327" spans="1:175" ht="16.5">
      <c r="A327" s="80"/>
      <c r="B327" s="101" t="s">
        <v>941</v>
      </c>
      <c r="C327" s="101" t="s">
        <v>130</v>
      </c>
      <c r="T327" s="146"/>
      <c r="U327" s="85"/>
      <c r="CN327" s="70" t="str">
        <f t="shared" ref="CN327:CN335" si="5417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8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9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20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7"/>
        <v>InitEquipData('IC02',,"",,,,,'','','','','','',"")</v>
      </c>
      <c r="CU327" s="95" t="str">
        <f t="shared" si="5189"/>
        <v>|n</v>
      </c>
      <c r="CW327" s="60"/>
      <c r="CX327" s="60"/>
      <c r="CY327" s="60"/>
      <c r="CZ327" s="60"/>
      <c r="DA327" s="60"/>
      <c r="DB327" s="71" t="str">
        <f t="shared" si="5190"/>
        <v/>
      </c>
      <c r="DC327" s="71" t="str">
        <f t="shared" si="5191"/>
        <v/>
      </c>
      <c r="DD327" s="71" t="str">
        <f t="shared" si="5192"/>
        <v/>
      </c>
      <c r="DE327" s="71" t="str">
        <f t="shared" si="5193"/>
        <v/>
      </c>
      <c r="DF327" s="71" t="str">
        <f t="shared" si="5194"/>
        <v/>
      </c>
      <c r="DG327" s="71" t="str">
        <f t="shared" si="5195"/>
        <v/>
      </c>
      <c r="DH327" s="71" t="str">
        <f t="shared" si="5196"/>
        <v/>
      </c>
      <c r="DI327" s="71" t="str">
        <f t="shared" si="5197"/>
        <v/>
      </c>
      <c r="DJ327" s="71" t="str">
        <f t="shared" si="5198"/>
        <v/>
      </c>
      <c r="DK327" s="71" t="str">
        <f t="shared" si="5199"/>
        <v/>
      </c>
      <c r="DL327" s="71" t="str">
        <f t="shared" si="5200"/>
        <v/>
      </c>
      <c r="DM327" s="71" t="str">
        <f t="shared" si="5201"/>
        <v/>
      </c>
      <c r="DN327" s="71" t="str">
        <f t="shared" si="5202"/>
        <v/>
      </c>
      <c r="DO327" s="71" t="str">
        <f t="shared" si="5203"/>
        <v/>
      </c>
      <c r="DP327" s="71" t="str">
        <f t="shared" si="5204"/>
        <v/>
      </c>
      <c r="DQ327" s="71" t="str">
        <f t="shared" si="5205"/>
        <v/>
      </c>
      <c r="DR327" s="71" t="str">
        <f t="shared" si="5206"/>
        <v/>
      </c>
      <c r="DS327" s="71" t="str">
        <f t="shared" si="5207"/>
        <v/>
      </c>
      <c r="DT327" s="71" t="str">
        <f t="shared" si="5208"/>
        <v/>
      </c>
      <c r="DU327" s="71" t="str">
        <f t="shared" si="5209"/>
        <v/>
      </c>
      <c r="DV327" s="71" t="str">
        <f t="shared" si="5210"/>
        <v/>
      </c>
      <c r="DW327" s="71" t="str">
        <f t="shared" si="5211"/>
        <v/>
      </c>
      <c r="DX327" s="71" t="str">
        <f t="shared" si="5212"/>
        <v/>
      </c>
      <c r="DY327" s="71" t="str">
        <f t="shared" si="5213"/>
        <v/>
      </c>
      <c r="DZ327" s="71" t="str">
        <f t="shared" si="5214"/>
        <v/>
      </c>
      <c r="EA327" s="71" t="str">
        <f t="shared" si="5215"/>
        <v/>
      </c>
      <c r="EB327" s="71" t="str">
        <f t="shared" si="5216"/>
        <v/>
      </c>
      <c r="EC327" s="71" t="str">
        <f t="shared" si="5217"/>
        <v/>
      </c>
      <c r="ED327" s="71" t="str">
        <f t="shared" si="5218"/>
        <v/>
      </c>
      <c r="EE327" s="71" t="str">
        <f t="shared" si="5219"/>
        <v/>
      </c>
      <c r="EF327" s="71" t="str">
        <f t="shared" si="5220"/>
        <v/>
      </c>
      <c r="EG327" s="71" t="str">
        <f t="shared" si="5221"/>
        <v/>
      </c>
      <c r="EH327" s="71" t="str">
        <f t="shared" si="5222"/>
        <v/>
      </c>
      <c r="EI327" s="71" t="str">
        <f t="shared" si="5223"/>
        <v/>
      </c>
      <c r="EJ327" s="71" t="str">
        <f t="shared" si="5224"/>
        <v/>
      </c>
      <c r="EK327" s="71" t="str">
        <f t="shared" si="5225"/>
        <v/>
      </c>
      <c r="EL327" s="71" t="str">
        <f t="shared" si="5226"/>
        <v/>
      </c>
      <c r="EM327" s="71" t="str">
        <f t="shared" si="5227"/>
        <v/>
      </c>
      <c r="EN327" s="71" t="str">
        <f t="shared" si="5228"/>
        <v/>
      </c>
      <c r="EO327" s="71" t="str">
        <f t="shared" si="5229"/>
        <v/>
      </c>
      <c r="EP327" s="71" t="str">
        <f t="shared" si="5230"/>
        <v/>
      </c>
      <c r="EQ327" s="71" t="str">
        <f t="shared" si="5231"/>
        <v/>
      </c>
      <c r="ER327" s="71" t="str">
        <f t="shared" si="5232"/>
        <v/>
      </c>
      <c r="ES327" s="71" t="str">
        <f t="shared" si="5233"/>
        <v/>
      </c>
      <c r="ET327" s="71" t="str">
        <f t="shared" si="5234"/>
        <v/>
      </c>
      <c r="EU327" s="71" t="str">
        <f t="shared" si="5235"/>
        <v/>
      </c>
      <c r="EV327" s="71" t="str">
        <f t="shared" si="5236"/>
        <v/>
      </c>
      <c r="EW327" s="71" t="str">
        <f t="shared" si="5237"/>
        <v/>
      </c>
      <c r="EX327" s="71" t="str">
        <f t="shared" si="5238"/>
        <v/>
      </c>
      <c r="EY327" s="71" t="str">
        <f t="shared" si="5239"/>
        <v/>
      </c>
      <c r="EZ327" s="71" t="str">
        <f t="shared" si="5240"/>
        <v/>
      </c>
      <c r="FA327" s="71" t="str">
        <f t="shared" si="5241"/>
        <v/>
      </c>
      <c r="FB327" s="71" t="str">
        <f t="shared" si="5242"/>
        <v/>
      </c>
      <c r="FC327" s="71" t="str">
        <f t="shared" si="5243"/>
        <v/>
      </c>
      <c r="FD327" s="71" t="str">
        <f t="shared" si="5244"/>
        <v/>
      </c>
      <c r="FE327" s="71" t="str">
        <f t="shared" si="5245"/>
        <v/>
      </c>
      <c r="FF327" s="71" t="str">
        <f t="shared" si="5246"/>
        <v/>
      </c>
      <c r="FG327" s="71" t="str">
        <f t="shared" si="5247"/>
        <v/>
      </c>
      <c r="FH327" s="71" t="str">
        <f t="shared" si="5248"/>
        <v/>
      </c>
      <c r="FI327" s="71" t="str">
        <f t="shared" si="5249"/>
        <v/>
      </c>
      <c r="FJ327" s="71" t="str">
        <f t="shared" si="5250"/>
        <v/>
      </c>
      <c r="FK327" s="71" t="str">
        <f t="shared" si="5251"/>
        <v/>
      </c>
      <c r="FL327" s="71" t="str">
        <f t="shared" si="5252"/>
        <v/>
      </c>
      <c r="FM327" s="71" t="str">
        <f t="shared" si="5253"/>
        <v/>
      </c>
      <c r="FN327" s="71" t="str">
        <f t="shared" si="5254"/>
        <v/>
      </c>
      <c r="FO327" s="71" t="str">
        <f t="shared" si="5255"/>
        <v/>
      </c>
      <c r="FP327" s="71" t="str">
        <f t="shared" si="5256"/>
        <v/>
      </c>
      <c r="FQ327" s="71" t="str">
        <f t="shared" si="5257"/>
        <v/>
      </c>
      <c r="FR327" s="71" t="str">
        <f t="shared" si="5258"/>
        <v/>
      </c>
      <c r="FS327" s="71" t="str">
        <f t="shared" si="5259"/>
        <v/>
      </c>
    </row>
    <row r="328" spans="1:175" s="60" customFormat="1" ht="16.5">
      <c r="A328" s="137"/>
      <c r="B328" s="101" t="s">
        <v>942</v>
      </c>
      <c r="C328" s="101" t="s">
        <v>943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7"/>
        <v>InitUnitState('IC03',,,,,,,,,,)</v>
      </c>
      <c r="CO328" s="93" t="str">
        <f t="shared" si="5418"/>
        <v>InitUnitNormal('IC03',,,,,,,,,,)</v>
      </c>
      <c r="CP328" s="93" t="str">
        <f t="shared" si="5419"/>
        <v>InitUnitMagic('IC03',,,,,,,,,,)</v>
      </c>
      <c r="CQ328" s="93" t="str">
        <f t="shared" si="5420"/>
        <v>InitUnitAdd('IC03',,,,,,,,,,)</v>
      </c>
      <c r="CR328" s="93" t="str">
        <f t="shared" si="5117"/>
        <v>InitEquipData('IC03',,"",,,,,'','','','','','',"")</v>
      </c>
      <c r="CS328" s="93"/>
      <c r="CT328" s="93"/>
      <c r="CU328" s="95" t="str">
        <f t="shared" si="5189"/>
        <v>|n</v>
      </c>
      <c r="CV328" s="61"/>
      <c r="DB328" s="71" t="str">
        <f t="shared" si="5190"/>
        <v/>
      </c>
      <c r="DC328" s="71" t="str">
        <f t="shared" si="5191"/>
        <v/>
      </c>
      <c r="DD328" s="71" t="str">
        <f t="shared" si="5192"/>
        <v/>
      </c>
      <c r="DE328" s="71" t="str">
        <f t="shared" si="5193"/>
        <v/>
      </c>
      <c r="DF328" s="71" t="str">
        <f t="shared" si="5194"/>
        <v/>
      </c>
      <c r="DG328" s="71" t="str">
        <f t="shared" si="5195"/>
        <v/>
      </c>
      <c r="DH328" s="71" t="str">
        <f t="shared" si="5196"/>
        <v/>
      </c>
      <c r="DI328" s="71" t="str">
        <f t="shared" si="5197"/>
        <v/>
      </c>
      <c r="DJ328" s="71" t="str">
        <f t="shared" si="5198"/>
        <v/>
      </c>
      <c r="DK328" s="71" t="str">
        <f t="shared" si="5199"/>
        <v/>
      </c>
      <c r="DL328" s="71" t="str">
        <f t="shared" si="5200"/>
        <v/>
      </c>
      <c r="DM328" s="71" t="str">
        <f t="shared" si="5201"/>
        <v/>
      </c>
      <c r="DN328" s="71" t="str">
        <f t="shared" si="5202"/>
        <v/>
      </c>
      <c r="DO328" s="71" t="str">
        <f t="shared" si="5203"/>
        <v/>
      </c>
      <c r="DP328" s="71" t="str">
        <f t="shared" si="5204"/>
        <v/>
      </c>
      <c r="DQ328" s="71" t="str">
        <f t="shared" si="5205"/>
        <v/>
      </c>
      <c r="DR328" s="71" t="str">
        <f t="shared" si="5206"/>
        <v/>
      </c>
      <c r="DS328" s="71" t="str">
        <f t="shared" si="5207"/>
        <v/>
      </c>
      <c r="DT328" s="71" t="str">
        <f t="shared" si="5208"/>
        <v/>
      </c>
      <c r="DU328" s="71" t="str">
        <f t="shared" si="5209"/>
        <v/>
      </c>
      <c r="DV328" s="71" t="str">
        <f t="shared" si="5210"/>
        <v/>
      </c>
      <c r="DW328" s="71" t="str">
        <f t="shared" si="5211"/>
        <v/>
      </c>
      <c r="DX328" s="71" t="str">
        <f t="shared" si="5212"/>
        <v/>
      </c>
      <c r="DY328" s="71" t="str">
        <f t="shared" si="5213"/>
        <v/>
      </c>
      <c r="DZ328" s="71" t="str">
        <f t="shared" si="5214"/>
        <v/>
      </c>
      <c r="EA328" s="71" t="str">
        <f t="shared" si="5215"/>
        <v/>
      </c>
      <c r="EB328" s="71" t="str">
        <f t="shared" si="5216"/>
        <v/>
      </c>
      <c r="EC328" s="71" t="str">
        <f t="shared" si="5217"/>
        <v/>
      </c>
      <c r="ED328" s="71" t="str">
        <f t="shared" si="5218"/>
        <v/>
      </c>
      <c r="EE328" s="71" t="str">
        <f t="shared" si="5219"/>
        <v/>
      </c>
      <c r="EF328" s="71" t="str">
        <f t="shared" si="5220"/>
        <v/>
      </c>
      <c r="EG328" s="71" t="str">
        <f t="shared" si="5221"/>
        <v/>
      </c>
      <c r="EH328" s="71" t="str">
        <f t="shared" si="5222"/>
        <v/>
      </c>
      <c r="EI328" s="71" t="str">
        <f t="shared" si="5223"/>
        <v/>
      </c>
      <c r="EJ328" s="71" t="str">
        <f t="shared" si="5224"/>
        <v/>
      </c>
      <c r="EK328" s="71" t="str">
        <f t="shared" si="5225"/>
        <v/>
      </c>
      <c r="EL328" s="71" t="str">
        <f t="shared" si="5226"/>
        <v/>
      </c>
      <c r="EM328" s="71" t="str">
        <f t="shared" si="5227"/>
        <v/>
      </c>
      <c r="EN328" s="71" t="str">
        <f t="shared" si="5228"/>
        <v/>
      </c>
      <c r="EO328" s="71" t="str">
        <f t="shared" si="5229"/>
        <v/>
      </c>
      <c r="EP328" s="71" t="str">
        <f t="shared" si="5230"/>
        <v/>
      </c>
      <c r="EQ328" s="71" t="str">
        <f t="shared" si="5231"/>
        <v/>
      </c>
      <c r="ER328" s="71" t="str">
        <f t="shared" si="5232"/>
        <v/>
      </c>
      <c r="ES328" s="71" t="str">
        <f t="shared" si="5233"/>
        <v/>
      </c>
      <c r="ET328" s="71" t="str">
        <f t="shared" si="5234"/>
        <v/>
      </c>
      <c r="EU328" s="71" t="str">
        <f t="shared" si="5235"/>
        <v/>
      </c>
      <c r="EV328" s="71" t="str">
        <f t="shared" si="5236"/>
        <v/>
      </c>
      <c r="EW328" s="71" t="str">
        <f t="shared" si="5237"/>
        <v/>
      </c>
      <c r="EX328" s="71" t="str">
        <f t="shared" si="5238"/>
        <v/>
      </c>
      <c r="EY328" s="71" t="str">
        <f t="shared" si="5239"/>
        <v/>
      </c>
      <c r="EZ328" s="71" t="str">
        <f t="shared" si="5240"/>
        <v/>
      </c>
      <c r="FA328" s="71" t="str">
        <f t="shared" si="5241"/>
        <v/>
      </c>
      <c r="FB328" s="71" t="str">
        <f t="shared" si="5242"/>
        <v/>
      </c>
      <c r="FC328" s="71" t="str">
        <f t="shared" si="5243"/>
        <v/>
      </c>
      <c r="FD328" s="71" t="str">
        <f t="shared" si="5244"/>
        <v/>
      </c>
      <c r="FE328" s="71" t="str">
        <f t="shared" si="5245"/>
        <v/>
      </c>
      <c r="FF328" s="71" t="str">
        <f t="shared" si="5246"/>
        <v/>
      </c>
      <c r="FG328" s="71" t="str">
        <f t="shared" si="5247"/>
        <v/>
      </c>
      <c r="FH328" s="71" t="str">
        <f t="shared" si="5248"/>
        <v/>
      </c>
      <c r="FI328" s="71" t="str">
        <f t="shared" si="5249"/>
        <v/>
      </c>
      <c r="FJ328" s="71" t="str">
        <f t="shared" si="5250"/>
        <v/>
      </c>
      <c r="FK328" s="71" t="str">
        <f t="shared" si="5251"/>
        <v/>
      </c>
      <c r="FL328" s="71" t="str">
        <f t="shared" si="5252"/>
        <v/>
      </c>
      <c r="FM328" s="71" t="str">
        <f t="shared" si="5253"/>
        <v/>
      </c>
      <c r="FN328" s="71" t="str">
        <f t="shared" si="5254"/>
        <v/>
      </c>
      <c r="FO328" s="71" t="str">
        <f t="shared" si="5255"/>
        <v/>
      </c>
      <c r="FP328" s="71" t="str">
        <f t="shared" si="5256"/>
        <v/>
      </c>
      <c r="FQ328" s="71" t="str">
        <f t="shared" si="5257"/>
        <v/>
      </c>
      <c r="FR328" s="71" t="str">
        <f t="shared" si="5258"/>
        <v/>
      </c>
      <c r="FS328" s="71" t="str">
        <f t="shared" si="5259"/>
        <v/>
      </c>
    </row>
    <row r="329" spans="1:175" s="60" customFormat="1" ht="16.5">
      <c r="A329" s="137"/>
      <c r="B329" s="101" t="s">
        <v>944</v>
      </c>
      <c r="C329" s="101" t="s">
        <v>945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7"/>
        <v>InitUnitState('IC04',,,,,,,,,,)</v>
      </c>
      <c r="CO329" s="93" t="str">
        <f t="shared" si="5418"/>
        <v>InitUnitNormal('IC04',,,,,,,,,,)</v>
      </c>
      <c r="CP329" s="93" t="str">
        <f t="shared" si="5419"/>
        <v>InitUnitMagic('IC04',,,,,,,,,,)</v>
      </c>
      <c r="CQ329" s="93" t="str">
        <f t="shared" si="5420"/>
        <v>InitUnitAdd('IC04',,,,,,,,,,)</v>
      </c>
      <c r="CR329" s="93" t="str">
        <f t="shared" si="5117"/>
        <v>InitEquipData('IC04',,"",,,,,'','','','','','',"")</v>
      </c>
      <c r="CS329" s="93"/>
      <c r="CT329" s="93"/>
      <c r="CU329" s="95" t="str">
        <f t="shared" si="5189"/>
        <v>|n</v>
      </c>
      <c r="CV329" s="61"/>
      <c r="DB329" s="71" t="str">
        <f t="shared" si="5190"/>
        <v/>
      </c>
      <c r="DC329" s="71" t="str">
        <f t="shared" si="5191"/>
        <v/>
      </c>
      <c r="DD329" s="71" t="str">
        <f t="shared" si="5192"/>
        <v/>
      </c>
      <c r="DE329" s="71" t="str">
        <f t="shared" si="5193"/>
        <v/>
      </c>
      <c r="DF329" s="71" t="str">
        <f t="shared" si="5194"/>
        <v/>
      </c>
      <c r="DG329" s="71" t="str">
        <f t="shared" si="5195"/>
        <v/>
      </c>
      <c r="DH329" s="71" t="str">
        <f t="shared" si="5196"/>
        <v/>
      </c>
      <c r="DI329" s="71" t="str">
        <f t="shared" si="5197"/>
        <v/>
      </c>
      <c r="DJ329" s="71" t="str">
        <f t="shared" si="5198"/>
        <v/>
      </c>
      <c r="DK329" s="71" t="str">
        <f t="shared" si="5199"/>
        <v/>
      </c>
      <c r="DL329" s="71" t="str">
        <f t="shared" si="5200"/>
        <v/>
      </c>
      <c r="DM329" s="71" t="str">
        <f t="shared" si="5201"/>
        <v/>
      </c>
      <c r="DN329" s="71" t="str">
        <f t="shared" si="5202"/>
        <v/>
      </c>
      <c r="DO329" s="71" t="str">
        <f t="shared" si="5203"/>
        <v/>
      </c>
      <c r="DP329" s="71" t="str">
        <f t="shared" si="5204"/>
        <v/>
      </c>
      <c r="DQ329" s="71" t="str">
        <f t="shared" si="5205"/>
        <v/>
      </c>
      <c r="DR329" s="71" t="str">
        <f t="shared" si="5206"/>
        <v/>
      </c>
      <c r="DS329" s="71" t="str">
        <f t="shared" si="5207"/>
        <v/>
      </c>
      <c r="DT329" s="71" t="str">
        <f t="shared" si="5208"/>
        <v/>
      </c>
      <c r="DU329" s="71" t="str">
        <f t="shared" si="5209"/>
        <v/>
      </c>
      <c r="DV329" s="71" t="str">
        <f t="shared" si="5210"/>
        <v/>
      </c>
      <c r="DW329" s="71" t="str">
        <f t="shared" si="5211"/>
        <v/>
      </c>
      <c r="DX329" s="71" t="str">
        <f t="shared" si="5212"/>
        <v/>
      </c>
      <c r="DY329" s="71" t="str">
        <f t="shared" si="5213"/>
        <v/>
      </c>
      <c r="DZ329" s="71" t="str">
        <f t="shared" si="5214"/>
        <v/>
      </c>
      <c r="EA329" s="71" t="str">
        <f t="shared" si="5215"/>
        <v/>
      </c>
      <c r="EB329" s="71" t="str">
        <f t="shared" si="5216"/>
        <v/>
      </c>
      <c r="EC329" s="71" t="str">
        <f t="shared" si="5217"/>
        <v/>
      </c>
      <c r="ED329" s="71" t="str">
        <f t="shared" si="5218"/>
        <v/>
      </c>
      <c r="EE329" s="71" t="str">
        <f t="shared" si="5219"/>
        <v/>
      </c>
      <c r="EF329" s="71" t="str">
        <f t="shared" si="5220"/>
        <v/>
      </c>
      <c r="EG329" s="71" t="str">
        <f t="shared" si="5221"/>
        <v/>
      </c>
      <c r="EH329" s="71" t="str">
        <f t="shared" si="5222"/>
        <v/>
      </c>
      <c r="EI329" s="71" t="str">
        <f t="shared" si="5223"/>
        <v/>
      </c>
      <c r="EJ329" s="71" t="str">
        <f t="shared" si="5224"/>
        <v/>
      </c>
      <c r="EK329" s="71" t="str">
        <f t="shared" si="5225"/>
        <v/>
      </c>
      <c r="EL329" s="71" t="str">
        <f t="shared" si="5226"/>
        <v/>
      </c>
      <c r="EM329" s="71" t="str">
        <f t="shared" si="5227"/>
        <v/>
      </c>
      <c r="EN329" s="71" t="str">
        <f t="shared" si="5228"/>
        <v/>
      </c>
      <c r="EO329" s="71" t="str">
        <f t="shared" si="5229"/>
        <v/>
      </c>
      <c r="EP329" s="71" t="str">
        <f t="shared" si="5230"/>
        <v/>
      </c>
      <c r="EQ329" s="71" t="str">
        <f t="shared" si="5231"/>
        <v/>
      </c>
      <c r="ER329" s="71" t="str">
        <f t="shared" si="5232"/>
        <v/>
      </c>
      <c r="ES329" s="71" t="str">
        <f t="shared" si="5233"/>
        <v/>
      </c>
      <c r="ET329" s="71" t="str">
        <f t="shared" si="5234"/>
        <v/>
      </c>
      <c r="EU329" s="71" t="str">
        <f t="shared" si="5235"/>
        <v/>
      </c>
      <c r="EV329" s="71" t="str">
        <f t="shared" si="5236"/>
        <v/>
      </c>
      <c r="EW329" s="71" t="str">
        <f t="shared" si="5237"/>
        <v/>
      </c>
      <c r="EX329" s="71" t="str">
        <f t="shared" si="5238"/>
        <v/>
      </c>
      <c r="EY329" s="71" t="str">
        <f t="shared" si="5239"/>
        <v/>
      </c>
      <c r="EZ329" s="71" t="str">
        <f t="shared" si="5240"/>
        <v/>
      </c>
      <c r="FA329" s="71" t="str">
        <f t="shared" si="5241"/>
        <v/>
      </c>
      <c r="FB329" s="71" t="str">
        <f t="shared" si="5242"/>
        <v/>
      </c>
      <c r="FC329" s="71" t="str">
        <f t="shared" si="5243"/>
        <v/>
      </c>
      <c r="FD329" s="71" t="str">
        <f t="shared" si="5244"/>
        <v/>
      </c>
      <c r="FE329" s="71" t="str">
        <f t="shared" si="5245"/>
        <v/>
      </c>
      <c r="FF329" s="71" t="str">
        <f t="shared" si="5246"/>
        <v/>
      </c>
      <c r="FG329" s="71" t="str">
        <f t="shared" si="5247"/>
        <v/>
      </c>
      <c r="FH329" s="71" t="str">
        <f t="shared" si="5248"/>
        <v/>
      </c>
      <c r="FI329" s="71" t="str">
        <f t="shared" si="5249"/>
        <v/>
      </c>
      <c r="FJ329" s="71" t="str">
        <f t="shared" si="5250"/>
        <v/>
      </c>
      <c r="FK329" s="71" t="str">
        <f t="shared" si="5251"/>
        <v/>
      </c>
      <c r="FL329" s="71" t="str">
        <f t="shared" si="5252"/>
        <v/>
      </c>
      <c r="FM329" s="71" t="str">
        <f t="shared" si="5253"/>
        <v/>
      </c>
      <c r="FN329" s="71" t="str">
        <f t="shared" si="5254"/>
        <v/>
      </c>
      <c r="FO329" s="71" t="str">
        <f t="shared" si="5255"/>
        <v/>
      </c>
      <c r="FP329" s="71" t="str">
        <f t="shared" si="5256"/>
        <v/>
      </c>
      <c r="FQ329" s="71" t="str">
        <f t="shared" si="5257"/>
        <v/>
      </c>
      <c r="FR329" s="71" t="str">
        <f t="shared" si="5258"/>
        <v/>
      </c>
      <c r="FS329" s="71" t="str">
        <f t="shared" si="5259"/>
        <v/>
      </c>
    </row>
    <row r="330" spans="1:175" s="60" customFormat="1" ht="16.5">
      <c r="A330" s="137"/>
      <c r="B330" s="101" t="s">
        <v>946</v>
      </c>
      <c r="C330" s="101" t="s">
        <v>947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7"/>
        <v>InitUnitState('IC05',,,,,,,,,,)</v>
      </c>
      <c r="CO330" s="93" t="str">
        <f t="shared" si="5418"/>
        <v>InitUnitNormal('IC05',,,,,,,,,,)</v>
      </c>
      <c r="CP330" s="93" t="str">
        <f t="shared" si="5419"/>
        <v>InitUnitMagic('IC05',,,,,,,,,,)</v>
      </c>
      <c r="CQ330" s="93" t="str">
        <f t="shared" si="5420"/>
        <v>InitUnitAdd('IC05',,,,,,,,,,)</v>
      </c>
      <c r="CR330" s="93" t="str">
        <f t="shared" si="5117"/>
        <v>InitEquipData('IC05',,"",,,,,'','','','','','',"")</v>
      </c>
      <c r="CS330" s="93"/>
      <c r="CT330" s="93"/>
      <c r="CU330" s="95" t="str">
        <f t="shared" si="5189"/>
        <v>|n</v>
      </c>
      <c r="CV330" s="61"/>
      <c r="DB330" s="71" t="str">
        <f t="shared" si="5190"/>
        <v/>
      </c>
      <c r="DC330" s="71" t="str">
        <f t="shared" si="5191"/>
        <v/>
      </c>
      <c r="DD330" s="71" t="str">
        <f t="shared" si="5192"/>
        <v/>
      </c>
      <c r="DE330" s="71" t="str">
        <f t="shared" si="5193"/>
        <v/>
      </c>
      <c r="DF330" s="71" t="str">
        <f t="shared" si="5194"/>
        <v/>
      </c>
      <c r="DG330" s="71" t="str">
        <f t="shared" si="5195"/>
        <v/>
      </c>
      <c r="DH330" s="71" t="str">
        <f t="shared" si="5196"/>
        <v/>
      </c>
      <c r="DI330" s="71" t="str">
        <f t="shared" si="5197"/>
        <v/>
      </c>
      <c r="DJ330" s="71" t="str">
        <f t="shared" si="5198"/>
        <v/>
      </c>
      <c r="DK330" s="71" t="str">
        <f t="shared" si="5199"/>
        <v/>
      </c>
      <c r="DL330" s="71" t="str">
        <f t="shared" si="5200"/>
        <v/>
      </c>
      <c r="DM330" s="71" t="str">
        <f t="shared" si="5201"/>
        <v/>
      </c>
      <c r="DN330" s="71" t="str">
        <f t="shared" si="5202"/>
        <v/>
      </c>
      <c r="DO330" s="71" t="str">
        <f t="shared" si="5203"/>
        <v/>
      </c>
      <c r="DP330" s="71" t="str">
        <f t="shared" si="5204"/>
        <v/>
      </c>
      <c r="DQ330" s="71" t="str">
        <f t="shared" si="5205"/>
        <v/>
      </c>
      <c r="DR330" s="71" t="str">
        <f t="shared" si="5206"/>
        <v/>
      </c>
      <c r="DS330" s="71" t="str">
        <f t="shared" si="5207"/>
        <v/>
      </c>
      <c r="DT330" s="71" t="str">
        <f t="shared" si="5208"/>
        <v/>
      </c>
      <c r="DU330" s="71" t="str">
        <f t="shared" si="5209"/>
        <v/>
      </c>
      <c r="DV330" s="71" t="str">
        <f t="shared" si="5210"/>
        <v/>
      </c>
      <c r="DW330" s="71" t="str">
        <f t="shared" si="5211"/>
        <v/>
      </c>
      <c r="DX330" s="71" t="str">
        <f t="shared" si="5212"/>
        <v/>
      </c>
      <c r="DY330" s="71" t="str">
        <f t="shared" si="5213"/>
        <v/>
      </c>
      <c r="DZ330" s="71" t="str">
        <f t="shared" si="5214"/>
        <v/>
      </c>
      <c r="EA330" s="71" t="str">
        <f t="shared" si="5215"/>
        <v/>
      </c>
      <c r="EB330" s="71" t="str">
        <f t="shared" si="5216"/>
        <v/>
      </c>
      <c r="EC330" s="71" t="str">
        <f t="shared" si="5217"/>
        <v/>
      </c>
      <c r="ED330" s="71" t="str">
        <f t="shared" si="5218"/>
        <v/>
      </c>
      <c r="EE330" s="71" t="str">
        <f t="shared" si="5219"/>
        <v/>
      </c>
      <c r="EF330" s="71" t="str">
        <f t="shared" si="5220"/>
        <v/>
      </c>
      <c r="EG330" s="71" t="str">
        <f t="shared" si="5221"/>
        <v/>
      </c>
      <c r="EH330" s="71" t="str">
        <f t="shared" si="5222"/>
        <v/>
      </c>
      <c r="EI330" s="71" t="str">
        <f t="shared" si="5223"/>
        <v/>
      </c>
      <c r="EJ330" s="71" t="str">
        <f t="shared" si="5224"/>
        <v/>
      </c>
      <c r="EK330" s="71" t="str">
        <f t="shared" si="5225"/>
        <v/>
      </c>
      <c r="EL330" s="71" t="str">
        <f t="shared" si="5226"/>
        <v/>
      </c>
      <c r="EM330" s="71" t="str">
        <f t="shared" si="5227"/>
        <v/>
      </c>
      <c r="EN330" s="71" t="str">
        <f t="shared" si="5228"/>
        <v/>
      </c>
      <c r="EO330" s="71" t="str">
        <f t="shared" si="5229"/>
        <v/>
      </c>
      <c r="EP330" s="71" t="str">
        <f t="shared" si="5230"/>
        <v/>
      </c>
      <c r="EQ330" s="71" t="str">
        <f t="shared" si="5231"/>
        <v/>
      </c>
      <c r="ER330" s="71" t="str">
        <f t="shared" si="5232"/>
        <v/>
      </c>
      <c r="ES330" s="71" t="str">
        <f t="shared" si="5233"/>
        <v/>
      </c>
      <c r="ET330" s="71" t="str">
        <f t="shared" si="5234"/>
        <v/>
      </c>
      <c r="EU330" s="71" t="str">
        <f t="shared" si="5235"/>
        <v/>
      </c>
      <c r="EV330" s="71" t="str">
        <f t="shared" si="5236"/>
        <v/>
      </c>
      <c r="EW330" s="71" t="str">
        <f t="shared" si="5237"/>
        <v/>
      </c>
      <c r="EX330" s="71" t="str">
        <f t="shared" si="5238"/>
        <v/>
      </c>
      <c r="EY330" s="71" t="str">
        <f t="shared" si="5239"/>
        <v/>
      </c>
      <c r="EZ330" s="71" t="str">
        <f t="shared" si="5240"/>
        <v/>
      </c>
      <c r="FA330" s="71" t="str">
        <f t="shared" si="5241"/>
        <v/>
      </c>
      <c r="FB330" s="71" t="str">
        <f t="shared" si="5242"/>
        <v/>
      </c>
      <c r="FC330" s="71" t="str">
        <f t="shared" si="5243"/>
        <v/>
      </c>
      <c r="FD330" s="71" t="str">
        <f t="shared" si="5244"/>
        <v/>
      </c>
      <c r="FE330" s="71" t="str">
        <f t="shared" si="5245"/>
        <v/>
      </c>
      <c r="FF330" s="71" t="str">
        <f t="shared" si="5246"/>
        <v/>
      </c>
      <c r="FG330" s="71" t="str">
        <f t="shared" si="5247"/>
        <v/>
      </c>
      <c r="FH330" s="71" t="str">
        <f t="shared" si="5248"/>
        <v/>
      </c>
      <c r="FI330" s="71" t="str">
        <f t="shared" si="5249"/>
        <v/>
      </c>
      <c r="FJ330" s="71" t="str">
        <f t="shared" si="5250"/>
        <v/>
      </c>
      <c r="FK330" s="71" t="str">
        <f t="shared" si="5251"/>
        <v/>
      </c>
      <c r="FL330" s="71" t="str">
        <f t="shared" si="5252"/>
        <v/>
      </c>
      <c r="FM330" s="71" t="str">
        <f t="shared" si="5253"/>
        <v/>
      </c>
      <c r="FN330" s="71" t="str">
        <f t="shared" si="5254"/>
        <v/>
      </c>
      <c r="FO330" s="71" t="str">
        <f t="shared" si="5255"/>
        <v/>
      </c>
      <c r="FP330" s="71" t="str">
        <f t="shared" si="5256"/>
        <v/>
      </c>
      <c r="FQ330" s="71" t="str">
        <f t="shared" si="5257"/>
        <v/>
      </c>
      <c r="FR330" s="71" t="str">
        <f t="shared" si="5258"/>
        <v/>
      </c>
      <c r="FS330" s="71" t="str">
        <f t="shared" si="5259"/>
        <v/>
      </c>
    </row>
    <row r="331" spans="1:175" s="60" customFormat="1" ht="16.5">
      <c r="A331" s="137"/>
      <c r="B331" s="101" t="s">
        <v>948</v>
      </c>
      <c r="C331" s="101" t="s">
        <v>949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7"/>
        <v>InitUnitState('IC06',,,,,,,,,,)</v>
      </c>
      <c r="CO331" s="93" t="str">
        <f t="shared" si="5418"/>
        <v>InitUnitNormal('IC06',,,,,,,,,,)</v>
      </c>
      <c r="CP331" s="93" t="str">
        <f t="shared" si="5419"/>
        <v>InitUnitMagic('IC06',,,,,,,,,,)</v>
      </c>
      <c r="CQ331" s="93" t="str">
        <f t="shared" si="5420"/>
        <v>InitUnitAdd('IC06',,,,,,,,,,)</v>
      </c>
      <c r="CR331" s="93" t="str">
        <f t="shared" si="5117"/>
        <v>InitEquipData('IC06',,"",,,,,'','','','','','',"")</v>
      </c>
      <c r="CS331" s="93"/>
      <c r="CT331" s="93"/>
      <c r="CU331" s="95" t="str">
        <f t="shared" si="5189"/>
        <v>|n</v>
      </c>
      <c r="CV331" s="61"/>
      <c r="DB331" s="71" t="str">
        <f t="shared" si="5190"/>
        <v/>
      </c>
      <c r="DC331" s="71" t="str">
        <f t="shared" si="5191"/>
        <v/>
      </c>
      <c r="DD331" s="71" t="str">
        <f t="shared" si="5192"/>
        <v/>
      </c>
      <c r="DE331" s="71" t="str">
        <f t="shared" si="5193"/>
        <v/>
      </c>
      <c r="DF331" s="71" t="str">
        <f t="shared" si="5194"/>
        <v/>
      </c>
      <c r="DG331" s="71" t="str">
        <f t="shared" si="5195"/>
        <v/>
      </c>
      <c r="DH331" s="71" t="str">
        <f t="shared" si="5196"/>
        <v/>
      </c>
      <c r="DI331" s="71" t="str">
        <f t="shared" si="5197"/>
        <v/>
      </c>
      <c r="DJ331" s="71" t="str">
        <f t="shared" si="5198"/>
        <v/>
      </c>
      <c r="DK331" s="71" t="str">
        <f t="shared" si="5199"/>
        <v/>
      </c>
      <c r="DL331" s="71" t="str">
        <f t="shared" si="5200"/>
        <v/>
      </c>
      <c r="DM331" s="71" t="str">
        <f t="shared" si="5201"/>
        <v/>
      </c>
      <c r="DN331" s="71" t="str">
        <f t="shared" si="5202"/>
        <v/>
      </c>
      <c r="DO331" s="71" t="str">
        <f t="shared" si="5203"/>
        <v/>
      </c>
      <c r="DP331" s="71" t="str">
        <f t="shared" si="5204"/>
        <v/>
      </c>
      <c r="DQ331" s="71" t="str">
        <f t="shared" si="5205"/>
        <v/>
      </c>
      <c r="DR331" s="71" t="str">
        <f t="shared" si="5206"/>
        <v/>
      </c>
      <c r="DS331" s="71" t="str">
        <f t="shared" si="5207"/>
        <v/>
      </c>
      <c r="DT331" s="71" t="str">
        <f t="shared" si="5208"/>
        <v/>
      </c>
      <c r="DU331" s="71" t="str">
        <f t="shared" si="5209"/>
        <v/>
      </c>
      <c r="DV331" s="71" t="str">
        <f t="shared" si="5210"/>
        <v/>
      </c>
      <c r="DW331" s="71" t="str">
        <f t="shared" si="5211"/>
        <v/>
      </c>
      <c r="DX331" s="71" t="str">
        <f t="shared" si="5212"/>
        <v/>
      </c>
      <c r="DY331" s="71" t="str">
        <f t="shared" si="5213"/>
        <v/>
      </c>
      <c r="DZ331" s="71" t="str">
        <f t="shared" si="5214"/>
        <v/>
      </c>
      <c r="EA331" s="71" t="str">
        <f t="shared" si="5215"/>
        <v/>
      </c>
      <c r="EB331" s="71" t="str">
        <f t="shared" si="5216"/>
        <v/>
      </c>
      <c r="EC331" s="71" t="str">
        <f t="shared" si="5217"/>
        <v/>
      </c>
      <c r="ED331" s="71" t="str">
        <f t="shared" si="5218"/>
        <v/>
      </c>
      <c r="EE331" s="71" t="str">
        <f t="shared" si="5219"/>
        <v/>
      </c>
      <c r="EF331" s="71" t="str">
        <f t="shared" si="5220"/>
        <v/>
      </c>
      <c r="EG331" s="71" t="str">
        <f t="shared" si="5221"/>
        <v/>
      </c>
      <c r="EH331" s="71" t="str">
        <f t="shared" si="5222"/>
        <v/>
      </c>
      <c r="EI331" s="71" t="str">
        <f t="shared" si="5223"/>
        <v/>
      </c>
      <c r="EJ331" s="71" t="str">
        <f t="shared" si="5224"/>
        <v/>
      </c>
      <c r="EK331" s="71" t="str">
        <f t="shared" si="5225"/>
        <v/>
      </c>
      <c r="EL331" s="71" t="str">
        <f t="shared" si="5226"/>
        <v/>
      </c>
      <c r="EM331" s="71" t="str">
        <f t="shared" si="5227"/>
        <v/>
      </c>
      <c r="EN331" s="71" t="str">
        <f t="shared" si="5228"/>
        <v/>
      </c>
      <c r="EO331" s="71" t="str">
        <f t="shared" si="5229"/>
        <v/>
      </c>
      <c r="EP331" s="71" t="str">
        <f t="shared" si="5230"/>
        <v/>
      </c>
      <c r="EQ331" s="71" t="str">
        <f t="shared" si="5231"/>
        <v/>
      </c>
      <c r="ER331" s="71" t="str">
        <f t="shared" si="5232"/>
        <v/>
      </c>
      <c r="ES331" s="71" t="str">
        <f t="shared" si="5233"/>
        <v/>
      </c>
      <c r="ET331" s="71" t="str">
        <f t="shared" si="5234"/>
        <v/>
      </c>
      <c r="EU331" s="71" t="str">
        <f t="shared" si="5235"/>
        <v/>
      </c>
      <c r="EV331" s="71" t="str">
        <f t="shared" si="5236"/>
        <v/>
      </c>
      <c r="EW331" s="71" t="str">
        <f t="shared" si="5237"/>
        <v/>
      </c>
      <c r="EX331" s="71" t="str">
        <f t="shared" si="5238"/>
        <v/>
      </c>
      <c r="EY331" s="71" t="str">
        <f t="shared" si="5239"/>
        <v/>
      </c>
      <c r="EZ331" s="71" t="str">
        <f t="shared" si="5240"/>
        <v/>
      </c>
      <c r="FA331" s="71" t="str">
        <f t="shared" si="5241"/>
        <v/>
      </c>
      <c r="FB331" s="71" t="str">
        <f t="shared" si="5242"/>
        <v/>
      </c>
      <c r="FC331" s="71" t="str">
        <f t="shared" si="5243"/>
        <v/>
      </c>
      <c r="FD331" s="71" t="str">
        <f t="shared" si="5244"/>
        <v/>
      </c>
      <c r="FE331" s="71" t="str">
        <f t="shared" si="5245"/>
        <v/>
      </c>
      <c r="FF331" s="71" t="str">
        <f t="shared" si="5246"/>
        <v/>
      </c>
      <c r="FG331" s="71" t="str">
        <f t="shared" si="5247"/>
        <v/>
      </c>
      <c r="FH331" s="71" t="str">
        <f t="shared" si="5248"/>
        <v/>
      </c>
      <c r="FI331" s="71" t="str">
        <f t="shared" si="5249"/>
        <v/>
      </c>
      <c r="FJ331" s="71" t="str">
        <f t="shared" si="5250"/>
        <v/>
      </c>
      <c r="FK331" s="71" t="str">
        <f t="shared" si="5251"/>
        <v/>
      </c>
      <c r="FL331" s="71" t="str">
        <f t="shared" si="5252"/>
        <v/>
      </c>
      <c r="FM331" s="71" t="str">
        <f t="shared" si="5253"/>
        <v/>
      </c>
      <c r="FN331" s="71" t="str">
        <f t="shared" si="5254"/>
        <v/>
      </c>
      <c r="FO331" s="71" t="str">
        <f t="shared" si="5255"/>
        <v/>
      </c>
      <c r="FP331" s="71" t="str">
        <f t="shared" si="5256"/>
        <v/>
      </c>
      <c r="FQ331" s="71" t="str">
        <f t="shared" si="5257"/>
        <v/>
      </c>
      <c r="FR331" s="71" t="str">
        <f t="shared" si="5258"/>
        <v/>
      </c>
      <c r="FS331" s="71" t="str">
        <f t="shared" si="5259"/>
        <v/>
      </c>
    </row>
    <row r="332" spans="1:175" s="60" customFormat="1" ht="16.5">
      <c r="A332" s="137"/>
      <c r="B332" s="101" t="s">
        <v>950</v>
      </c>
      <c r="C332" s="101" t="s">
        <v>951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7"/>
        <v>InitUnitState('IC07',,,,,,,,,,)</v>
      </c>
      <c r="CO332" s="93" t="str">
        <f t="shared" si="5418"/>
        <v>InitUnitNormal('IC07',,,,,,,,,,)</v>
      </c>
      <c r="CP332" s="93" t="str">
        <f t="shared" si="5419"/>
        <v>InitUnitMagic('IC07',,,,,,,,,,)</v>
      </c>
      <c r="CQ332" s="93" t="str">
        <f t="shared" si="5420"/>
        <v>InitUnitAdd('IC07',,,,,,,,,,)</v>
      </c>
      <c r="CR332" s="93" t="str">
        <f t="shared" si="5117"/>
        <v>InitEquipData('IC07',,"",,,,,'','','','','','',"")</v>
      </c>
      <c r="CS332" s="93"/>
      <c r="CT332" s="93"/>
      <c r="CU332" s="95" t="str">
        <f t="shared" si="5189"/>
        <v>|n</v>
      </c>
      <c r="CV332" s="61"/>
      <c r="DB332" s="71" t="str">
        <f t="shared" si="5190"/>
        <v/>
      </c>
      <c r="DC332" s="71" t="str">
        <f t="shared" si="5191"/>
        <v/>
      </c>
      <c r="DD332" s="71" t="str">
        <f t="shared" si="5192"/>
        <v/>
      </c>
      <c r="DE332" s="71" t="str">
        <f t="shared" si="5193"/>
        <v/>
      </c>
      <c r="DF332" s="71" t="str">
        <f t="shared" si="5194"/>
        <v/>
      </c>
      <c r="DG332" s="71" t="str">
        <f t="shared" si="5195"/>
        <v/>
      </c>
      <c r="DH332" s="71" t="str">
        <f t="shared" si="5196"/>
        <v/>
      </c>
      <c r="DI332" s="71" t="str">
        <f t="shared" si="5197"/>
        <v/>
      </c>
      <c r="DJ332" s="71" t="str">
        <f t="shared" si="5198"/>
        <v/>
      </c>
      <c r="DK332" s="71" t="str">
        <f t="shared" si="5199"/>
        <v/>
      </c>
      <c r="DL332" s="71" t="str">
        <f t="shared" si="5200"/>
        <v/>
      </c>
      <c r="DM332" s="71" t="str">
        <f t="shared" si="5201"/>
        <v/>
      </c>
      <c r="DN332" s="71" t="str">
        <f t="shared" si="5202"/>
        <v/>
      </c>
      <c r="DO332" s="71" t="str">
        <f t="shared" si="5203"/>
        <v/>
      </c>
      <c r="DP332" s="71" t="str">
        <f t="shared" si="5204"/>
        <v/>
      </c>
      <c r="DQ332" s="71" t="str">
        <f t="shared" si="5205"/>
        <v/>
      </c>
      <c r="DR332" s="71" t="str">
        <f t="shared" si="5206"/>
        <v/>
      </c>
      <c r="DS332" s="71" t="str">
        <f t="shared" si="5207"/>
        <v/>
      </c>
      <c r="DT332" s="71" t="str">
        <f t="shared" si="5208"/>
        <v/>
      </c>
      <c r="DU332" s="71" t="str">
        <f t="shared" si="5209"/>
        <v/>
      </c>
      <c r="DV332" s="71" t="str">
        <f t="shared" si="5210"/>
        <v/>
      </c>
      <c r="DW332" s="71" t="str">
        <f t="shared" si="5211"/>
        <v/>
      </c>
      <c r="DX332" s="71" t="str">
        <f t="shared" si="5212"/>
        <v/>
      </c>
      <c r="DY332" s="71" t="str">
        <f t="shared" si="5213"/>
        <v/>
      </c>
      <c r="DZ332" s="71" t="str">
        <f t="shared" si="5214"/>
        <v/>
      </c>
      <c r="EA332" s="71" t="str">
        <f t="shared" si="5215"/>
        <v/>
      </c>
      <c r="EB332" s="71" t="str">
        <f t="shared" si="5216"/>
        <v/>
      </c>
      <c r="EC332" s="71" t="str">
        <f t="shared" si="5217"/>
        <v/>
      </c>
      <c r="ED332" s="71" t="str">
        <f t="shared" si="5218"/>
        <v/>
      </c>
      <c r="EE332" s="71" t="str">
        <f t="shared" si="5219"/>
        <v/>
      </c>
      <c r="EF332" s="71" t="str">
        <f t="shared" si="5220"/>
        <v/>
      </c>
      <c r="EG332" s="71" t="str">
        <f t="shared" si="5221"/>
        <v/>
      </c>
      <c r="EH332" s="71" t="str">
        <f t="shared" si="5222"/>
        <v/>
      </c>
      <c r="EI332" s="71" t="str">
        <f t="shared" si="5223"/>
        <v/>
      </c>
      <c r="EJ332" s="71" t="str">
        <f t="shared" si="5224"/>
        <v/>
      </c>
      <c r="EK332" s="71" t="str">
        <f t="shared" si="5225"/>
        <v/>
      </c>
      <c r="EL332" s="71" t="str">
        <f t="shared" si="5226"/>
        <v/>
      </c>
      <c r="EM332" s="71" t="str">
        <f t="shared" si="5227"/>
        <v/>
      </c>
      <c r="EN332" s="71" t="str">
        <f t="shared" si="5228"/>
        <v/>
      </c>
      <c r="EO332" s="71" t="str">
        <f t="shared" si="5229"/>
        <v/>
      </c>
      <c r="EP332" s="71" t="str">
        <f t="shared" si="5230"/>
        <v/>
      </c>
      <c r="EQ332" s="71" t="str">
        <f t="shared" si="5231"/>
        <v/>
      </c>
      <c r="ER332" s="71" t="str">
        <f t="shared" si="5232"/>
        <v/>
      </c>
      <c r="ES332" s="71" t="str">
        <f t="shared" si="5233"/>
        <v/>
      </c>
      <c r="ET332" s="71" t="str">
        <f t="shared" si="5234"/>
        <v/>
      </c>
      <c r="EU332" s="71" t="str">
        <f t="shared" si="5235"/>
        <v/>
      </c>
      <c r="EV332" s="71" t="str">
        <f t="shared" si="5236"/>
        <v/>
      </c>
      <c r="EW332" s="71" t="str">
        <f t="shared" si="5237"/>
        <v/>
      </c>
      <c r="EX332" s="71" t="str">
        <f t="shared" si="5238"/>
        <v/>
      </c>
      <c r="EY332" s="71" t="str">
        <f t="shared" si="5239"/>
        <v/>
      </c>
      <c r="EZ332" s="71" t="str">
        <f t="shared" si="5240"/>
        <v/>
      </c>
      <c r="FA332" s="71" t="str">
        <f t="shared" si="5241"/>
        <v/>
      </c>
      <c r="FB332" s="71" t="str">
        <f t="shared" si="5242"/>
        <v/>
      </c>
      <c r="FC332" s="71" t="str">
        <f t="shared" si="5243"/>
        <v/>
      </c>
      <c r="FD332" s="71" t="str">
        <f t="shared" si="5244"/>
        <v/>
      </c>
      <c r="FE332" s="71" t="str">
        <f t="shared" si="5245"/>
        <v/>
      </c>
      <c r="FF332" s="71" t="str">
        <f t="shared" si="5246"/>
        <v/>
      </c>
      <c r="FG332" s="71" t="str">
        <f t="shared" si="5247"/>
        <v/>
      </c>
      <c r="FH332" s="71" t="str">
        <f t="shared" si="5248"/>
        <v/>
      </c>
      <c r="FI332" s="71" t="str">
        <f t="shared" si="5249"/>
        <v/>
      </c>
      <c r="FJ332" s="71" t="str">
        <f t="shared" si="5250"/>
        <v/>
      </c>
      <c r="FK332" s="71" t="str">
        <f t="shared" si="5251"/>
        <v/>
      </c>
      <c r="FL332" s="71" t="str">
        <f t="shared" si="5252"/>
        <v/>
      </c>
      <c r="FM332" s="71" t="str">
        <f t="shared" si="5253"/>
        <v/>
      </c>
      <c r="FN332" s="71" t="str">
        <f t="shared" si="5254"/>
        <v/>
      </c>
      <c r="FO332" s="71" t="str">
        <f t="shared" si="5255"/>
        <v/>
      </c>
      <c r="FP332" s="71" t="str">
        <f t="shared" si="5256"/>
        <v/>
      </c>
      <c r="FQ332" s="71" t="str">
        <f t="shared" si="5257"/>
        <v/>
      </c>
      <c r="FR332" s="71" t="str">
        <f t="shared" si="5258"/>
        <v/>
      </c>
      <c r="FS332" s="71" t="str">
        <f t="shared" si="5259"/>
        <v/>
      </c>
    </row>
    <row r="333" spans="1:175" s="60" customFormat="1" ht="16.5">
      <c r="A333" s="137"/>
      <c r="B333" s="101" t="s">
        <v>952</v>
      </c>
      <c r="C333" s="101" t="s">
        <v>953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7"/>
        <v>InitUnitState('IC08',,,,,,,,,,)</v>
      </c>
      <c r="CO333" s="93" t="str">
        <f t="shared" si="5418"/>
        <v>InitUnitNormal('IC08',,,,,,,,,,)</v>
      </c>
      <c r="CP333" s="93" t="str">
        <f t="shared" si="5419"/>
        <v>InitUnitMagic('IC08',,,,,,,,,,)</v>
      </c>
      <c r="CQ333" s="93" t="str">
        <f t="shared" si="5420"/>
        <v>InitUnitAdd('IC08',,,,,,,,,,)</v>
      </c>
      <c r="CR333" s="93" t="str">
        <f t="shared" si="5117"/>
        <v>InitEquipData('IC08',,"",,,,,'','','','','','',"")</v>
      </c>
      <c r="CS333" s="93"/>
      <c r="CT333" s="93"/>
      <c r="CU333" s="95" t="str">
        <f t="shared" si="5189"/>
        <v>|n</v>
      </c>
      <c r="CV333" s="61"/>
      <c r="DB333" s="71" t="str">
        <f t="shared" si="5190"/>
        <v/>
      </c>
      <c r="DC333" s="71" t="str">
        <f t="shared" si="5191"/>
        <v/>
      </c>
      <c r="DD333" s="71" t="str">
        <f t="shared" si="5192"/>
        <v/>
      </c>
      <c r="DE333" s="71" t="str">
        <f t="shared" si="5193"/>
        <v/>
      </c>
      <c r="DF333" s="71" t="str">
        <f t="shared" si="5194"/>
        <v/>
      </c>
      <c r="DG333" s="71" t="str">
        <f t="shared" si="5195"/>
        <v/>
      </c>
      <c r="DH333" s="71" t="str">
        <f t="shared" si="5196"/>
        <v/>
      </c>
      <c r="DI333" s="71" t="str">
        <f t="shared" si="5197"/>
        <v/>
      </c>
      <c r="DJ333" s="71" t="str">
        <f t="shared" si="5198"/>
        <v/>
      </c>
      <c r="DK333" s="71" t="str">
        <f t="shared" si="5199"/>
        <v/>
      </c>
      <c r="DL333" s="71" t="str">
        <f t="shared" si="5200"/>
        <v/>
      </c>
      <c r="DM333" s="71" t="str">
        <f t="shared" si="5201"/>
        <v/>
      </c>
      <c r="DN333" s="71" t="str">
        <f t="shared" si="5202"/>
        <v/>
      </c>
      <c r="DO333" s="71" t="str">
        <f t="shared" si="5203"/>
        <v/>
      </c>
      <c r="DP333" s="71" t="str">
        <f t="shared" si="5204"/>
        <v/>
      </c>
      <c r="DQ333" s="71" t="str">
        <f t="shared" si="5205"/>
        <v/>
      </c>
      <c r="DR333" s="71" t="str">
        <f t="shared" si="5206"/>
        <v/>
      </c>
      <c r="DS333" s="71" t="str">
        <f t="shared" si="5207"/>
        <v/>
      </c>
      <c r="DT333" s="71" t="str">
        <f t="shared" si="5208"/>
        <v/>
      </c>
      <c r="DU333" s="71" t="str">
        <f t="shared" si="5209"/>
        <v/>
      </c>
      <c r="DV333" s="71" t="str">
        <f t="shared" si="5210"/>
        <v/>
      </c>
      <c r="DW333" s="71" t="str">
        <f t="shared" si="5211"/>
        <v/>
      </c>
      <c r="DX333" s="71" t="str">
        <f t="shared" si="5212"/>
        <v/>
      </c>
      <c r="DY333" s="71" t="str">
        <f t="shared" si="5213"/>
        <v/>
      </c>
      <c r="DZ333" s="71" t="str">
        <f t="shared" si="5214"/>
        <v/>
      </c>
      <c r="EA333" s="71" t="str">
        <f t="shared" si="5215"/>
        <v/>
      </c>
      <c r="EB333" s="71" t="str">
        <f t="shared" si="5216"/>
        <v/>
      </c>
      <c r="EC333" s="71" t="str">
        <f t="shared" si="5217"/>
        <v/>
      </c>
      <c r="ED333" s="71" t="str">
        <f t="shared" si="5218"/>
        <v/>
      </c>
      <c r="EE333" s="71" t="str">
        <f t="shared" si="5219"/>
        <v/>
      </c>
      <c r="EF333" s="71" t="str">
        <f t="shared" si="5220"/>
        <v/>
      </c>
      <c r="EG333" s="71" t="str">
        <f t="shared" si="5221"/>
        <v/>
      </c>
      <c r="EH333" s="71" t="str">
        <f t="shared" si="5222"/>
        <v/>
      </c>
      <c r="EI333" s="71" t="str">
        <f t="shared" si="5223"/>
        <v/>
      </c>
      <c r="EJ333" s="71" t="str">
        <f t="shared" si="5224"/>
        <v/>
      </c>
      <c r="EK333" s="71" t="str">
        <f t="shared" si="5225"/>
        <v/>
      </c>
      <c r="EL333" s="71" t="str">
        <f t="shared" si="5226"/>
        <v/>
      </c>
      <c r="EM333" s="71" t="str">
        <f t="shared" si="5227"/>
        <v/>
      </c>
      <c r="EN333" s="71" t="str">
        <f t="shared" si="5228"/>
        <v/>
      </c>
      <c r="EO333" s="71" t="str">
        <f t="shared" si="5229"/>
        <v/>
      </c>
      <c r="EP333" s="71" t="str">
        <f t="shared" si="5230"/>
        <v/>
      </c>
      <c r="EQ333" s="71" t="str">
        <f t="shared" si="5231"/>
        <v/>
      </c>
      <c r="ER333" s="71" t="str">
        <f t="shared" si="5232"/>
        <v/>
      </c>
      <c r="ES333" s="71" t="str">
        <f t="shared" si="5233"/>
        <v/>
      </c>
      <c r="ET333" s="71" t="str">
        <f t="shared" si="5234"/>
        <v/>
      </c>
      <c r="EU333" s="71" t="str">
        <f t="shared" si="5235"/>
        <v/>
      </c>
      <c r="EV333" s="71" t="str">
        <f t="shared" si="5236"/>
        <v/>
      </c>
      <c r="EW333" s="71" t="str">
        <f t="shared" si="5237"/>
        <v/>
      </c>
      <c r="EX333" s="71" t="str">
        <f t="shared" si="5238"/>
        <v/>
      </c>
      <c r="EY333" s="71" t="str">
        <f t="shared" si="5239"/>
        <v/>
      </c>
      <c r="EZ333" s="71" t="str">
        <f t="shared" si="5240"/>
        <v/>
      </c>
      <c r="FA333" s="71" t="str">
        <f t="shared" si="5241"/>
        <v/>
      </c>
      <c r="FB333" s="71" t="str">
        <f t="shared" si="5242"/>
        <v/>
      </c>
      <c r="FC333" s="71" t="str">
        <f t="shared" si="5243"/>
        <v/>
      </c>
      <c r="FD333" s="71" t="str">
        <f t="shared" si="5244"/>
        <v/>
      </c>
      <c r="FE333" s="71" t="str">
        <f t="shared" si="5245"/>
        <v/>
      </c>
      <c r="FF333" s="71" t="str">
        <f t="shared" si="5246"/>
        <v/>
      </c>
      <c r="FG333" s="71" t="str">
        <f t="shared" si="5247"/>
        <v/>
      </c>
      <c r="FH333" s="71" t="str">
        <f t="shared" si="5248"/>
        <v/>
      </c>
      <c r="FI333" s="71" t="str">
        <f t="shared" si="5249"/>
        <v/>
      </c>
      <c r="FJ333" s="71" t="str">
        <f t="shared" si="5250"/>
        <v/>
      </c>
      <c r="FK333" s="71" t="str">
        <f t="shared" si="5251"/>
        <v/>
      </c>
      <c r="FL333" s="71" t="str">
        <f t="shared" si="5252"/>
        <v/>
      </c>
      <c r="FM333" s="71" t="str">
        <f t="shared" si="5253"/>
        <v/>
      </c>
      <c r="FN333" s="71" t="str">
        <f t="shared" si="5254"/>
        <v/>
      </c>
      <c r="FO333" s="71" t="str">
        <f t="shared" si="5255"/>
        <v/>
      </c>
      <c r="FP333" s="71" t="str">
        <f t="shared" si="5256"/>
        <v/>
      </c>
      <c r="FQ333" s="71" t="str">
        <f t="shared" si="5257"/>
        <v/>
      </c>
      <c r="FR333" s="71" t="str">
        <f t="shared" si="5258"/>
        <v/>
      </c>
      <c r="FS333" s="71" t="str">
        <f t="shared" si="5259"/>
        <v/>
      </c>
    </row>
    <row r="334" spans="1:175" s="60" customFormat="1" ht="16.5">
      <c r="A334" s="137"/>
      <c r="B334" s="101" t="s">
        <v>954</v>
      </c>
      <c r="C334" s="101" t="s">
        <v>955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7"/>
        <v>InitUnitState('IC09',,,,,,,,,,)</v>
      </c>
      <c r="CO334" s="93" t="str">
        <f t="shared" si="5418"/>
        <v>InitUnitNormal('IC09',,,,,,,,,,)</v>
      </c>
      <c r="CP334" s="93" t="str">
        <f t="shared" si="5419"/>
        <v>InitUnitMagic('IC09',,,,,,,,,,)</v>
      </c>
      <c r="CQ334" s="93" t="str">
        <f t="shared" si="5420"/>
        <v>InitUnitAdd('IC09',,,,,,,,,,)</v>
      </c>
      <c r="CR334" s="93" t="str">
        <f t="shared" si="5117"/>
        <v>InitEquipData('IC09',,"",,,,,'','','','','','',"")</v>
      </c>
      <c r="CS334" s="93"/>
      <c r="CT334" s="93"/>
      <c r="CU334" s="95" t="str">
        <f t="shared" si="5189"/>
        <v>|n</v>
      </c>
      <c r="CV334" s="61"/>
      <c r="DB334" s="71" t="str">
        <f t="shared" si="5190"/>
        <v/>
      </c>
      <c r="DC334" s="71" t="str">
        <f t="shared" si="5191"/>
        <v/>
      </c>
      <c r="DD334" s="71" t="str">
        <f t="shared" si="5192"/>
        <v/>
      </c>
      <c r="DE334" s="71" t="str">
        <f t="shared" si="5193"/>
        <v/>
      </c>
      <c r="DF334" s="71" t="str">
        <f t="shared" si="5194"/>
        <v/>
      </c>
      <c r="DG334" s="71" t="str">
        <f t="shared" si="5195"/>
        <v/>
      </c>
      <c r="DH334" s="71" t="str">
        <f t="shared" si="5196"/>
        <v/>
      </c>
      <c r="DI334" s="71" t="str">
        <f t="shared" si="5197"/>
        <v/>
      </c>
      <c r="DJ334" s="71" t="str">
        <f t="shared" si="5198"/>
        <v/>
      </c>
      <c r="DK334" s="71" t="str">
        <f t="shared" si="5199"/>
        <v/>
      </c>
      <c r="DL334" s="71" t="str">
        <f t="shared" si="5200"/>
        <v/>
      </c>
      <c r="DM334" s="71" t="str">
        <f t="shared" si="5201"/>
        <v/>
      </c>
      <c r="DN334" s="71" t="str">
        <f t="shared" si="5202"/>
        <v/>
      </c>
      <c r="DO334" s="71" t="str">
        <f t="shared" si="5203"/>
        <v/>
      </c>
      <c r="DP334" s="71" t="str">
        <f t="shared" si="5204"/>
        <v/>
      </c>
      <c r="DQ334" s="71" t="str">
        <f t="shared" si="5205"/>
        <v/>
      </c>
      <c r="DR334" s="71" t="str">
        <f t="shared" si="5206"/>
        <v/>
      </c>
      <c r="DS334" s="71" t="str">
        <f t="shared" si="5207"/>
        <v/>
      </c>
      <c r="DT334" s="71" t="str">
        <f t="shared" si="5208"/>
        <v/>
      </c>
      <c r="DU334" s="71" t="str">
        <f t="shared" si="5209"/>
        <v/>
      </c>
      <c r="DV334" s="71" t="str">
        <f t="shared" si="5210"/>
        <v/>
      </c>
      <c r="DW334" s="71" t="str">
        <f t="shared" si="5211"/>
        <v/>
      </c>
      <c r="DX334" s="71" t="str">
        <f t="shared" si="5212"/>
        <v/>
      </c>
      <c r="DY334" s="71" t="str">
        <f t="shared" si="5213"/>
        <v/>
      </c>
      <c r="DZ334" s="71" t="str">
        <f t="shared" si="5214"/>
        <v/>
      </c>
      <c r="EA334" s="71" t="str">
        <f t="shared" si="5215"/>
        <v/>
      </c>
      <c r="EB334" s="71" t="str">
        <f t="shared" si="5216"/>
        <v/>
      </c>
      <c r="EC334" s="71" t="str">
        <f t="shared" si="5217"/>
        <v/>
      </c>
      <c r="ED334" s="71" t="str">
        <f t="shared" si="5218"/>
        <v/>
      </c>
      <c r="EE334" s="71" t="str">
        <f t="shared" si="5219"/>
        <v/>
      </c>
      <c r="EF334" s="71" t="str">
        <f t="shared" si="5220"/>
        <v/>
      </c>
      <c r="EG334" s="71" t="str">
        <f t="shared" si="5221"/>
        <v/>
      </c>
      <c r="EH334" s="71" t="str">
        <f t="shared" si="5222"/>
        <v/>
      </c>
      <c r="EI334" s="71" t="str">
        <f t="shared" si="5223"/>
        <v/>
      </c>
      <c r="EJ334" s="71" t="str">
        <f t="shared" si="5224"/>
        <v/>
      </c>
      <c r="EK334" s="71" t="str">
        <f t="shared" si="5225"/>
        <v/>
      </c>
      <c r="EL334" s="71" t="str">
        <f t="shared" si="5226"/>
        <v/>
      </c>
      <c r="EM334" s="71" t="str">
        <f t="shared" si="5227"/>
        <v/>
      </c>
      <c r="EN334" s="71" t="str">
        <f t="shared" si="5228"/>
        <v/>
      </c>
      <c r="EO334" s="71" t="str">
        <f t="shared" si="5229"/>
        <v/>
      </c>
      <c r="EP334" s="71" t="str">
        <f t="shared" si="5230"/>
        <v/>
      </c>
      <c r="EQ334" s="71" t="str">
        <f t="shared" si="5231"/>
        <v/>
      </c>
      <c r="ER334" s="71" t="str">
        <f t="shared" si="5232"/>
        <v/>
      </c>
      <c r="ES334" s="71" t="str">
        <f t="shared" si="5233"/>
        <v/>
      </c>
      <c r="ET334" s="71" t="str">
        <f t="shared" si="5234"/>
        <v/>
      </c>
      <c r="EU334" s="71" t="str">
        <f t="shared" si="5235"/>
        <v/>
      </c>
      <c r="EV334" s="71" t="str">
        <f t="shared" si="5236"/>
        <v/>
      </c>
      <c r="EW334" s="71" t="str">
        <f t="shared" si="5237"/>
        <v/>
      </c>
      <c r="EX334" s="71" t="str">
        <f t="shared" si="5238"/>
        <v/>
      </c>
      <c r="EY334" s="71" t="str">
        <f t="shared" si="5239"/>
        <v/>
      </c>
      <c r="EZ334" s="71" t="str">
        <f t="shared" si="5240"/>
        <v/>
      </c>
      <c r="FA334" s="71" t="str">
        <f t="shared" si="5241"/>
        <v/>
      </c>
      <c r="FB334" s="71" t="str">
        <f t="shared" si="5242"/>
        <v/>
      </c>
      <c r="FC334" s="71" t="str">
        <f t="shared" si="5243"/>
        <v/>
      </c>
      <c r="FD334" s="71" t="str">
        <f t="shared" si="5244"/>
        <v/>
      </c>
      <c r="FE334" s="71" t="str">
        <f t="shared" si="5245"/>
        <v/>
      </c>
      <c r="FF334" s="71" t="str">
        <f t="shared" si="5246"/>
        <v/>
      </c>
      <c r="FG334" s="71" t="str">
        <f t="shared" si="5247"/>
        <v/>
      </c>
      <c r="FH334" s="71" t="str">
        <f t="shared" si="5248"/>
        <v/>
      </c>
      <c r="FI334" s="71" t="str">
        <f t="shared" si="5249"/>
        <v/>
      </c>
      <c r="FJ334" s="71" t="str">
        <f t="shared" si="5250"/>
        <v/>
      </c>
      <c r="FK334" s="71" t="str">
        <f t="shared" si="5251"/>
        <v/>
      </c>
      <c r="FL334" s="71" t="str">
        <f t="shared" si="5252"/>
        <v/>
      </c>
      <c r="FM334" s="71" t="str">
        <f t="shared" si="5253"/>
        <v/>
      </c>
      <c r="FN334" s="71" t="str">
        <f t="shared" si="5254"/>
        <v/>
      </c>
      <c r="FO334" s="71" t="str">
        <f t="shared" si="5255"/>
        <v/>
      </c>
      <c r="FP334" s="71" t="str">
        <f t="shared" si="5256"/>
        <v/>
      </c>
      <c r="FQ334" s="71" t="str">
        <f t="shared" si="5257"/>
        <v/>
      </c>
      <c r="FR334" s="71" t="str">
        <f t="shared" si="5258"/>
        <v/>
      </c>
      <c r="FS334" s="71" t="str">
        <f t="shared" si="5259"/>
        <v/>
      </c>
    </row>
    <row r="335" spans="1:175" s="60" customFormat="1" ht="16.5">
      <c r="A335" s="137"/>
      <c r="B335" s="101" t="s">
        <v>956</v>
      </c>
      <c r="C335" s="101" t="s">
        <v>957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7"/>
        <v>InitUnitState('IC10',,,,,,,,,,)</v>
      </c>
      <c r="CO335" s="93" t="str">
        <f t="shared" si="5418"/>
        <v>InitUnitNormal('IC10',,,,,,,,,,)</v>
      </c>
      <c r="CP335" s="93" t="str">
        <f t="shared" si="5419"/>
        <v>InitUnitMagic('IC10',,,,,,,,,,)</v>
      </c>
      <c r="CQ335" s="93" t="str">
        <f t="shared" si="5420"/>
        <v>InitUnitAdd('IC10',,,,,,,,,,)</v>
      </c>
      <c r="CR335" s="93" t="str">
        <f t="shared" si="5117"/>
        <v>InitEquipData('IC10',,"",,,,,'','','','','','',"")</v>
      </c>
      <c r="CS335" s="93"/>
      <c r="CT335" s="93"/>
      <c r="CU335" s="95" t="str">
        <f t="shared" si="5189"/>
        <v>|n</v>
      </c>
      <c r="CV335" s="61"/>
      <c r="DB335" s="71" t="str">
        <f t="shared" si="5190"/>
        <v/>
      </c>
      <c r="DC335" s="71" t="str">
        <f t="shared" si="5191"/>
        <v/>
      </c>
      <c r="DD335" s="71" t="str">
        <f t="shared" si="5192"/>
        <v/>
      </c>
      <c r="DE335" s="71" t="str">
        <f t="shared" si="5193"/>
        <v/>
      </c>
      <c r="DF335" s="71" t="str">
        <f t="shared" si="5194"/>
        <v/>
      </c>
      <c r="DG335" s="71" t="str">
        <f t="shared" si="5195"/>
        <v/>
      </c>
      <c r="DH335" s="71" t="str">
        <f t="shared" si="5196"/>
        <v/>
      </c>
      <c r="DI335" s="71" t="str">
        <f t="shared" si="5197"/>
        <v/>
      </c>
      <c r="DJ335" s="71" t="str">
        <f t="shared" si="5198"/>
        <v/>
      </c>
      <c r="DK335" s="71" t="str">
        <f t="shared" si="5199"/>
        <v/>
      </c>
      <c r="DL335" s="71" t="str">
        <f t="shared" si="5200"/>
        <v/>
      </c>
      <c r="DM335" s="71" t="str">
        <f t="shared" si="5201"/>
        <v/>
      </c>
      <c r="DN335" s="71" t="str">
        <f t="shared" si="5202"/>
        <v/>
      </c>
      <c r="DO335" s="71" t="str">
        <f t="shared" si="5203"/>
        <v/>
      </c>
      <c r="DP335" s="71" t="str">
        <f t="shared" si="5204"/>
        <v/>
      </c>
      <c r="DQ335" s="71" t="str">
        <f t="shared" si="5205"/>
        <v/>
      </c>
      <c r="DR335" s="71" t="str">
        <f t="shared" si="5206"/>
        <v/>
      </c>
      <c r="DS335" s="71" t="str">
        <f t="shared" si="5207"/>
        <v/>
      </c>
      <c r="DT335" s="71" t="str">
        <f t="shared" si="5208"/>
        <v/>
      </c>
      <c r="DU335" s="71" t="str">
        <f t="shared" si="5209"/>
        <v/>
      </c>
      <c r="DV335" s="71" t="str">
        <f t="shared" si="5210"/>
        <v/>
      </c>
      <c r="DW335" s="71" t="str">
        <f t="shared" si="5211"/>
        <v/>
      </c>
      <c r="DX335" s="71" t="str">
        <f t="shared" si="5212"/>
        <v/>
      </c>
      <c r="DY335" s="71" t="str">
        <f t="shared" si="5213"/>
        <v/>
      </c>
      <c r="DZ335" s="71" t="str">
        <f t="shared" si="5214"/>
        <v/>
      </c>
      <c r="EA335" s="71" t="str">
        <f t="shared" si="5215"/>
        <v/>
      </c>
      <c r="EB335" s="71" t="str">
        <f t="shared" si="5216"/>
        <v/>
      </c>
      <c r="EC335" s="71" t="str">
        <f t="shared" si="5217"/>
        <v/>
      </c>
      <c r="ED335" s="71" t="str">
        <f t="shared" si="5218"/>
        <v/>
      </c>
      <c r="EE335" s="71" t="str">
        <f t="shared" si="5219"/>
        <v/>
      </c>
      <c r="EF335" s="71" t="str">
        <f t="shared" si="5220"/>
        <v/>
      </c>
      <c r="EG335" s="71" t="str">
        <f t="shared" si="5221"/>
        <v/>
      </c>
      <c r="EH335" s="71" t="str">
        <f t="shared" si="5222"/>
        <v/>
      </c>
      <c r="EI335" s="71" t="str">
        <f t="shared" si="5223"/>
        <v/>
      </c>
      <c r="EJ335" s="71" t="str">
        <f t="shared" si="5224"/>
        <v/>
      </c>
      <c r="EK335" s="71" t="str">
        <f t="shared" si="5225"/>
        <v/>
      </c>
      <c r="EL335" s="71" t="str">
        <f t="shared" si="5226"/>
        <v/>
      </c>
      <c r="EM335" s="71" t="str">
        <f t="shared" si="5227"/>
        <v/>
      </c>
      <c r="EN335" s="71" t="str">
        <f t="shared" si="5228"/>
        <v/>
      </c>
      <c r="EO335" s="71" t="str">
        <f t="shared" si="5229"/>
        <v/>
      </c>
      <c r="EP335" s="71" t="str">
        <f t="shared" si="5230"/>
        <v/>
      </c>
      <c r="EQ335" s="71" t="str">
        <f t="shared" si="5231"/>
        <v/>
      </c>
      <c r="ER335" s="71" t="str">
        <f t="shared" si="5232"/>
        <v/>
      </c>
      <c r="ES335" s="71" t="str">
        <f t="shared" si="5233"/>
        <v/>
      </c>
      <c r="ET335" s="71" t="str">
        <f t="shared" si="5234"/>
        <v/>
      </c>
      <c r="EU335" s="71" t="str">
        <f t="shared" si="5235"/>
        <v/>
      </c>
      <c r="EV335" s="71" t="str">
        <f t="shared" si="5236"/>
        <v/>
      </c>
      <c r="EW335" s="71" t="str">
        <f t="shared" si="5237"/>
        <v/>
      </c>
      <c r="EX335" s="71" t="str">
        <f t="shared" si="5238"/>
        <v/>
      </c>
      <c r="EY335" s="71" t="str">
        <f t="shared" si="5239"/>
        <v/>
      </c>
      <c r="EZ335" s="71" t="str">
        <f t="shared" si="5240"/>
        <v/>
      </c>
      <c r="FA335" s="71" t="str">
        <f t="shared" si="5241"/>
        <v/>
      </c>
      <c r="FB335" s="71" t="str">
        <f t="shared" si="5242"/>
        <v/>
      </c>
      <c r="FC335" s="71" t="str">
        <f t="shared" si="5243"/>
        <v/>
      </c>
      <c r="FD335" s="71" t="str">
        <f t="shared" si="5244"/>
        <v/>
      </c>
      <c r="FE335" s="71" t="str">
        <f t="shared" si="5245"/>
        <v/>
      </c>
      <c r="FF335" s="71" t="str">
        <f t="shared" si="5246"/>
        <v/>
      </c>
      <c r="FG335" s="71" t="str">
        <f t="shared" si="5247"/>
        <v/>
      </c>
      <c r="FH335" s="71" t="str">
        <f t="shared" si="5248"/>
        <v/>
      </c>
      <c r="FI335" s="71" t="str">
        <f t="shared" si="5249"/>
        <v/>
      </c>
      <c r="FJ335" s="71" t="str">
        <f t="shared" si="5250"/>
        <v/>
      </c>
      <c r="FK335" s="71" t="str">
        <f t="shared" si="5251"/>
        <v/>
      </c>
      <c r="FL335" s="71" t="str">
        <f t="shared" si="5252"/>
        <v/>
      </c>
      <c r="FM335" s="71" t="str">
        <f t="shared" si="5253"/>
        <v/>
      </c>
      <c r="FN335" s="71" t="str">
        <f t="shared" si="5254"/>
        <v/>
      </c>
      <c r="FO335" s="71" t="str">
        <f t="shared" si="5255"/>
        <v/>
      </c>
      <c r="FP335" s="71" t="str">
        <f t="shared" si="5256"/>
        <v/>
      </c>
      <c r="FQ335" s="71" t="str">
        <f t="shared" si="5257"/>
        <v/>
      </c>
      <c r="FR335" s="71" t="str">
        <f t="shared" si="5258"/>
        <v/>
      </c>
      <c r="FS335" s="71" t="str">
        <f t="shared" si="5259"/>
        <v/>
      </c>
    </row>
    <row r="336" spans="1:175" ht="16.5">
      <c r="A336" s="72"/>
      <c r="B336" s="101" t="s">
        <v>958</v>
      </c>
      <c r="C336" s="101" t="s">
        <v>959</v>
      </c>
      <c r="E336" s="140"/>
      <c r="T336" s="147"/>
      <c r="U336" s="85"/>
      <c r="CU336" s="95" t="str">
        <f t="shared" si="5189"/>
        <v>|n</v>
      </c>
      <c r="CW336" s="60"/>
      <c r="CX336" s="60"/>
      <c r="CY336" s="60"/>
      <c r="CZ336" s="60"/>
      <c r="DA336" s="60"/>
      <c r="DB336" s="71" t="str">
        <f t="shared" si="5190"/>
        <v/>
      </c>
      <c r="DC336" s="71" t="str">
        <f t="shared" si="5191"/>
        <v/>
      </c>
      <c r="DD336" s="71" t="str">
        <f t="shared" si="5192"/>
        <v/>
      </c>
      <c r="DE336" s="71" t="str">
        <f t="shared" si="5193"/>
        <v/>
      </c>
      <c r="DF336" s="71" t="str">
        <f t="shared" si="5194"/>
        <v/>
      </c>
      <c r="DG336" s="71" t="str">
        <f t="shared" si="5195"/>
        <v/>
      </c>
      <c r="DH336" s="71" t="str">
        <f t="shared" si="5196"/>
        <v/>
      </c>
      <c r="DI336" s="71" t="str">
        <f t="shared" si="5197"/>
        <v/>
      </c>
      <c r="DJ336" s="71" t="str">
        <f t="shared" si="5198"/>
        <v/>
      </c>
      <c r="DK336" s="71" t="str">
        <f t="shared" si="5199"/>
        <v/>
      </c>
      <c r="DL336" s="71" t="str">
        <f t="shared" si="5200"/>
        <v/>
      </c>
      <c r="DM336" s="71" t="str">
        <f t="shared" si="5201"/>
        <v/>
      </c>
      <c r="DN336" s="71" t="str">
        <f t="shared" si="5202"/>
        <v/>
      </c>
      <c r="DO336" s="71" t="str">
        <f t="shared" si="5203"/>
        <v/>
      </c>
      <c r="DP336" s="71" t="str">
        <f t="shared" si="5204"/>
        <v/>
      </c>
      <c r="DQ336" s="71" t="str">
        <f t="shared" si="5205"/>
        <v/>
      </c>
      <c r="DR336" s="71" t="str">
        <f t="shared" si="5206"/>
        <v/>
      </c>
      <c r="DS336" s="71" t="str">
        <f t="shared" si="5207"/>
        <v/>
      </c>
      <c r="DT336" s="71" t="str">
        <f t="shared" si="5208"/>
        <v/>
      </c>
      <c r="DU336" s="71" t="str">
        <f t="shared" si="5209"/>
        <v/>
      </c>
      <c r="DV336" s="71" t="str">
        <f t="shared" si="5210"/>
        <v/>
      </c>
      <c r="DW336" s="71" t="str">
        <f t="shared" si="5211"/>
        <v/>
      </c>
      <c r="DX336" s="71" t="str">
        <f t="shared" si="5212"/>
        <v/>
      </c>
      <c r="DY336" s="71" t="str">
        <f t="shared" si="5213"/>
        <v/>
      </c>
      <c r="DZ336" s="71" t="str">
        <f t="shared" si="5214"/>
        <v/>
      </c>
      <c r="EA336" s="71" t="str">
        <f t="shared" si="5215"/>
        <v/>
      </c>
      <c r="EB336" s="71" t="str">
        <f t="shared" si="5216"/>
        <v/>
      </c>
      <c r="EC336" s="71" t="str">
        <f t="shared" si="5217"/>
        <v/>
      </c>
      <c r="ED336" s="71" t="str">
        <f t="shared" si="5218"/>
        <v/>
      </c>
      <c r="EE336" s="71" t="str">
        <f t="shared" si="5219"/>
        <v/>
      </c>
      <c r="EF336" s="71" t="str">
        <f t="shared" si="5220"/>
        <v/>
      </c>
      <c r="EG336" s="71" t="str">
        <f t="shared" si="5221"/>
        <v/>
      </c>
      <c r="EH336" s="71" t="str">
        <f t="shared" si="5222"/>
        <v/>
      </c>
      <c r="EI336" s="71" t="str">
        <f t="shared" si="5223"/>
        <v/>
      </c>
      <c r="EJ336" s="71" t="str">
        <f t="shared" si="5224"/>
        <v/>
      </c>
      <c r="EK336" s="71" t="str">
        <f t="shared" si="5225"/>
        <v/>
      </c>
      <c r="EL336" s="71" t="str">
        <f t="shared" si="5226"/>
        <v/>
      </c>
      <c r="EM336" s="71" t="str">
        <f t="shared" si="5227"/>
        <v/>
      </c>
      <c r="EN336" s="71" t="str">
        <f t="shared" si="5228"/>
        <v/>
      </c>
      <c r="EO336" s="71" t="str">
        <f t="shared" si="5229"/>
        <v/>
      </c>
      <c r="EP336" s="71" t="str">
        <f t="shared" si="5230"/>
        <v/>
      </c>
      <c r="EQ336" s="71" t="str">
        <f t="shared" si="5231"/>
        <v/>
      </c>
      <c r="ER336" s="71" t="str">
        <f t="shared" si="5232"/>
        <v/>
      </c>
      <c r="ES336" s="71" t="str">
        <f t="shared" si="5233"/>
        <v/>
      </c>
      <c r="ET336" s="71" t="str">
        <f t="shared" si="5234"/>
        <v/>
      </c>
      <c r="EU336" s="71" t="str">
        <f t="shared" si="5235"/>
        <v/>
      </c>
      <c r="EV336" s="71" t="str">
        <f t="shared" si="5236"/>
        <v/>
      </c>
      <c r="EW336" s="71" t="str">
        <f t="shared" si="5237"/>
        <v/>
      </c>
      <c r="EX336" s="71" t="str">
        <f t="shared" si="5238"/>
        <v/>
      </c>
      <c r="EY336" s="71" t="str">
        <f t="shared" si="5239"/>
        <v/>
      </c>
      <c r="EZ336" s="71" t="str">
        <f t="shared" si="5240"/>
        <v/>
      </c>
      <c r="FA336" s="71" t="str">
        <f t="shared" si="5241"/>
        <v/>
      </c>
      <c r="FB336" s="71" t="str">
        <f t="shared" si="5242"/>
        <v/>
      </c>
      <c r="FC336" s="71" t="str">
        <f t="shared" si="5243"/>
        <v/>
      </c>
      <c r="FD336" s="71" t="str">
        <f t="shared" si="5244"/>
        <v/>
      </c>
      <c r="FE336" s="71" t="str">
        <f t="shared" si="5245"/>
        <v/>
      </c>
      <c r="FF336" s="71" t="str">
        <f t="shared" si="5246"/>
        <v/>
      </c>
      <c r="FG336" s="71" t="str">
        <f t="shared" si="5247"/>
        <v/>
      </c>
      <c r="FH336" s="71" t="str">
        <f t="shared" si="5248"/>
        <v/>
      </c>
      <c r="FI336" s="71" t="str">
        <f t="shared" si="5249"/>
        <v/>
      </c>
      <c r="FJ336" s="71" t="str">
        <f t="shared" si="5250"/>
        <v/>
      </c>
      <c r="FK336" s="71" t="str">
        <f t="shared" si="5251"/>
        <v/>
      </c>
      <c r="FL336" s="71" t="str">
        <f t="shared" si="5252"/>
        <v/>
      </c>
      <c r="FM336" s="71" t="str">
        <f t="shared" si="5253"/>
        <v/>
      </c>
      <c r="FN336" s="71" t="str">
        <f t="shared" si="5254"/>
        <v/>
      </c>
      <c r="FO336" s="71" t="str">
        <f t="shared" si="5255"/>
        <v/>
      </c>
      <c r="FP336" s="71" t="str">
        <f t="shared" si="5256"/>
        <v/>
      </c>
      <c r="FQ336" s="71" t="str">
        <f t="shared" si="5257"/>
        <v/>
      </c>
      <c r="FR336" s="71" t="str">
        <f t="shared" si="5258"/>
        <v/>
      </c>
      <c r="FS336" s="71" t="str">
        <f t="shared" si="5259"/>
        <v/>
      </c>
    </row>
    <row r="337" spans="1:175" ht="16.5">
      <c r="A337" s="135"/>
      <c r="B337" s="80" t="s">
        <v>960</v>
      </c>
      <c r="C337" s="141" t="s">
        <v>961</v>
      </c>
      <c r="T337" s="148" t="s">
        <v>962</v>
      </c>
      <c r="U337" s="85" t="s">
        <v>963</v>
      </c>
      <c r="CN337" s="70" t="str">
        <f t="shared" ref="CN337:CN344" si="5421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2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3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4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5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9"/>
        <v>|n</v>
      </c>
      <c r="CV337" s="61" t="str">
        <f t="shared" ref="CV337:CV400" si="5426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90"/>
        <v/>
      </c>
      <c r="DC337" s="71" t="str">
        <f t="shared" si="5191"/>
        <v/>
      </c>
      <c r="DD337" s="71" t="str">
        <f t="shared" si="5192"/>
        <v/>
      </c>
      <c r="DE337" s="71" t="str">
        <f t="shared" si="5193"/>
        <v/>
      </c>
      <c r="DF337" s="71" t="str">
        <f t="shared" si="5194"/>
        <v/>
      </c>
      <c r="DG337" s="71" t="str">
        <f t="shared" si="5195"/>
        <v/>
      </c>
      <c r="DH337" s="71" t="str">
        <f t="shared" si="5196"/>
        <v/>
      </c>
      <c r="DI337" s="71" t="str">
        <f t="shared" si="5197"/>
        <v/>
      </c>
      <c r="DJ337" s="71" t="str">
        <f t="shared" si="5198"/>
        <v/>
      </c>
      <c r="DK337" s="71" t="str">
        <f t="shared" si="5199"/>
        <v/>
      </c>
      <c r="DL337" s="71" t="str">
        <f t="shared" si="5200"/>
        <v/>
      </c>
      <c r="DM337" s="71" t="str">
        <f t="shared" si="5201"/>
        <v/>
      </c>
      <c r="DN337" s="71" t="str">
        <f t="shared" si="5202"/>
        <v/>
      </c>
      <c r="DO337" s="71" t="str">
        <f t="shared" si="5203"/>
        <v/>
      </c>
      <c r="DP337" s="71" t="str">
        <f t="shared" si="5204"/>
        <v/>
      </c>
      <c r="DQ337" s="71" t="str">
        <f t="shared" si="5205"/>
        <v/>
      </c>
      <c r="DR337" s="71" t="str">
        <f t="shared" si="5206"/>
        <v/>
      </c>
      <c r="DS337" s="71" t="str">
        <f t="shared" si="5207"/>
        <v/>
      </c>
      <c r="DT337" s="71" t="str">
        <f t="shared" si="5208"/>
        <v/>
      </c>
      <c r="DU337" s="71" t="str">
        <f t="shared" si="5209"/>
        <v/>
      </c>
      <c r="DV337" s="71" t="str">
        <f t="shared" si="5210"/>
        <v/>
      </c>
      <c r="DW337" s="71" t="str">
        <f t="shared" si="5211"/>
        <v/>
      </c>
      <c r="DX337" s="71" t="str">
        <f t="shared" si="5212"/>
        <v/>
      </c>
      <c r="DY337" s="71" t="str">
        <f t="shared" si="5213"/>
        <v/>
      </c>
      <c r="DZ337" s="71" t="str">
        <f t="shared" si="5214"/>
        <v/>
      </c>
      <c r="EA337" s="71" t="str">
        <f t="shared" si="5215"/>
        <v/>
      </c>
      <c r="EB337" s="71" t="str">
        <f t="shared" si="5216"/>
        <v/>
      </c>
      <c r="EC337" s="71" t="str">
        <f t="shared" si="5217"/>
        <v/>
      </c>
      <c r="ED337" s="71" t="str">
        <f t="shared" si="5218"/>
        <v/>
      </c>
      <c r="EE337" s="71" t="str">
        <f t="shared" si="5219"/>
        <v/>
      </c>
      <c r="EF337" s="71" t="str">
        <f t="shared" si="5220"/>
        <v/>
      </c>
      <c r="EG337" s="71" t="str">
        <f t="shared" si="5221"/>
        <v/>
      </c>
      <c r="EH337" s="71" t="str">
        <f t="shared" si="5222"/>
        <v/>
      </c>
      <c r="EI337" s="71" t="str">
        <f t="shared" si="5223"/>
        <v/>
      </c>
      <c r="EJ337" s="71" t="str">
        <f t="shared" si="5224"/>
        <v/>
      </c>
      <c r="EK337" s="71" t="str">
        <f t="shared" si="5225"/>
        <v/>
      </c>
      <c r="EL337" s="71" t="str">
        <f t="shared" si="5226"/>
        <v/>
      </c>
      <c r="EM337" s="71" t="str">
        <f t="shared" si="5227"/>
        <v/>
      </c>
      <c r="EN337" s="71" t="str">
        <f t="shared" si="5228"/>
        <v/>
      </c>
      <c r="EO337" s="71" t="str">
        <f t="shared" si="5229"/>
        <v/>
      </c>
      <c r="EP337" s="71" t="str">
        <f t="shared" si="5230"/>
        <v/>
      </c>
      <c r="EQ337" s="71" t="str">
        <f t="shared" si="5231"/>
        <v/>
      </c>
      <c r="ER337" s="71" t="str">
        <f t="shared" si="5232"/>
        <v/>
      </c>
      <c r="ES337" s="71" t="str">
        <f t="shared" si="5233"/>
        <v/>
      </c>
      <c r="ET337" s="71" t="str">
        <f t="shared" si="5234"/>
        <v/>
      </c>
      <c r="EU337" s="71" t="str">
        <f t="shared" si="5235"/>
        <v/>
      </c>
      <c r="EV337" s="71" t="str">
        <f t="shared" si="5236"/>
        <v/>
      </c>
      <c r="EW337" s="71" t="str">
        <f t="shared" si="5237"/>
        <v/>
      </c>
      <c r="EX337" s="71" t="str">
        <f t="shared" si="5238"/>
        <v/>
      </c>
      <c r="EY337" s="71" t="str">
        <f t="shared" si="5239"/>
        <v/>
      </c>
      <c r="EZ337" s="71" t="str">
        <f t="shared" si="5240"/>
        <v/>
      </c>
      <c r="FA337" s="71" t="str">
        <f t="shared" si="5241"/>
        <v/>
      </c>
      <c r="FB337" s="71" t="str">
        <f t="shared" si="5242"/>
        <v/>
      </c>
      <c r="FC337" s="71" t="str">
        <f t="shared" si="5243"/>
        <v/>
      </c>
      <c r="FD337" s="71" t="str">
        <f t="shared" si="5244"/>
        <v/>
      </c>
      <c r="FE337" s="71" t="str">
        <f t="shared" si="5245"/>
        <v/>
      </c>
      <c r="FF337" s="71" t="str">
        <f t="shared" si="5246"/>
        <v/>
      </c>
      <c r="FG337" s="71" t="str">
        <f t="shared" si="5247"/>
        <v/>
      </c>
      <c r="FH337" s="71" t="str">
        <f t="shared" si="5248"/>
        <v/>
      </c>
      <c r="FI337" s="71" t="str">
        <f t="shared" si="5249"/>
        <v/>
      </c>
      <c r="FJ337" s="71" t="str">
        <f t="shared" si="5250"/>
        <v/>
      </c>
      <c r="FK337" s="71" t="str">
        <f t="shared" si="5251"/>
        <v/>
      </c>
      <c r="FL337" s="71" t="str">
        <f t="shared" si="5252"/>
        <v/>
      </c>
      <c r="FM337" s="71" t="str">
        <f t="shared" si="5253"/>
        <v/>
      </c>
      <c r="FN337" s="71" t="str">
        <f t="shared" si="5254"/>
        <v/>
      </c>
      <c r="FO337" s="71" t="str">
        <f t="shared" si="5255"/>
        <v/>
      </c>
      <c r="FP337" s="71" t="str">
        <f t="shared" si="5256"/>
        <v/>
      </c>
      <c r="FQ337" s="71" t="str">
        <f t="shared" si="5257"/>
        <v/>
      </c>
      <c r="FR337" s="71" t="str">
        <f t="shared" si="5258"/>
        <v/>
      </c>
      <c r="FS337" s="71" t="str">
        <f t="shared" si="5259"/>
        <v/>
      </c>
    </row>
    <row r="338" spans="1:175" ht="16.5">
      <c r="A338" s="135"/>
      <c r="B338" s="80" t="s">
        <v>964</v>
      </c>
      <c r="C338" s="149" t="s">
        <v>965</v>
      </c>
      <c r="T338" s="154" t="s">
        <v>966</v>
      </c>
      <c r="U338" s="85" t="s">
        <v>967</v>
      </c>
      <c r="CN338" s="70" t="str">
        <f t="shared" si="5421"/>
        <v>InitUnitState('IK02',,,,,,,,,,)</v>
      </c>
      <c r="CO338" s="70" t="str">
        <f t="shared" si="5422"/>
        <v>InitUnitNormal('IK02',,,,,,,,,,)</v>
      </c>
      <c r="CP338" s="70" t="str">
        <f t="shared" si="5423"/>
        <v>InitUnitMagic('IK02',,,,,,,,,,)</v>
      </c>
      <c r="CQ338" s="70" t="str">
        <f t="shared" si="5424"/>
        <v>InitUnitAdd('IK02',,,,,,,,,,)</v>
      </c>
      <c r="CR338" s="70" t="str">
        <f t="shared" si="5425"/>
        <v>InitEquipData('IK02',,"",,,,,'','','','','','',"ReplaceableTextures\\CommandButtons\\BTNSST03.blp")</v>
      </c>
      <c r="CU338" s="95" t="str">
        <f t="shared" si="5189"/>
        <v>|n</v>
      </c>
      <c r="CV338" s="61" t="str">
        <f t="shared" si="5426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90"/>
        <v/>
      </c>
      <c r="DC338" s="71" t="str">
        <f t="shared" si="5191"/>
        <v/>
      </c>
      <c r="DD338" s="71" t="str">
        <f t="shared" si="5192"/>
        <v/>
      </c>
      <c r="DE338" s="71" t="str">
        <f t="shared" si="5193"/>
        <v/>
      </c>
      <c r="DF338" s="71" t="str">
        <f t="shared" si="5194"/>
        <v/>
      </c>
      <c r="DG338" s="71" t="str">
        <f t="shared" si="5195"/>
        <v/>
      </c>
      <c r="DH338" s="71" t="str">
        <f t="shared" si="5196"/>
        <v/>
      </c>
      <c r="DI338" s="71" t="str">
        <f t="shared" si="5197"/>
        <v/>
      </c>
      <c r="DJ338" s="71" t="str">
        <f t="shared" si="5198"/>
        <v/>
      </c>
      <c r="DK338" s="71" t="str">
        <f t="shared" si="5199"/>
        <v/>
      </c>
      <c r="DL338" s="71" t="str">
        <f t="shared" si="5200"/>
        <v/>
      </c>
      <c r="DM338" s="71" t="str">
        <f t="shared" si="5201"/>
        <v/>
      </c>
      <c r="DN338" s="71" t="str">
        <f t="shared" si="5202"/>
        <v/>
      </c>
      <c r="DO338" s="71" t="str">
        <f t="shared" si="5203"/>
        <v/>
      </c>
      <c r="DP338" s="71" t="str">
        <f t="shared" si="5204"/>
        <v/>
      </c>
      <c r="DQ338" s="71" t="str">
        <f t="shared" si="5205"/>
        <v/>
      </c>
      <c r="DR338" s="71" t="str">
        <f t="shared" si="5206"/>
        <v/>
      </c>
      <c r="DS338" s="71" t="str">
        <f t="shared" si="5207"/>
        <v/>
      </c>
      <c r="DT338" s="71" t="str">
        <f t="shared" si="5208"/>
        <v/>
      </c>
      <c r="DU338" s="71" t="str">
        <f t="shared" si="5209"/>
        <v/>
      </c>
      <c r="DV338" s="71" t="str">
        <f t="shared" si="5210"/>
        <v/>
      </c>
      <c r="DW338" s="71" t="str">
        <f t="shared" si="5211"/>
        <v/>
      </c>
      <c r="DX338" s="71" t="str">
        <f t="shared" si="5212"/>
        <v/>
      </c>
      <c r="DY338" s="71" t="str">
        <f t="shared" si="5213"/>
        <v/>
      </c>
      <c r="DZ338" s="71" t="str">
        <f t="shared" si="5214"/>
        <v/>
      </c>
      <c r="EA338" s="71" t="str">
        <f t="shared" si="5215"/>
        <v/>
      </c>
      <c r="EB338" s="71" t="str">
        <f t="shared" si="5216"/>
        <v/>
      </c>
      <c r="EC338" s="71" t="str">
        <f t="shared" si="5217"/>
        <v/>
      </c>
      <c r="ED338" s="71" t="str">
        <f t="shared" si="5218"/>
        <v/>
      </c>
      <c r="EE338" s="71" t="str">
        <f t="shared" si="5219"/>
        <v/>
      </c>
      <c r="EF338" s="71" t="str">
        <f t="shared" si="5220"/>
        <v/>
      </c>
      <c r="EG338" s="71" t="str">
        <f t="shared" si="5221"/>
        <v/>
      </c>
      <c r="EH338" s="71" t="str">
        <f t="shared" si="5222"/>
        <v/>
      </c>
      <c r="EI338" s="71" t="str">
        <f t="shared" si="5223"/>
        <v/>
      </c>
      <c r="EJ338" s="71" t="str">
        <f t="shared" si="5224"/>
        <v/>
      </c>
      <c r="EK338" s="71" t="str">
        <f t="shared" si="5225"/>
        <v/>
      </c>
      <c r="EL338" s="71" t="str">
        <f t="shared" si="5226"/>
        <v/>
      </c>
      <c r="EM338" s="71" t="str">
        <f t="shared" si="5227"/>
        <v/>
      </c>
      <c r="EN338" s="71" t="str">
        <f t="shared" si="5228"/>
        <v/>
      </c>
      <c r="EO338" s="71" t="str">
        <f t="shared" si="5229"/>
        <v/>
      </c>
      <c r="EP338" s="71" t="str">
        <f t="shared" si="5230"/>
        <v/>
      </c>
      <c r="EQ338" s="71" t="str">
        <f t="shared" si="5231"/>
        <v/>
      </c>
      <c r="ER338" s="71" t="str">
        <f t="shared" si="5232"/>
        <v/>
      </c>
      <c r="ES338" s="71" t="str">
        <f t="shared" si="5233"/>
        <v/>
      </c>
      <c r="ET338" s="71" t="str">
        <f t="shared" si="5234"/>
        <v/>
      </c>
      <c r="EU338" s="71" t="str">
        <f t="shared" si="5235"/>
        <v/>
      </c>
      <c r="EV338" s="71" t="str">
        <f t="shared" si="5236"/>
        <v/>
      </c>
      <c r="EW338" s="71" t="str">
        <f t="shared" si="5237"/>
        <v/>
      </c>
      <c r="EX338" s="71" t="str">
        <f t="shared" si="5238"/>
        <v/>
      </c>
      <c r="EY338" s="71" t="str">
        <f t="shared" si="5239"/>
        <v/>
      </c>
      <c r="EZ338" s="71" t="str">
        <f t="shared" si="5240"/>
        <v/>
      </c>
      <c r="FA338" s="71" t="str">
        <f t="shared" si="5241"/>
        <v/>
      </c>
      <c r="FB338" s="71" t="str">
        <f t="shared" si="5242"/>
        <v/>
      </c>
      <c r="FC338" s="71" t="str">
        <f t="shared" si="5243"/>
        <v/>
      </c>
      <c r="FD338" s="71" t="str">
        <f t="shared" si="5244"/>
        <v/>
      </c>
      <c r="FE338" s="71" t="str">
        <f t="shared" si="5245"/>
        <v/>
      </c>
      <c r="FF338" s="71" t="str">
        <f t="shared" si="5246"/>
        <v/>
      </c>
      <c r="FG338" s="71" t="str">
        <f t="shared" si="5247"/>
        <v/>
      </c>
      <c r="FH338" s="71" t="str">
        <f t="shared" si="5248"/>
        <v/>
      </c>
      <c r="FI338" s="71" t="str">
        <f t="shared" si="5249"/>
        <v/>
      </c>
      <c r="FJ338" s="71" t="str">
        <f t="shared" si="5250"/>
        <v/>
      </c>
      <c r="FK338" s="71" t="str">
        <f t="shared" si="5251"/>
        <v/>
      </c>
      <c r="FL338" s="71" t="str">
        <f t="shared" si="5252"/>
        <v/>
      </c>
      <c r="FM338" s="71" t="str">
        <f t="shared" si="5253"/>
        <v/>
      </c>
      <c r="FN338" s="71" t="str">
        <f t="shared" si="5254"/>
        <v/>
      </c>
      <c r="FO338" s="71" t="str">
        <f t="shared" si="5255"/>
        <v/>
      </c>
      <c r="FP338" s="71" t="str">
        <f t="shared" si="5256"/>
        <v/>
      </c>
      <c r="FQ338" s="71" t="str">
        <f t="shared" si="5257"/>
        <v/>
      </c>
      <c r="FR338" s="71" t="str">
        <f t="shared" si="5258"/>
        <v/>
      </c>
      <c r="FS338" s="71" t="str">
        <f t="shared" si="5259"/>
        <v/>
      </c>
    </row>
    <row r="339" spans="1:175" ht="16.5">
      <c r="A339" s="136"/>
      <c r="B339" s="80" t="s">
        <v>968</v>
      </c>
      <c r="C339" s="149" t="s">
        <v>969</v>
      </c>
      <c r="T339" s="154" t="s">
        <v>970</v>
      </c>
      <c r="U339" s="85" t="s">
        <v>971</v>
      </c>
      <c r="CN339" s="70" t="str">
        <f t="shared" si="5421"/>
        <v>InitUnitState('IK03',,,,,,,,,,)</v>
      </c>
      <c r="CO339" s="70" t="str">
        <f t="shared" si="5422"/>
        <v>InitUnitNormal('IK03',,,,,,,,,,)</v>
      </c>
      <c r="CP339" s="70" t="str">
        <f t="shared" si="5423"/>
        <v>InitUnitMagic('IK03',,,,,,,,,,)</v>
      </c>
      <c r="CQ339" s="70" t="str">
        <f t="shared" si="5424"/>
        <v>InitUnitAdd('IK03',,,,,,,,,,)</v>
      </c>
      <c r="CR339" s="70" t="str">
        <f t="shared" si="5425"/>
        <v>InitEquipData('IK03',,"",,,,,'','','','','','',"ReplaceableTextures\\CommandButtons\\BTNSST04.blp")</v>
      </c>
      <c r="CU339" s="95" t="str">
        <f t="shared" si="5189"/>
        <v>|n</v>
      </c>
      <c r="CV339" s="61" t="str">
        <f t="shared" si="5426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90"/>
        <v/>
      </c>
      <c r="DC339" s="71" t="str">
        <f t="shared" si="5191"/>
        <v/>
      </c>
      <c r="DD339" s="71" t="str">
        <f t="shared" si="5192"/>
        <v/>
      </c>
      <c r="DE339" s="71" t="str">
        <f t="shared" si="5193"/>
        <v/>
      </c>
      <c r="DF339" s="71" t="str">
        <f t="shared" si="5194"/>
        <v/>
      </c>
      <c r="DG339" s="71" t="str">
        <f t="shared" si="5195"/>
        <v/>
      </c>
      <c r="DH339" s="71" t="str">
        <f t="shared" si="5196"/>
        <v/>
      </c>
      <c r="DI339" s="71" t="str">
        <f t="shared" si="5197"/>
        <v/>
      </c>
      <c r="DJ339" s="71" t="str">
        <f t="shared" si="5198"/>
        <v/>
      </c>
      <c r="DK339" s="71" t="str">
        <f t="shared" si="5199"/>
        <v/>
      </c>
      <c r="DL339" s="71" t="str">
        <f t="shared" si="5200"/>
        <v/>
      </c>
      <c r="DM339" s="71" t="str">
        <f t="shared" si="5201"/>
        <v/>
      </c>
      <c r="DN339" s="71" t="str">
        <f t="shared" si="5202"/>
        <v/>
      </c>
      <c r="DO339" s="71" t="str">
        <f t="shared" si="5203"/>
        <v/>
      </c>
      <c r="DP339" s="71" t="str">
        <f t="shared" si="5204"/>
        <v/>
      </c>
      <c r="DQ339" s="71" t="str">
        <f t="shared" si="5205"/>
        <v/>
      </c>
      <c r="DR339" s="71" t="str">
        <f t="shared" si="5206"/>
        <v/>
      </c>
      <c r="DS339" s="71" t="str">
        <f t="shared" si="5207"/>
        <v/>
      </c>
      <c r="DT339" s="71" t="str">
        <f t="shared" si="5208"/>
        <v/>
      </c>
      <c r="DU339" s="71" t="str">
        <f t="shared" si="5209"/>
        <v/>
      </c>
      <c r="DV339" s="71" t="str">
        <f t="shared" si="5210"/>
        <v/>
      </c>
      <c r="DW339" s="71" t="str">
        <f t="shared" si="5211"/>
        <v/>
      </c>
      <c r="DX339" s="71" t="str">
        <f t="shared" si="5212"/>
        <v/>
      </c>
      <c r="DY339" s="71" t="str">
        <f t="shared" si="5213"/>
        <v/>
      </c>
      <c r="DZ339" s="71" t="str">
        <f t="shared" si="5214"/>
        <v/>
      </c>
      <c r="EA339" s="71" t="str">
        <f t="shared" si="5215"/>
        <v/>
      </c>
      <c r="EB339" s="71" t="str">
        <f t="shared" si="5216"/>
        <v/>
      </c>
      <c r="EC339" s="71" t="str">
        <f t="shared" si="5217"/>
        <v/>
      </c>
      <c r="ED339" s="71" t="str">
        <f t="shared" si="5218"/>
        <v/>
      </c>
      <c r="EE339" s="71" t="str">
        <f t="shared" si="5219"/>
        <v/>
      </c>
      <c r="EF339" s="71" t="str">
        <f t="shared" si="5220"/>
        <v/>
      </c>
      <c r="EG339" s="71" t="str">
        <f t="shared" si="5221"/>
        <v/>
      </c>
      <c r="EH339" s="71" t="str">
        <f t="shared" si="5222"/>
        <v/>
      </c>
      <c r="EI339" s="71" t="str">
        <f t="shared" si="5223"/>
        <v/>
      </c>
      <c r="EJ339" s="71" t="str">
        <f t="shared" si="5224"/>
        <v/>
      </c>
      <c r="EK339" s="71" t="str">
        <f t="shared" si="5225"/>
        <v/>
      </c>
      <c r="EL339" s="71" t="str">
        <f t="shared" si="5226"/>
        <v/>
      </c>
      <c r="EM339" s="71" t="str">
        <f t="shared" si="5227"/>
        <v/>
      </c>
      <c r="EN339" s="71" t="str">
        <f t="shared" si="5228"/>
        <v/>
      </c>
      <c r="EO339" s="71" t="str">
        <f t="shared" si="5229"/>
        <v/>
      </c>
      <c r="EP339" s="71" t="str">
        <f t="shared" si="5230"/>
        <v/>
      </c>
      <c r="EQ339" s="71" t="str">
        <f t="shared" si="5231"/>
        <v/>
      </c>
      <c r="ER339" s="71" t="str">
        <f t="shared" si="5232"/>
        <v/>
      </c>
      <c r="ES339" s="71" t="str">
        <f t="shared" si="5233"/>
        <v/>
      </c>
      <c r="ET339" s="71" t="str">
        <f t="shared" si="5234"/>
        <v/>
      </c>
      <c r="EU339" s="71" t="str">
        <f t="shared" si="5235"/>
        <v/>
      </c>
      <c r="EV339" s="71" t="str">
        <f t="shared" si="5236"/>
        <v/>
      </c>
      <c r="EW339" s="71" t="str">
        <f t="shared" si="5237"/>
        <v/>
      </c>
      <c r="EX339" s="71" t="str">
        <f t="shared" si="5238"/>
        <v/>
      </c>
      <c r="EY339" s="71" t="str">
        <f t="shared" si="5239"/>
        <v/>
      </c>
      <c r="EZ339" s="71" t="str">
        <f t="shared" si="5240"/>
        <v/>
      </c>
      <c r="FA339" s="71" t="str">
        <f t="shared" si="5241"/>
        <v/>
      </c>
      <c r="FB339" s="71" t="str">
        <f t="shared" si="5242"/>
        <v/>
      </c>
      <c r="FC339" s="71" t="str">
        <f t="shared" si="5243"/>
        <v/>
      </c>
      <c r="FD339" s="71" t="str">
        <f t="shared" si="5244"/>
        <v/>
      </c>
      <c r="FE339" s="71" t="str">
        <f t="shared" si="5245"/>
        <v/>
      </c>
      <c r="FF339" s="71" t="str">
        <f t="shared" si="5246"/>
        <v/>
      </c>
      <c r="FG339" s="71" t="str">
        <f t="shared" si="5247"/>
        <v/>
      </c>
      <c r="FH339" s="71" t="str">
        <f t="shared" si="5248"/>
        <v/>
      </c>
      <c r="FI339" s="71" t="str">
        <f t="shared" si="5249"/>
        <v/>
      </c>
      <c r="FJ339" s="71" t="str">
        <f t="shared" si="5250"/>
        <v/>
      </c>
      <c r="FK339" s="71" t="str">
        <f t="shared" si="5251"/>
        <v/>
      </c>
      <c r="FL339" s="71" t="str">
        <f t="shared" si="5252"/>
        <v/>
      </c>
      <c r="FM339" s="71" t="str">
        <f t="shared" si="5253"/>
        <v/>
      </c>
      <c r="FN339" s="71" t="str">
        <f t="shared" si="5254"/>
        <v/>
      </c>
      <c r="FO339" s="71" t="str">
        <f t="shared" si="5255"/>
        <v/>
      </c>
      <c r="FP339" s="71" t="str">
        <f t="shared" si="5256"/>
        <v/>
      </c>
      <c r="FQ339" s="71" t="str">
        <f t="shared" si="5257"/>
        <v/>
      </c>
      <c r="FR339" s="71" t="str">
        <f t="shared" si="5258"/>
        <v/>
      </c>
      <c r="FS339" s="71" t="str">
        <f t="shared" si="5259"/>
        <v/>
      </c>
    </row>
    <row r="340" spans="1:175" ht="16.5">
      <c r="A340" s="136"/>
      <c r="B340" s="80" t="s">
        <v>972</v>
      </c>
      <c r="C340" s="149" t="s">
        <v>973</v>
      </c>
      <c r="T340" s="154" t="s">
        <v>974</v>
      </c>
      <c r="U340" s="85" t="s">
        <v>975</v>
      </c>
      <c r="CN340" s="70" t="str">
        <f t="shared" si="5421"/>
        <v>InitUnitState('IK04',,,,,,,,,,)</v>
      </c>
      <c r="CO340" s="70" t="str">
        <f t="shared" si="5422"/>
        <v>InitUnitNormal('IK04',,,,,,,,,,)</v>
      </c>
      <c r="CP340" s="70" t="str">
        <f t="shared" si="5423"/>
        <v>InitUnitMagic('IK04',,,,,,,,,,)</v>
      </c>
      <c r="CQ340" s="70" t="str">
        <f t="shared" si="5424"/>
        <v>InitUnitAdd('IK04',,,,,,,,,,)</v>
      </c>
      <c r="CR340" s="70" t="str">
        <f t="shared" si="5425"/>
        <v>InitEquipData('IK04',,"",,,,,'','','','','','',"ReplaceableTextures\\CommandButtons\\BTNSST05.blp")</v>
      </c>
      <c r="CU340" s="95" t="str">
        <f t="shared" si="5189"/>
        <v>|n</v>
      </c>
      <c r="CV340" s="61" t="str">
        <f t="shared" si="5426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90"/>
        <v/>
      </c>
      <c r="DC340" s="71" t="str">
        <f t="shared" si="5191"/>
        <v/>
      </c>
      <c r="DD340" s="71" t="str">
        <f t="shared" si="5192"/>
        <v/>
      </c>
      <c r="DE340" s="71" t="str">
        <f t="shared" si="5193"/>
        <v/>
      </c>
      <c r="DF340" s="71" t="str">
        <f t="shared" si="5194"/>
        <v/>
      </c>
      <c r="DG340" s="71" t="str">
        <f t="shared" si="5195"/>
        <v/>
      </c>
      <c r="DH340" s="71" t="str">
        <f t="shared" si="5196"/>
        <v/>
      </c>
      <c r="DI340" s="71" t="str">
        <f t="shared" si="5197"/>
        <v/>
      </c>
      <c r="DJ340" s="71" t="str">
        <f t="shared" si="5198"/>
        <v/>
      </c>
      <c r="DK340" s="71" t="str">
        <f t="shared" si="5199"/>
        <v/>
      </c>
      <c r="DL340" s="71" t="str">
        <f t="shared" si="5200"/>
        <v/>
      </c>
      <c r="DM340" s="71" t="str">
        <f t="shared" si="5201"/>
        <v/>
      </c>
      <c r="DN340" s="71" t="str">
        <f t="shared" si="5202"/>
        <v/>
      </c>
      <c r="DO340" s="71" t="str">
        <f t="shared" si="5203"/>
        <v/>
      </c>
      <c r="DP340" s="71" t="str">
        <f t="shared" si="5204"/>
        <v/>
      </c>
      <c r="DQ340" s="71" t="str">
        <f t="shared" si="5205"/>
        <v/>
      </c>
      <c r="DR340" s="71" t="str">
        <f t="shared" si="5206"/>
        <v/>
      </c>
      <c r="DS340" s="71" t="str">
        <f t="shared" si="5207"/>
        <v/>
      </c>
      <c r="DT340" s="71" t="str">
        <f t="shared" si="5208"/>
        <v/>
      </c>
      <c r="DU340" s="71" t="str">
        <f t="shared" si="5209"/>
        <v/>
      </c>
      <c r="DV340" s="71" t="str">
        <f t="shared" si="5210"/>
        <v/>
      </c>
      <c r="DW340" s="71" t="str">
        <f t="shared" si="5211"/>
        <v/>
      </c>
      <c r="DX340" s="71" t="str">
        <f t="shared" si="5212"/>
        <v/>
      </c>
      <c r="DY340" s="71" t="str">
        <f t="shared" si="5213"/>
        <v/>
      </c>
      <c r="DZ340" s="71" t="str">
        <f t="shared" si="5214"/>
        <v/>
      </c>
      <c r="EA340" s="71" t="str">
        <f t="shared" si="5215"/>
        <v/>
      </c>
      <c r="EB340" s="71" t="str">
        <f t="shared" si="5216"/>
        <v/>
      </c>
      <c r="EC340" s="71" t="str">
        <f t="shared" si="5217"/>
        <v/>
      </c>
      <c r="ED340" s="71" t="str">
        <f t="shared" si="5218"/>
        <v/>
      </c>
      <c r="EE340" s="71" t="str">
        <f t="shared" si="5219"/>
        <v/>
      </c>
      <c r="EF340" s="71" t="str">
        <f t="shared" si="5220"/>
        <v/>
      </c>
      <c r="EG340" s="71" t="str">
        <f t="shared" si="5221"/>
        <v/>
      </c>
      <c r="EH340" s="71" t="str">
        <f t="shared" si="5222"/>
        <v/>
      </c>
      <c r="EI340" s="71" t="str">
        <f t="shared" si="5223"/>
        <v/>
      </c>
      <c r="EJ340" s="71" t="str">
        <f t="shared" si="5224"/>
        <v/>
      </c>
      <c r="EK340" s="71" t="str">
        <f t="shared" si="5225"/>
        <v/>
      </c>
      <c r="EL340" s="71" t="str">
        <f t="shared" si="5226"/>
        <v/>
      </c>
      <c r="EM340" s="71" t="str">
        <f t="shared" si="5227"/>
        <v/>
      </c>
      <c r="EN340" s="71" t="str">
        <f t="shared" si="5228"/>
        <v/>
      </c>
      <c r="EO340" s="71" t="str">
        <f t="shared" si="5229"/>
        <v/>
      </c>
      <c r="EP340" s="71" t="str">
        <f t="shared" si="5230"/>
        <v/>
      </c>
      <c r="EQ340" s="71" t="str">
        <f t="shared" si="5231"/>
        <v/>
      </c>
      <c r="ER340" s="71" t="str">
        <f t="shared" si="5232"/>
        <v/>
      </c>
      <c r="ES340" s="71" t="str">
        <f t="shared" si="5233"/>
        <v/>
      </c>
      <c r="ET340" s="71" t="str">
        <f t="shared" si="5234"/>
        <v/>
      </c>
      <c r="EU340" s="71" t="str">
        <f t="shared" si="5235"/>
        <v/>
      </c>
      <c r="EV340" s="71" t="str">
        <f t="shared" si="5236"/>
        <v/>
      </c>
      <c r="EW340" s="71" t="str">
        <f t="shared" si="5237"/>
        <v/>
      </c>
      <c r="EX340" s="71" t="str">
        <f t="shared" si="5238"/>
        <v/>
      </c>
      <c r="EY340" s="71" t="str">
        <f t="shared" si="5239"/>
        <v/>
      </c>
      <c r="EZ340" s="71" t="str">
        <f t="shared" si="5240"/>
        <v/>
      </c>
      <c r="FA340" s="71" t="str">
        <f t="shared" si="5241"/>
        <v/>
      </c>
      <c r="FB340" s="71" t="str">
        <f t="shared" si="5242"/>
        <v/>
      </c>
      <c r="FC340" s="71" t="str">
        <f t="shared" si="5243"/>
        <v/>
      </c>
      <c r="FD340" s="71" t="str">
        <f t="shared" si="5244"/>
        <v/>
      </c>
      <c r="FE340" s="71" t="str">
        <f t="shared" si="5245"/>
        <v/>
      </c>
      <c r="FF340" s="71" t="str">
        <f t="shared" si="5246"/>
        <v/>
      </c>
      <c r="FG340" s="71" t="str">
        <f t="shared" si="5247"/>
        <v/>
      </c>
      <c r="FH340" s="71" t="str">
        <f t="shared" si="5248"/>
        <v/>
      </c>
      <c r="FI340" s="71" t="str">
        <f t="shared" si="5249"/>
        <v/>
      </c>
      <c r="FJ340" s="71" t="str">
        <f t="shared" si="5250"/>
        <v/>
      </c>
      <c r="FK340" s="71" t="str">
        <f t="shared" si="5251"/>
        <v/>
      </c>
      <c r="FL340" s="71" t="str">
        <f t="shared" si="5252"/>
        <v/>
      </c>
      <c r="FM340" s="71" t="str">
        <f t="shared" si="5253"/>
        <v/>
      </c>
      <c r="FN340" s="71" t="str">
        <f t="shared" si="5254"/>
        <v/>
      </c>
      <c r="FO340" s="71" t="str">
        <f t="shared" si="5255"/>
        <v/>
      </c>
      <c r="FP340" s="71" t="str">
        <f t="shared" si="5256"/>
        <v/>
      </c>
      <c r="FQ340" s="71" t="str">
        <f t="shared" si="5257"/>
        <v/>
      </c>
      <c r="FR340" s="71" t="str">
        <f t="shared" si="5258"/>
        <v/>
      </c>
      <c r="FS340" s="71" t="str">
        <f t="shared" si="5259"/>
        <v/>
      </c>
    </row>
    <row r="341" spans="1:175" ht="16.5">
      <c r="A341" s="136"/>
      <c r="B341" s="80" t="s">
        <v>976</v>
      </c>
      <c r="C341" s="149" t="s">
        <v>977</v>
      </c>
      <c r="T341" s="154" t="s">
        <v>978</v>
      </c>
      <c r="U341" s="85" t="s">
        <v>979</v>
      </c>
      <c r="CN341" s="70" t="str">
        <f t="shared" si="5421"/>
        <v>InitUnitState('IK05',,,,,,,,,,)</v>
      </c>
      <c r="CO341" s="70" t="str">
        <f t="shared" si="5422"/>
        <v>InitUnitNormal('IK05',,,,,,,,,,)</v>
      </c>
      <c r="CP341" s="70" t="str">
        <f t="shared" si="5423"/>
        <v>InitUnitMagic('IK05',,,,,,,,,,)</v>
      </c>
      <c r="CQ341" s="70" t="str">
        <f t="shared" si="5424"/>
        <v>InitUnitAdd('IK05',,,,,,,,,,)</v>
      </c>
      <c r="CR341" s="70" t="str">
        <f t="shared" si="5425"/>
        <v>InitEquipData('IK05',,"",,,,,'','','','','','',"ReplaceableTextures\\CommandButtons\\BTNSST06.blp")</v>
      </c>
      <c r="CU341" s="95" t="str">
        <f t="shared" si="5189"/>
        <v>|n</v>
      </c>
      <c r="CV341" s="61" t="str">
        <f t="shared" si="5426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90"/>
        <v/>
      </c>
      <c r="DC341" s="71" t="str">
        <f t="shared" si="5191"/>
        <v/>
      </c>
      <c r="DD341" s="71" t="str">
        <f t="shared" si="5192"/>
        <v/>
      </c>
      <c r="DE341" s="71" t="str">
        <f t="shared" si="5193"/>
        <v/>
      </c>
      <c r="DF341" s="71" t="str">
        <f t="shared" si="5194"/>
        <v/>
      </c>
      <c r="DG341" s="71" t="str">
        <f t="shared" si="5195"/>
        <v/>
      </c>
      <c r="DH341" s="71" t="str">
        <f t="shared" si="5196"/>
        <v/>
      </c>
      <c r="DI341" s="71" t="str">
        <f t="shared" si="5197"/>
        <v/>
      </c>
      <c r="DJ341" s="71" t="str">
        <f t="shared" si="5198"/>
        <v/>
      </c>
      <c r="DK341" s="71" t="str">
        <f t="shared" si="5199"/>
        <v/>
      </c>
      <c r="DL341" s="71" t="str">
        <f t="shared" si="5200"/>
        <v/>
      </c>
      <c r="DM341" s="71" t="str">
        <f t="shared" si="5201"/>
        <v/>
      </c>
      <c r="DN341" s="71" t="str">
        <f t="shared" si="5202"/>
        <v/>
      </c>
      <c r="DO341" s="71" t="str">
        <f t="shared" si="5203"/>
        <v/>
      </c>
      <c r="DP341" s="71" t="str">
        <f t="shared" si="5204"/>
        <v/>
      </c>
      <c r="DQ341" s="71" t="str">
        <f t="shared" si="5205"/>
        <v/>
      </c>
      <c r="DR341" s="71" t="str">
        <f t="shared" si="5206"/>
        <v/>
      </c>
      <c r="DS341" s="71" t="str">
        <f t="shared" si="5207"/>
        <v/>
      </c>
      <c r="DT341" s="71" t="str">
        <f t="shared" si="5208"/>
        <v/>
      </c>
      <c r="DU341" s="71" t="str">
        <f t="shared" si="5209"/>
        <v/>
      </c>
      <c r="DV341" s="71" t="str">
        <f t="shared" si="5210"/>
        <v/>
      </c>
      <c r="DW341" s="71" t="str">
        <f t="shared" si="5211"/>
        <v/>
      </c>
      <c r="DX341" s="71" t="str">
        <f t="shared" si="5212"/>
        <v/>
      </c>
      <c r="DY341" s="71" t="str">
        <f t="shared" si="5213"/>
        <v/>
      </c>
      <c r="DZ341" s="71" t="str">
        <f t="shared" si="5214"/>
        <v/>
      </c>
      <c r="EA341" s="71" t="str">
        <f t="shared" si="5215"/>
        <v/>
      </c>
      <c r="EB341" s="71" t="str">
        <f t="shared" si="5216"/>
        <v/>
      </c>
      <c r="EC341" s="71" t="str">
        <f t="shared" si="5217"/>
        <v/>
      </c>
      <c r="ED341" s="71" t="str">
        <f t="shared" si="5218"/>
        <v/>
      </c>
      <c r="EE341" s="71" t="str">
        <f t="shared" si="5219"/>
        <v/>
      </c>
      <c r="EF341" s="71" t="str">
        <f t="shared" si="5220"/>
        <v/>
      </c>
      <c r="EG341" s="71" t="str">
        <f t="shared" si="5221"/>
        <v/>
      </c>
      <c r="EH341" s="71" t="str">
        <f t="shared" si="5222"/>
        <v/>
      </c>
      <c r="EI341" s="71" t="str">
        <f t="shared" si="5223"/>
        <v/>
      </c>
      <c r="EJ341" s="71" t="str">
        <f t="shared" si="5224"/>
        <v/>
      </c>
      <c r="EK341" s="71" t="str">
        <f t="shared" si="5225"/>
        <v/>
      </c>
      <c r="EL341" s="71" t="str">
        <f t="shared" si="5226"/>
        <v/>
      </c>
      <c r="EM341" s="71" t="str">
        <f t="shared" si="5227"/>
        <v/>
      </c>
      <c r="EN341" s="71" t="str">
        <f t="shared" si="5228"/>
        <v/>
      </c>
      <c r="EO341" s="71" t="str">
        <f t="shared" si="5229"/>
        <v/>
      </c>
      <c r="EP341" s="71" t="str">
        <f t="shared" si="5230"/>
        <v/>
      </c>
      <c r="EQ341" s="71" t="str">
        <f t="shared" si="5231"/>
        <v/>
      </c>
      <c r="ER341" s="71" t="str">
        <f t="shared" si="5232"/>
        <v/>
      </c>
      <c r="ES341" s="71" t="str">
        <f t="shared" si="5233"/>
        <v/>
      </c>
      <c r="ET341" s="71" t="str">
        <f t="shared" si="5234"/>
        <v/>
      </c>
      <c r="EU341" s="71" t="str">
        <f t="shared" si="5235"/>
        <v/>
      </c>
      <c r="EV341" s="71" t="str">
        <f t="shared" si="5236"/>
        <v/>
      </c>
      <c r="EW341" s="71" t="str">
        <f t="shared" si="5237"/>
        <v/>
      </c>
      <c r="EX341" s="71" t="str">
        <f t="shared" si="5238"/>
        <v/>
      </c>
      <c r="EY341" s="71" t="str">
        <f t="shared" si="5239"/>
        <v/>
      </c>
      <c r="EZ341" s="71" t="str">
        <f t="shared" si="5240"/>
        <v/>
      </c>
      <c r="FA341" s="71" t="str">
        <f t="shared" si="5241"/>
        <v/>
      </c>
      <c r="FB341" s="71" t="str">
        <f t="shared" si="5242"/>
        <v/>
      </c>
      <c r="FC341" s="71" t="str">
        <f t="shared" si="5243"/>
        <v/>
      </c>
      <c r="FD341" s="71" t="str">
        <f t="shared" si="5244"/>
        <v/>
      </c>
      <c r="FE341" s="71" t="str">
        <f t="shared" si="5245"/>
        <v/>
      </c>
      <c r="FF341" s="71" t="str">
        <f t="shared" si="5246"/>
        <v/>
      </c>
      <c r="FG341" s="71" t="str">
        <f t="shared" si="5247"/>
        <v/>
      </c>
      <c r="FH341" s="71" t="str">
        <f t="shared" si="5248"/>
        <v/>
      </c>
      <c r="FI341" s="71" t="str">
        <f t="shared" si="5249"/>
        <v/>
      </c>
      <c r="FJ341" s="71" t="str">
        <f t="shared" si="5250"/>
        <v/>
      </c>
      <c r="FK341" s="71" t="str">
        <f t="shared" si="5251"/>
        <v/>
      </c>
      <c r="FL341" s="71" t="str">
        <f t="shared" si="5252"/>
        <v/>
      </c>
      <c r="FM341" s="71" t="str">
        <f t="shared" si="5253"/>
        <v/>
      </c>
      <c r="FN341" s="71" t="str">
        <f t="shared" si="5254"/>
        <v/>
      </c>
      <c r="FO341" s="71" t="str">
        <f t="shared" si="5255"/>
        <v/>
      </c>
      <c r="FP341" s="71" t="str">
        <f t="shared" si="5256"/>
        <v/>
      </c>
      <c r="FQ341" s="71" t="str">
        <f t="shared" si="5257"/>
        <v/>
      </c>
      <c r="FR341" s="71" t="str">
        <f t="shared" si="5258"/>
        <v/>
      </c>
      <c r="FS341" s="71" t="str">
        <f t="shared" si="5259"/>
        <v/>
      </c>
    </row>
    <row r="342" spans="1:175" ht="16.5">
      <c r="A342" s="136"/>
      <c r="B342" s="80" t="s">
        <v>980</v>
      </c>
      <c r="C342" s="149" t="s">
        <v>981</v>
      </c>
      <c r="T342" s="154" t="s">
        <v>982</v>
      </c>
      <c r="U342" s="85" t="s">
        <v>983</v>
      </c>
      <c r="CN342" s="70" t="str">
        <f t="shared" si="5421"/>
        <v>InitUnitState('IK06',,,,,,,,,,)</v>
      </c>
      <c r="CO342" s="70" t="str">
        <f t="shared" si="5422"/>
        <v>InitUnitNormal('IK06',,,,,,,,,,)</v>
      </c>
      <c r="CP342" s="70" t="str">
        <f t="shared" si="5423"/>
        <v>InitUnitMagic('IK06',,,,,,,,,,)</v>
      </c>
      <c r="CQ342" s="70" t="str">
        <f t="shared" si="5424"/>
        <v>InitUnitAdd('IK06',,,,,,,,,,)</v>
      </c>
      <c r="CR342" s="70" t="str">
        <f t="shared" si="5425"/>
        <v>InitEquipData('IK06',,"",,,,,'','','','','','',"ReplaceableTextures\\CommandButtons\\BTNSST07.blp")</v>
      </c>
      <c r="CU342" s="95" t="str">
        <f t="shared" si="5189"/>
        <v>|n</v>
      </c>
      <c r="CV342" s="61" t="str">
        <f t="shared" si="5426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90"/>
        <v/>
      </c>
      <c r="DC342" s="71" t="str">
        <f t="shared" si="5191"/>
        <v/>
      </c>
      <c r="DD342" s="71" t="str">
        <f t="shared" si="5192"/>
        <v/>
      </c>
      <c r="DE342" s="71" t="str">
        <f t="shared" si="5193"/>
        <v/>
      </c>
      <c r="DF342" s="71" t="str">
        <f t="shared" si="5194"/>
        <v/>
      </c>
      <c r="DG342" s="71" t="str">
        <f t="shared" si="5195"/>
        <v/>
      </c>
      <c r="DH342" s="71" t="str">
        <f t="shared" si="5196"/>
        <v/>
      </c>
      <c r="DI342" s="71" t="str">
        <f t="shared" si="5197"/>
        <v/>
      </c>
      <c r="DJ342" s="71" t="str">
        <f t="shared" si="5198"/>
        <v/>
      </c>
      <c r="DK342" s="71" t="str">
        <f t="shared" si="5199"/>
        <v/>
      </c>
      <c r="DL342" s="71" t="str">
        <f t="shared" si="5200"/>
        <v/>
      </c>
      <c r="DM342" s="71" t="str">
        <f t="shared" si="5201"/>
        <v/>
      </c>
      <c r="DN342" s="71" t="str">
        <f t="shared" si="5202"/>
        <v/>
      </c>
      <c r="DO342" s="71" t="str">
        <f t="shared" si="5203"/>
        <v/>
      </c>
      <c r="DP342" s="71" t="str">
        <f t="shared" si="5204"/>
        <v/>
      </c>
      <c r="DQ342" s="71" t="str">
        <f t="shared" si="5205"/>
        <v/>
      </c>
      <c r="DR342" s="71" t="str">
        <f t="shared" si="5206"/>
        <v/>
      </c>
      <c r="DS342" s="71" t="str">
        <f t="shared" si="5207"/>
        <v/>
      </c>
      <c r="DT342" s="71" t="str">
        <f t="shared" si="5208"/>
        <v/>
      </c>
      <c r="DU342" s="71" t="str">
        <f t="shared" si="5209"/>
        <v/>
      </c>
      <c r="DV342" s="71" t="str">
        <f t="shared" si="5210"/>
        <v/>
      </c>
      <c r="DW342" s="71" t="str">
        <f t="shared" si="5211"/>
        <v/>
      </c>
      <c r="DX342" s="71" t="str">
        <f t="shared" si="5212"/>
        <v/>
      </c>
      <c r="DY342" s="71" t="str">
        <f t="shared" si="5213"/>
        <v/>
      </c>
      <c r="DZ342" s="71" t="str">
        <f t="shared" si="5214"/>
        <v/>
      </c>
      <c r="EA342" s="71" t="str">
        <f t="shared" si="5215"/>
        <v/>
      </c>
      <c r="EB342" s="71" t="str">
        <f t="shared" si="5216"/>
        <v/>
      </c>
      <c r="EC342" s="71" t="str">
        <f t="shared" si="5217"/>
        <v/>
      </c>
      <c r="ED342" s="71" t="str">
        <f t="shared" si="5218"/>
        <v/>
      </c>
      <c r="EE342" s="71" t="str">
        <f t="shared" si="5219"/>
        <v/>
      </c>
      <c r="EF342" s="71" t="str">
        <f t="shared" si="5220"/>
        <v/>
      </c>
      <c r="EG342" s="71" t="str">
        <f t="shared" si="5221"/>
        <v/>
      </c>
      <c r="EH342" s="71" t="str">
        <f t="shared" si="5222"/>
        <v/>
      </c>
      <c r="EI342" s="71" t="str">
        <f t="shared" si="5223"/>
        <v/>
      </c>
      <c r="EJ342" s="71" t="str">
        <f t="shared" si="5224"/>
        <v/>
      </c>
      <c r="EK342" s="71" t="str">
        <f t="shared" si="5225"/>
        <v/>
      </c>
      <c r="EL342" s="71" t="str">
        <f t="shared" si="5226"/>
        <v/>
      </c>
      <c r="EM342" s="71" t="str">
        <f t="shared" si="5227"/>
        <v/>
      </c>
      <c r="EN342" s="71" t="str">
        <f t="shared" si="5228"/>
        <v/>
      </c>
      <c r="EO342" s="71" t="str">
        <f t="shared" si="5229"/>
        <v/>
      </c>
      <c r="EP342" s="71" t="str">
        <f t="shared" si="5230"/>
        <v/>
      </c>
      <c r="EQ342" s="71" t="str">
        <f t="shared" si="5231"/>
        <v/>
      </c>
      <c r="ER342" s="71" t="str">
        <f t="shared" si="5232"/>
        <v/>
      </c>
      <c r="ES342" s="71" t="str">
        <f t="shared" si="5233"/>
        <v/>
      </c>
      <c r="ET342" s="71" t="str">
        <f t="shared" si="5234"/>
        <v/>
      </c>
      <c r="EU342" s="71" t="str">
        <f t="shared" si="5235"/>
        <v/>
      </c>
      <c r="EV342" s="71" t="str">
        <f t="shared" si="5236"/>
        <v/>
      </c>
      <c r="EW342" s="71" t="str">
        <f t="shared" si="5237"/>
        <v/>
      </c>
      <c r="EX342" s="71" t="str">
        <f t="shared" si="5238"/>
        <v/>
      </c>
      <c r="EY342" s="71" t="str">
        <f t="shared" si="5239"/>
        <v/>
      </c>
      <c r="EZ342" s="71" t="str">
        <f t="shared" si="5240"/>
        <v/>
      </c>
      <c r="FA342" s="71" t="str">
        <f t="shared" si="5241"/>
        <v/>
      </c>
      <c r="FB342" s="71" t="str">
        <f t="shared" si="5242"/>
        <v/>
      </c>
      <c r="FC342" s="71" t="str">
        <f t="shared" si="5243"/>
        <v/>
      </c>
      <c r="FD342" s="71" t="str">
        <f t="shared" si="5244"/>
        <v/>
      </c>
      <c r="FE342" s="71" t="str">
        <f t="shared" si="5245"/>
        <v/>
      </c>
      <c r="FF342" s="71" t="str">
        <f t="shared" si="5246"/>
        <v/>
      </c>
      <c r="FG342" s="71" t="str">
        <f t="shared" si="5247"/>
        <v/>
      </c>
      <c r="FH342" s="71" t="str">
        <f t="shared" si="5248"/>
        <v/>
      </c>
      <c r="FI342" s="71" t="str">
        <f t="shared" si="5249"/>
        <v/>
      </c>
      <c r="FJ342" s="71" t="str">
        <f t="shared" si="5250"/>
        <v/>
      </c>
      <c r="FK342" s="71" t="str">
        <f t="shared" si="5251"/>
        <v/>
      </c>
      <c r="FL342" s="71" t="str">
        <f t="shared" si="5252"/>
        <v/>
      </c>
      <c r="FM342" s="71" t="str">
        <f t="shared" si="5253"/>
        <v/>
      </c>
      <c r="FN342" s="71" t="str">
        <f t="shared" si="5254"/>
        <v/>
      </c>
      <c r="FO342" s="71" t="str">
        <f t="shared" si="5255"/>
        <v/>
      </c>
      <c r="FP342" s="71" t="str">
        <f t="shared" si="5256"/>
        <v/>
      </c>
      <c r="FQ342" s="71" t="str">
        <f t="shared" si="5257"/>
        <v/>
      </c>
      <c r="FR342" s="71" t="str">
        <f t="shared" si="5258"/>
        <v/>
      </c>
      <c r="FS342" s="71" t="str">
        <f t="shared" si="5259"/>
        <v/>
      </c>
    </row>
    <row r="343" spans="1:175" ht="16.5">
      <c r="A343" s="136"/>
      <c r="B343" s="80" t="s">
        <v>984</v>
      </c>
      <c r="C343" s="149" t="s">
        <v>985</v>
      </c>
      <c r="T343" s="154" t="s">
        <v>986</v>
      </c>
      <c r="U343" s="85" t="s">
        <v>987</v>
      </c>
      <c r="CN343" s="70" t="str">
        <f t="shared" si="5421"/>
        <v>InitUnitState('IK07',,,,,,,,,,)</v>
      </c>
      <c r="CO343" s="70" t="str">
        <f t="shared" si="5422"/>
        <v>InitUnitNormal('IK07',,,,,,,,,,)</v>
      </c>
      <c r="CP343" s="70" t="str">
        <f t="shared" si="5423"/>
        <v>InitUnitMagic('IK07',,,,,,,,,,)</v>
      </c>
      <c r="CQ343" s="70" t="str">
        <f t="shared" si="5424"/>
        <v>InitUnitAdd('IK07',,,,,,,,,,)</v>
      </c>
      <c r="CR343" s="70" t="str">
        <f t="shared" si="5425"/>
        <v>InitEquipData('IK07',,"",,,,,'','','','','','',"ReplaceableTextures\\CommandButtons\\BTNSST08.blp")</v>
      </c>
      <c r="CU343" s="95" t="str">
        <f t="shared" si="5189"/>
        <v>|n</v>
      </c>
      <c r="CV343" s="61" t="str">
        <f t="shared" si="5426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90"/>
        <v/>
      </c>
      <c r="DC343" s="71" t="str">
        <f t="shared" si="5191"/>
        <v/>
      </c>
      <c r="DD343" s="71" t="str">
        <f t="shared" si="5192"/>
        <v/>
      </c>
      <c r="DE343" s="71" t="str">
        <f t="shared" si="5193"/>
        <v/>
      </c>
      <c r="DF343" s="71" t="str">
        <f t="shared" si="5194"/>
        <v/>
      </c>
      <c r="DG343" s="71" t="str">
        <f t="shared" si="5195"/>
        <v/>
      </c>
      <c r="DH343" s="71" t="str">
        <f t="shared" si="5196"/>
        <v/>
      </c>
      <c r="DI343" s="71" t="str">
        <f t="shared" si="5197"/>
        <v/>
      </c>
      <c r="DJ343" s="71" t="str">
        <f t="shared" si="5198"/>
        <v/>
      </c>
      <c r="DK343" s="71" t="str">
        <f t="shared" si="5199"/>
        <v/>
      </c>
      <c r="DL343" s="71" t="str">
        <f t="shared" si="5200"/>
        <v/>
      </c>
      <c r="DM343" s="71" t="str">
        <f t="shared" si="5201"/>
        <v/>
      </c>
      <c r="DN343" s="71" t="str">
        <f t="shared" si="5202"/>
        <v/>
      </c>
      <c r="DO343" s="71" t="str">
        <f t="shared" si="5203"/>
        <v/>
      </c>
      <c r="DP343" s="71" t="str">
        <f t="shared" si="5204"/>
        <v/>
      </c>
      <c r="DQ343" s="71" t="str">
        <f t="shared" si="5205"/>
        <v/>
      </c>
      <c r="DR343" s="71" t="str">
        <f t="shared" si="5206"/>
        <v/>
      </c>
      <c r="DS343" s="71" t="str">
        <f t="shared" si="5207"/>
        <v/>
      </c>
      <c r="DT343" s="71" t="str">
        <f t="shared" si="5208"/>
        <v/>
      </c>
      <c r="DU343" s="71" t="str">
        <f t="shared" si="5209"/>
        <v/>
      </c>
      <c r="DV343" s="71" t="str">
        <f t="shared" si="5210"/>
        <v/>
      </c>
      <c r="DW343" s="71" t="str">
        <f t="shared" si="5211"/>
        <v/>
      </c>
      <c r="DX343" s="71" t="str">
        <f t="shared" si="5212"/>
        <v/>
      </c>
      <c r="DY343" s="71" t="str">
        <f t="shared" si="5213"/>
        <v/>
      </c>
      <c r="DZ343" s="71" t="str">
        <f t="shared" si="5214"/>
        <v/>
      </c>
      <c r="EA343" s="71" t="str">
        <f t="shared" si="5215"/>
        <v/>
      </c>
      <c r="EB343" s="71" t="str">
        <f t="shared" si="5216"/>
        <v/>
      </c>
      <c r="EC343" s="71" t="str">
        <f t="shared" si="5217"/>
        <v/>
      </c>
      <c r="ED343" s="71" t="str">
        <f t="shared" si="5218"/>
        <v/>
      </c>
      <c r="EE343" s="71" t="str">
        <f t="shared" si="5219"/>
        <v/>
      </c>
      <c r="EF343" s="71" t="str">
        <f t="shared" si="5220"/>
        <v/>
      </c>
      <c r="EG343" s="71" t="str">
        <f t="shared" si="5221"/>
        <v/>
      </c>
      <c r="EH343" s="71" t="str">
        <f t="shared" si="5222"/>
        <v/>
      </c>
      <c r="EI343" s="71" t="str">
        <f t="shared" si="5223"/>
        <v/>
      </c>
      <c r="EJ343" s="71" t="str">
        <f t="shared" si="5224"/>
        <v/>
      </c>
      <c r="EK343" s="71" t="str">
        <f t="shared" si="5225"/>
        <v/>
      </c>
      <c r="EL343" s="71" t="str">
        <f t="shared" si="5226"/>
        <v/>
      </c>
      <c r="EM343" s="71" t="str">
        <f t="shared" si="5227"/>
        <v/>
      </c>
      <c r="EN343" s="71" t="str">
        <f t="shared" si="5228"/>
        <v/>
      </c>
      <c r="EO343" s="71" t="str">
        <f t="shared" si="5229"/>
        <v/>
      </c>
      <c r="EP343" s="71" t="str">
        <f t="shared" si="5230"/>
        <v/>
      </c>
      <c r="EQ343" s="71" t="str">
        <f t="shared" si="5231"/>
        <v/>
      </c>
      <c r="ER343" s="71" t="str">
        <f t="shared" si="5232"/>
        <v/>
      </c>
      <c r="ES343" s="71" t="str">
        <f t="shared" si="5233"/>
        <v/>
      </c>
      <c r="ET343" s="71" t="str">
        <f t="shared" si="5234"/>
        <v/>
      </c>
      <c r="EU343" s="71" t="str">
        <f t="shared" si="5235"/>
        <v/>
      </c>
      <c r="EV343" s="71" t="str">
        <f t="shared" si="5236"/>
        <v/>
      </c>
      <c r="EW343" s="71" t="str">
        <f t="shared" si="5237"/>
        <v/>
      </c>
      <c r="EX343" s="71" t="str">
        <f t="shared" si="5238"/>
        <v/>
      </c>
      <c r="EY343" s="71" t="str">
        <f t="shared" si="5239"/>
        <v/>
      </c>
      <c r="EZ343" s="71" t="str">
        <f t="shared" si="5240"/>
        <v/>
      </c>
      <c r="FA343" s="71" t="str">
        <f t="shared" si="5241"/>
        <v/>
      </c>
      <c r="FB343" s="71" t="str">
        <f t="shared" si="5242"/>
        <v/>
      </c>
      <c r="FC343" s="71" t="str">
        <f t="shared" si="5243"/>
        <v/>
      </c>
      <c r="FD343" s="71" t="str">
        <f t="shared" si="5244"/>
        <v/>
      </c>
      <c r="FE343" s="71" t="str">
        <f t="shared" si="5245"/>
        <v/>
      </c>
      <c r="FF343" s="71" t="str">
        <f t="shared" si="5246"/>
        <v/>
      </c>
      <c r="FG343" s="71" t="str">
        <f t="shared" si="5247"/>
        <v/>
      </c>
      <c r="FH343" s="71" t="str">
        <f t="shared" si="5248"/>
        <v/>
      </c>
      <c r="FI343" s="71" t="str">
        <f t="shared" si="5249"/>
        <v/>
      </c>
      <c r="FJ343" s="71" t="str">
        <f t="shared" si="5250"/>
        <v/>
      </c>
      <c r="FK343" s="71" t="str">
        <f t="shared" si="5251"/>
        <v/>
      </c>
      <c r="FL343" s="71" t="str">
        <f t="shared" si="5252"/>
        <v/>
      </c>
      <c r="FM343" s="71" t="str">
        <f t="shared" si="5253"/>
        <v/>
      </c>
      <c r="FN343" s="71" t="str">
        <f t="shared" si="5254"/>
        <v/>
      </c>
      <c r="FO343" s="71" t="str">
        <f t="shared" si="5255"/>
        <v/>
      </c>
      <c r="FP343" s="71" t="str">
        <f t="shared" si="5256"/>
        <v/>
      </c>
      <c r="FQ343" s="71" t="str">
        <f t="shared" si="5257"/>
        <v/>
      </c>
      <c r="FR343" s="71" t="str">
        <f t="shared" si="5258"/>
        <v/>
      </c>
      <c r="FS343" s="71" t="str">
        <f t="shared" si="5259"/>
        <v/>
      </c>
    </row>
    <row r="344" spans="1:175" ht="16.5">
      <c r="A344" s="136"/>
      <c r="B344" s="80" t="s">
        <v>988</v>
      </c>
      <c r="C344" s="149" t="s">
        <v>989</v>
      </c>
      <c r="T344" s="154" t="s">
        <v>990</v>
      </c>
      <c r="U344" s="85" t="s">
        <v>991</v>
      </c>
      <c r="CN344" s="70" t="str">
        <f t="shared" si="5421"/>
        <v>InitUnitState('IK08',,,,,,,,,,)</v>
      </c>
      <c r="CO344" s="70" t="str">
        <f t="shared" si="5422"/>
        <v>InitUnitNormal('IK08',,,,,,,,,,)</v>
      </c>
      <c r="CP344" s="70" t="str">
        <f t="shared" si="5423"/>
        <v>InitUnitMagic('IK08',,,,,,,,,,)</v>
      </c>
      <c r="CQ344" s="70" t="str">
        <f t="shared" si="5424"/>
        <v>InitUnitAdd('IK08',,,,,,,,,,)</v>
      </c>
      <c r="CR344" s="70" t="str">
        <f t="shared" si="5425"/>
        <v>InitEquipData('IK08',,"",,,,,'','','','','','',"ReplaceableTextures\\CommandButtons\\BTNSST09.blp")</v>
      </c>
      <c r="CU344" s="95" t="str">
        <f t="shared" si="5189"/>
        <v>|n</v>
      </c>
      <c r="CV344" s="61" t="str">
        <f t="shared" si="5426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90"/>
        <v/>
      </c>
      <c r="DC344" s="71" t="str">
        <f t="shared" si="5191"/>
        <v/>
      </c>
      <c r="DD344" s="71" t="str">
        <f t="shared" si="5192"/>
        <v/>
      </c>
      <c r="DE344" s="71" t="str">
        <f t="shared" si="5193"/>
        <v/>
      </c>
      <c r="DF344" s="71" t="str">
        <f t="shared" si="5194"/>
        <v/>
      </c>
      <c r="DG344" s="71" t="str">
        <f t="shared" si="5195"/>
        <v/>
      </c>
      <c r="DH344" s="71" t="str">
        <f t="shared" si="5196"/>
        <v/>
      </c>
      <c r="DI344" s="71" t="str">
        <f t="shared" si="5197"/>
        <v/>
      </c>
      <c r="DJ344" s="71" t="str">
        <f t="shared" si="5198"/>
        <v/>
      </c>
      <c r="DK344" s="71" t="str">
        <f t="shared" si="5199"/>
        <v/>
      </c>
      <c r="DL344" s="71" t="str">
        <f t="shared" si="5200"/>
        <v/>
      </c>
      <c r="DM344" s="71" t="str">
        <f t="shared" si="5201"/>
        <v/>
      </c>
      <c r="DN344" s="71" t="str">
        <f t="shared" si="5202"/>
        <v/>
      </c>
      <c r="DO344" s="71" t="str">
        <f t="shared" si="5203"/>
        <v/>
      </c>
      <c r="DP344" s="71" t="str">
        <f t="shared" si="5204"/>
        <v/>
      </c>
      <c r="DQ344" s="71" t="str">
        <f t="shared" si="5205"/>
        <v/>
      </c>
      <c r="DR344" s="71" t="str">
        <f t="shared" si="5206"/>
        <v/>
      </c>
      <c r="DS344" s="71" t="str">
        <f t="shared" si="5207"/>
        <v/>
      </c>
      <c r="DT344" s="71" t="str">
        <f t="shared" si="5208"/>
        <v/>
      </c>
      <c r="DU344" s="71" t="str">
        <f t="shared" si="5209"/>
        <v/>
      </c>
      <c r="DV344" s="71" t="str">
        <f t="shared" si="5210"/>
        <v/>
      </c>
      <c r="DW344" s="71" t="str">
        <f t="shared" si="5211"/>
        <v/>
      </c>
      <c r="DX344" s="71" t="str">
        <f t="shared" si="5212"/>
        <v/>
      </c>
      <c r="DY344" s="71" t="str">
        <f t="shared" si="5213"/>
        <v/>
      </c>
      <c r="DZ344" s="71" t="str">
        <f t="shared" si="5214"/>
        <v/>
      </c>
      <c r="EA344" s="71" t="str">
        <f t="shared" si="5215"/>
        <v/>
      </c>
      <c r="EB344" s="71" t="str">
        <f t="shared" si="5216"/>
        <v/>
      </c>
      <c r="EC344" s="71" t="str">
        <f t="shared" si="5217"/>
        <v/>
      </c>
      <c r="ED344" s="71" t="str">
        <f t="shared" si="5218"/>
        <v/>
      </c>
      <c r="EE344" s="71" t="str">
        <f t="shared" si="5219"/>
        <v/>
      </c>
      <c r="EF344" s="71" t="str">
        <f t="shared" si="5220"/>
        <v/>
      </c>
      <c r="EG344" s="71" t="str">
        <f t="shared" si="5221"/>
        <v/>
      </c>
      <c r="EH344" s="71" t="str">
        <f t="shared" si="5222"/>
        <v/>
      </c>
      <c r="EI344" s="71" t="str">
        <f t="shared" si="5223"/>
        <v/>
      </c>
      <c r="EJ344" s="71" t="str">
        <f t="shared" si="5224"/>
        <v/>
      </c>
      <c r="EK344" s="71" t="str">
        <f t="shared" si="5225"/>
        <v/>
      </c>
      <c r="EL344" s="71" t="str">
        <f t="shared" si="5226"/>
        <v/>
      </c>
      <c r="EM344" s="71" t="str">
        <f t="shared" si="5227"/>
        <v/>
      </c>
      <c r="EN344" s="71" t="str">
        <f t="shared" si="5228"/>
        <v/>
      </c>
      <c r="EO344" s="71" t="str">
        <f t="shared" si="5229"/>
        <v/>
      </c>
      <c r="EP344" s="71" t="str">
        <f t="shared" si="5230"/>
        <v/>
      </c>
      <c r="EQ344" s="71" t="str">
        <f t="shared" si="5231"/>
        <v/>
      </c>
      <c r="ER344" s="71" t="str">
        <f t="shared" si="5232"/>
        <v/>
      </c>
      <c r="ES344" s="71" t="str">
        <f t="shared" si="5233"/>
        <v/>
      </c>
      <c r="ET344" s="71" t="str">
        <f t="shared" si="5234"/>
        <v/>
      </c>
      <c r="EU344" s="71" t="str">
        <f t="shared" si="5235"/>
        <v/>
      </c>
      <c r="EV344" s="71" t="str">
        <f t="shared" si="5236"/>
        <v/>
      </c>
      <c r="EW344" s="71" t="str">
        <f t="shared" si="5237"/>
        <v/>
      </c>
      <c r="EX344" s="71" t="str">
        <f t="shared" si="5238"/>
        <v/>
      </c>
      <c r="EY344" s="71" t="str">
        <f t="shared" si="5239"/>
        <v/>
      </c>
      <c r="EZ344" s="71" t="str">
        <f t="shared" si="5240"/>
        <v/>
      </c>
      <c r="FA344" s="71" t="str">
        <f t="shared" si="5241"/>
        <v/>
      </c>
      <c r="FB344" s="71" t="str">
        <f t="shared" si="5242"/>
        <v/>
      </c>
      <c r="FC344" s="71" t="str">
        <f t="shared" si="5243"/>
        <v/>
      </c>
      <c r="FD344" s="71" t="str">
        <f t="shared" si="5244"/>
        <v/>
      </c>
      <c r="FE344" s="71" t="str">
        <f t="shared" si="5245"/>
        <v/>
      </c>
      <c r="FF344" s="71" t="str">
        <f t="shared" si="5246"/>
        <v/>
      </c>
      <c r="FG344" s="71" t="str">
        <f t="shared" si="5247"/>
        <v/>
      </c>
      <c r="FH344" s="71" t="str">
        <f t="shared" si="5248"/>
        <v/>
      </c>
      <c r="FI344" s="71" t="str">
        <f t="shared" si="5249"/>
        <v/>
      </c>
      <c r="FJ344" s="71" t="str">
        <f t="shared" si="5250"/>
        <v/>
      </c>
      <c r="FK344" s="71" t="str">
        <f t="shared" si="5251"/>
        <v/>
      </c>
      <c r="FL344" s="71" t="str">
        <f t="shared" si="5252"/>
        <v/>
      </c>
      <c r="FM344" s="71" t="str">
        <f t="shared" si="5253"/>
        <v/>
      </c>
      <c r="FN344" s="71" t="str">
        <f t="shared" si="5254"/>
        <v/>
      </c>
      <c r="FO344" s="71" t="str">
        <f t="shared" si="5255"/>
        <v/>
      </c>
      <c r="FP344" s="71" t="str">
        <f t="shared" si="5256"/>
        <v/>
      </c>
      <c r="FQ344" s="71" t="str">
        <f t="shared" si="5257"/>
        <v/>
      </c>
      <c r="FR344" s="71" t="str">
        <f t="shared" si="5258"/>
        <v/>
      </c>
      <c r="FS344" s="71" t="str">
        <f t="shared" si="5259"/>
        <v/>
      </c>
    </row>
    <row r="345" spans="1:175" ht="16.5">
      <c r="A345" s="135"/>
      <c r="B345" s="80" t="s">
        <v>992</v>
      </c>
      <c r="C345" s="150" t="s">
        <v>993</v>
      </c>
      <c r="T345" s="148" t="s">
        <v>994</v>
      </c>
      <c r="U345" s="85" t="s">
        <v>995</v>
      </c>
      <c r="CN345" s="70" t="str">
        <f t="shared" ref="CN345:CN424" si="5427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8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9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30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1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6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2">IF(V345="","","|n"&amp;DB$2&amp;"+"&amp;V345&amp;DB$1)</f>
        <v/>
      </c>
      <c r="DC345" s="71" t="str">
        <f t="shared" ref="DC345:DC424" si="5433">IF(W345="","","|n"&amp;DC$2&amp;"+"&amp;W345&amp;DC$1)</f>
        <v/>
      </c>
      <c r="DD345" s="71" t="str">
        <f t="shared" ref="DD345:DD424" si="5434">IF(X345="","","|n"&amp;DD$2&amp;"+"&amp;X345&amp;DD$1)</f>
        <v/>
      </c>
      <c r="DE345" s="71" t="str">
        <f t="shared" ref="DE345:DE424" si="5435">IF(Y345="","","|n"&amp;DE$2&amp;"+"&amp;Y345&amp;DE$1)</f>
        <v/>
      </c>
      <c r="DF345" s="71" t="str">
        <f t="shared" ref="DF345:DF424" si="5436">IF(Z345="","","|n"&amp;DF$2&amp;"+"&amp;Z345&amp;DF$1)</f>
        <v/>
      </c>
      <c r="DG345" s="71" t="str">
        <f t="shared" ref="DG345:DG424" si="5437">IF(AA345="","","|n"&amp;DG$2&amp;"+"&amp;AA345&amp;DG$1)</f>
        <v/>
      </c>
      <c r="DH345" s="71" t="str">
        <f t="shared" ref="DH345:DH424" si="5438">IF(AB345="","","|n"&amp;DH$2&amp;"+"&amp;AB345&amp;DH$1)</f>
        <v/>
      </c>
      <c r="DI345" s="71" t="str">
        <f t="shared" ref="DI345:DI424" si="5439">IF(AC345="","","|n"&amp;DI$2&amp;"+"&amp;AC345&amp;DI$1)</f>
        <v/>
      </c>
      <c r="DJ345" s="71" t="str">
        <f t="shared" ref="DJ345:DJ424" si="5440">IF(AD345="","","|n"&amp;DJ$2&amp;"+"&amp;AD345&amp;DJ$1)</f>
        <v/>
      </c>
      <c r="DK345" s="71" t="str">
        <f t="shared" ref="DK345:DK424" si="5441">IF(AE345="","","|n"&amp;DK$2&amp;"+"&amp;AE345&amp;DK$1)</f>
        <v/>
      </c>
      <c r="DL345" s="71" t="str">
        <f t="shared" ref="DL345:DL424" si="5442">IF(AF345="","","|n"&amp;DL$2&amp;"+"&amp;AF345&amp;DL$1)</f>
        <v/>
      </c>
      <c r="DM345" s="71" t="str">
        <f t="shared" ref="DM345:DM424" si="5443">IF(AG345="","","|n"&amp;DM$2&amp;"+"&amp;AG345&amp;DM$1)</f>
        <v/>
      </c>
      <c r="DN345" s="71" t="str">
        <f t="shared" ref="DN345:DN424" si="5444">IF(AH345="","","|n"&amp;DN$2&amp;"+"&amp;AH345&amp;DN$1)</f>
        <v/>
      </c>
      <c r="DO345" s="71" t="str">
        <f t="shared" ref="DO345:DO424" si="5445">IF(AI345="","","|n"&amp;DO$2&amp;"+"&amp;AI345&amp;DO$1)</f>
        <v/>
      </c>
      <c r="DP345" s="71" t="str">
        <f t="shared" ref="DP345:DP424" si="5446">IF(AJ345="","","|n"&amp;DP$2&amp;"+"&amp;AJ345&amp;DP$1)</f>
        <v/>
      </c>
      <c r="DQ345" s="71" t="str">
        <f t="shared" ref="DQ345:DQ424" si="5447">IF(AK345="","","|n"&amp;DQ$2&amp;"+"&amp;AK345&amp;DQ$1)</f>
        <v/>
      </c>
      <c r="DR345" s="71" t="str">
        <f t="shared" ref="DR345:DR424" si="5448">IF(AL345="","","|n"&amp;DR$2&amp;"+"&amp;AL345&amp;DR$1)</f>
        <v/>
      </c>
      <c r="DS345" s="71" t="str">
        <f t="shared" ref="DS345:DS424" si="5449">IF(AM345="","","|n"&amp;DS$2&amp;"+"&amp;AM345&amp;DS$1)</f>
        <v/>
      </c>
      <c r="DT345" s="71" t="str">
        <f t="shared" ref="DT345:DT424" si="5450">IF(AN345="","","|n"&amp;DT$2&amp;"+"&amp;AN345&amp;DT$1)</f>
        <v/>
      </c>
      <c r="DU345" s="71" t="str">
        <f t="shared" ref="DU345:DU424" si="5451">IF(AO345="","","|n"&amp;DU$2&amp;"+"&amp;AO345&amp;DU$1)</f>
        <v/>
      </c>
      <c r="DV345" s="71" t="str">
        <f t="shared" ref="DV345:DV424" si="5452">IF(AP345="","","|n"&amp;DV$2&amp;"+"&amp;AP345&amp;DV$1)</f>
        <v/>
      </c>
      <c r="DW345" s="71" t="str">
        <f t="shared" ref="DW345:DW424" si="5453">IF(AQ345="","","|n"&amp;DW$2&amp;"+"&amp;AQ345&amp;DW$1)</f>
        <v/>
      </c>
      <c r="DX345" s="71" t="str">
        <f t="shared" ref="DX345:DX424" si="5454">IF(AR345="","","|n"&amp;DX$2&amp;"+"&amp;AR345&amp;DX$1)</f>
        <v/>
      </c>
      <c r="DY345" s="71" t="str">
        <f t="shared" ref="DY345:DY424" si="5455">IF(AS345="","","|n"&amp;DY$2&amp;"+"&amp;AS345&amp;DY$1)</f>
        <v/>
      </c>
      <c r="DZ345" s="71" t="str">
        <f t="shared" ref="DZ345:DZ424" si="5456">IF(AT345="","","|n"&amp;DZ$2&amp;"+"&amp;AT345&amp;DZ$1)</f>
        <v/>
      </c>
      <c r="EA345" s="71" t="str">
        <f t="shared" ref="EA345:EA424" si="5457">IF(AU345="","","|n"&amp;EA$2&amp;"+"&amp;AU345&amp;EA$1)</f>
        <v/>
      </c>
      <c r="EB345" s="71" t="str">
        <f t="shared" ref="EB345:EB424" si="5458">IF(AV345="","","|n"&amp;EB$2&amp;"+"&amp;AV345&amp;EB$1)</f>
        <v/>
      </c>
      <c r="EC345" s="71" t="str">
        <f t="shared" ref="EC345:EC424" si="5459">IF(AW345="","","|n"&amp;EC$2&amp;"+"&amp;AW345&amp;EC$1)</f>
        <v/>
      </c>
      <c r="ED345" s="71" t="str">
        <f t="shared" ref="ED345:ED424" si="5460">IF(AX345="","","|n"&amp;ED$2&amp;"+"&amp;AX345&amp;ED$1)</f>
        <v/>
      </c>
      <c r="EE345" s="71" t="str">
        <f t="shared" ref="EE345:EE424" si="5461">IF(AY345="","","|n"&amp;EE$2&amp;"+"&amp;AY345&amp;EE$1)</f>
        <v/>
      </c>
      <c r="EF345" s="71" t="str">
        <f t="shared" ref="EF345:EF424" si="5462">IF(AZ345="","","|n"&amp;EF$2&amp;"+"&amp;AZ345&amp;EF$1)</f>
        <v/>
      </c>
      <c r="EG345" s="71" t="str">
        <f t="shared" ref="EG345:EG424" si="5463">IF(BA345="","","|n"&amp;EG$2&amp;"+"&amp;BA345&amp;EG$1)</f>
        <v/>
      </c>
      <c r="EH345" s="71" t="str">
        <f t="shared" ref="EH345:EH424" si="5464">IF(BB345="","","|n"&amp;EH$2&amp;"+"&amp;BB345&amp;EH$1)</f>
        <v/>
      </c>
      <c r="EI345" s="71" t="str">
        <f t="shared" ref="EI345:EI424" si="5465">IF(BC345="","","|n"&amp;EI$2&amp;"+"&amp;BC345&amp;EI$1)</f>
        <v/>
      </c>
      <c r="EJ345" s="71" t="str">
        <f t="shared" ref="EJ345:EJ424" si="5466">IF(BD345="","","|n"&amp;EJ$2&amp;"+"&amp;BD345&amp;EJ$1)</f>
        <v/>
      </c>
      <c r="EK345" s="71" t="str">
        <f t="shared" ref="EK345:EK424" si="5467">IF(BE345="","","|n"&amp;EK$2&amp;"+"&amp;BE345&amp;EK$1)</f>
        <v/>
      </c>
      <c r="EL345" s="71" t="str">
        <f t="shared" ref="EL345:EL424" si="5468">IF(BF345="","","|n"&amp;EL$2&amp;"+"&amp;BF345&amp;EL$1)</f>
        <v/>
      </c>
      <c r="EM345" s="71" t="str">
        <f t="shared" ref="EM345:EM424" si="5469">IF(BG345="","","|n"&amp;EM$2&amp;"+"&amp;BG345&amp;EM$1)</f>
        <v/>
      </c>
      <c r="EN345" s="71" t="str">
        <f t="shared" ref="EN345:EN424" si="5470">IF(BH345="","","|n"&amp;EN$2&amp;"+"&amp;BH345&amp;EN$1)</f>
        <v/>
      </c>
      <c r="EO345" s="71" t="str">
        <f t="shared" ref="EO345:EO424" si="5471">IF(BI345="","","|n"&amp;EO$2&amp;"+"&amp;BI345&amp;EO$1)</f>
        <v/>
      </c>
      <c r="EP345" s="71" t="str">
        <f t="shared" ref="EP345:EP424" si="5472">IF(BJ345="","","|n"&amp;EP$2&amp;"+"&amp;BJ345&amp;EP$1)</f>
        <v/>
      </c>
      <c r="EQ345" s="71" t="str">
        <f t="shared" ref="EQ345:EQ424" si="5473">IF(BK345="","","|n"&amp;EQ$2&amp;"+"&amp;BK345&amp;EQ$1)</f>
        <v/>
      </c>
      <c r="ER345" s="71" t="str">
        <f t="shared" ref="ER345:ER424" si="5474">IF(BL345="","","|n"&amp;ER$2&amp;"+"&amp;BL345&amp;ER$1)</f>
        <v/>
      </c>
      <c r="ES345" s="71" t="str">
        <f t="shared" ref="ES345:ES424" si="5475">IF(BM345="","","|n"&amp;ES$2&amp;"+"&amp;BM345&amp;ES$1)</f>
        <v/>
      </c>
      <c r="ET345" s="71" t="str">
        <f t="shared" ref="ET345:ET424" si="5476">IF(BN345="","","|n"&amp;ET$2&amp;"+"&amp;BN345&amp;ET$1)</f>
        <v/>
      </c>
      <c r="EU345" s="71" t="str">
        <f t="shared" ref="EU345:EU424" si="5477">IF(BO345="","","|n"&amp;EU$2&amp;"+"&amp;BO345&amp;EU$1)</f>
        <v/>
      </c>
      <c r="EV345" s="71" t="str">
        <f t="shared" ref="EV345:EV424" si="5478">IF(BP345="","","|n"&amp;EV$2&amp;"+"&amp;BP345&amp;EV$1)</f>
        <v/>
      </c>
      <c r="EW345" s="71" t="str">
        <f t="shared" ref="EW345:EW424" si="5479">IF(BQ345="","","|n"&amp;EW$2&amp;"+"&amp;BQ345&amp;EW$1)</f>
        <v/>
      </c>
      <c r="EX345" s="71" t="str">
        <f t="shared" ref="EX345:EX424" si="5480">IF(BR345="","","|n"&amp;EX$2&amp;"+"&amp;BR345&amp;EX$1)</f>
        <v/>
      </c>
      <c r="EY345" s="71" t="str">
        <f t="shared" ref="EY345:EY424" si="5481">IF(BS345="","","|n"&amp;EY$2&amp;"+"&amp;BS345&amp;EY$1)</f>
        <v/>
      </c>
      <c r="EZ345" s="71" t="str">
        <f t="shared" ref="EZ345:EZ424" si="5482">IF(BT345="","","|n"&amp;EZ$2&amp;"+"&amp;BT345&amp;EZ$1)</f>
        <v/>
      </c>
      <c r="FA345" s="71" t="str">
        <f t="shared" ref="FA345:FA424" si="5483">IF(BU345="","","|n"&amp;FA$2&amp;"+"&amp;BU345&amp;FA$1)</f>
        <v/>
      </c>
      <c r="FB345" s="71" t="str">
        <f t="shared" ref="FB345:FB424" si="5484">IF(BV345="","","|n"&amp;FB$2&amp;"+"&amp;BV345&amp;FB$1)</f>
        <v/>
      </c>
      <c r="FC345" s="71" t="str">
        <f t="shared" ref="FC345:FC424" si="5485">IF(BW345="","","|n"&amp;FC$2&amp;"+"&amp;BW345&amp;FC$1)</f>
        <v/>
      </c>
      <c r="FD345" s="71" t="str">
        <f t="shared" ref="FD345:FD424" si="5486">IF(BX345="","","|n"&amp;FD$2&amp;"+"&amp;BX345&amp;FD$1)</f>
        <v/>
      </c>
      <c r="FE345" s="71" t="str">
        <f t="shared" ref="FE345:FE424" si="5487">IF(BY345="","","|n"&amp;FE$2&amp;"+"&amp;BY345&amp;FE$1)</f>
        <v/>
      </c>
      <c r="FF345" s="71" t="str">
        <f t="shared" ref="FF345:FF424" si="5488">IF(BZ345="","","|n"&amp;FF$2&amp;"+"&amp;BZ345&amp;FF$1)</f>
        <v/>
      </c>
      <c r="FG345" s="71" t="str">
        <f t="shared" ref="FG345:FG424" si="5489">IF(CA345="","","|n"&amp;FG$2&amp;"+"&amp;CA345&amp;FG$1)</f>
        <v/>
      </c>
      <c r="FH345" s="71" t="str">
        <f t="shared" ref="FH345:FH424" si="5490">IF(CB345="","","|n"&amp;FH$2&amp;"+"&amp;CB345&amp;FH$1)</f>
        <v/>
      </c>
      <c r="FI345" s="71" t="str">
        <f t="shared" ref="FI345:FI424" si="5491">IF(CC345="","","|n"&amp;FI$2&amp;"+"&amp;CC345&amp;FI$1)</f>
        <v/>
      </c>
      <c r="FJ345" s="71" t="str">
        <f t="shared" ref="FJ345:FJ424" si="5492">IF(CD345="","","|n"&amp;FJ$2&amp;"+"&amp;CD345&amp;FJ$1)</f>
        <v/>
      </c>
      <c r="FK345" s="71" t="str">
        <f t="shared" ref="FK345:FK424" si="5493">IF(CE345="","","|n"&amp;FK$2&amp;"+"&amp;CE345&amp;FK$1)</f>
        <v/>
      </c>
      <c r="FL345" s="71" t="str">
        <f t="shared" ref="FL345:FL424" si="5494">IF(CF345="","","|n"&amp;FL$2&amp;"+"&amp;CF345&amp;FL$1)</f>
        <v/>
      </c>
      <c r="FM345" s="71" t="str">
        <f t="shared" ref="FM345:FM424" si="5495">IF(CG345="","","|n"&amp;FM$2&amp;"+"&amp;CG345&amp;FM$1)</f>
        <v/>
      </c>
      <c r="FN345" s="71" t="str">
        <f t="shared" ref="FN345:FN424" si="5496">IF(CH345="","","|n"&amp;FN$2&amp;"+"&amp;CH345&amp;FN$1)</f>
        <v/>
      </c>
      <c r="FO345" s="71" t="str">
        <f t="shared" ref="FO345:FO424" si="5497">IF(CI345="","","|n"&amp;FO$2&amp;"+"&amp;CI345&amp;FO$1)</f>
        <v/>
      </c>
      <c r="FP345" s="71" t="str">
        <f t="shared" ref="FP345:FP424" si="5498">IF(CJ345="","","|n"&amp;FP$2&amp;"+"&amp;CJ345&amp;FP$1)</f>
        <v/>
      </c>
      <c r="FQ345" s="71" t="str">
        <f t="shared" ref="FQ345:FQ424" si="5499">IF(CK345="","","|n"&amp;FQ$2&amp;"+"&amp;CK345&amp;FQ$1)</f>
        <v/>
      </c>
      <c r="FR345" s="71" t="str">
        <f t="shared" ref="FR345:FR424" si="5500">IF(CL345="","","|n"&amp;FR$2&amp;"+"&amp;CL345&amp;FR$1)</f>
        <v/>
      </c>
      <c r="FS345" s="71" t="str">
        <f t="shared" ref="FS345:FS424" si="5501">IF(CM345="","","|n"&amp;FS$2&amp;"+"&amp;CM345&amp;FS$1)</f>
        <v/>
      </c>
    </row>
    <row r="346" spans="1:175" ht="16.5">
      <c r="A346" s="135"/>
      <c r="B346" s="80" t="s">
        <v>996</v>
      </c>
      <c r="C346" s="150" t="s">
        <v>993</v>
      </c>
      <c r="K346" s="151"/>
      <c r="T346" s="148" t="s">
        <v>997</v>
      </c>
      <c r="U346" s="85" t="s">
        <v>995</v>
      </c>
      <c r="CN346" s="70" t="str">
        <f t="shared" ref="CN346:CN353" si="5502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3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4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5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6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7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6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8">IF(V346="","","|n"&amp;DB$2&amp;"+"&amp;V346&amp;DB$1)</f>
        <v/>
      </c>
      <c r="DC346" s="71" t="str">
        <f t="shared" ref="DC346:DC353" si="5509">IF(W346="","","|n"&amp;DC$2&amp;"+"&amp;W346&amp;DC$1)</f>
        <v/>
      </c>
      <c r="DD346" s="71" t="str">
        <f t="shared" ref="DD346:DD353" si="5510">IF(X346="","","|n"&amp;DD$2&amp;"+"&amp;X346&amp;DD$1)</f>
        <v/>
      </c>
      <c r="DE346" s="71" t="str">
        <f t="shared" ref="DE346:DE353" si="5511">IF(Y346="","","|n"&amp;DE$2&amp;"+"&amp;Y346&amp;DE$1)</f>
        <v/>
      </c>
      <c r="DF346" s="71" t="str">
        <f t="shared" ref="DF346:DF353" si="5512">IF(Z346="","","|n"&amp;DF$2&amp;"+"&amp;Z346&amp;DF$1)</f>
        <v/>
      </c>
      <c r="DG346" s="71" t="str">
        <f t="shared" ref="DG346:DG353" si="5513">IF(AA346="","","|n"&amp;DG$2&amp;"+"&amp;AA346&amp;DG$1)</f>
        <v/>
      </c>
      <c r="DH346" s="71" t="str">
        <f t="shared" ref="DH346:DH353" si="5514">IF(AB346="","","|n"&amp;DH$2&amp;"+"&amp;AB346&amp;DH$1)</f>
        <v/>
      </c>
      <c r="DI346" s="71" t="str">
        <f t="shared" ref="DI346:DI353" si="5515">IF(AC346="","","|n"&amp;DI$2&amp;"+"&amp;AC346&amp;DI$1)</f>
        <v/>
      </c>
      <c r="DJ346" s="71" t="str">
        <f t="shared" ref="DJ346:DJ353" si="5516">IF(AD346="","","|n"&amp;DJ$2&amp;"+"&amp;AD346&amp;DJ$1)</f>
        <v/>
      </c>
      <c r="DK346" s="71" t="str">
        <f t="shared" ref="DK346:DK353" si="5517">IF(AE346="","","|n"&amp;DK$2&amp;"+"&amp;AE346&amp;DK$1)</f>
        <v/>
      </c>
      <c r="DL346" s="71" t="str">
        <f t="shared" ref="DL346:DL353" si="5518">IF(AF346="","","|n"&amp;DL$2&amp;"+"&amp;AF346&amp;DL$1)</f>
        <v/>
      </c>
      <c r="DM346" s="71" t="str">
        <f t="shared" ref="DM346:DM353" si="5519">IF(AG346="","","|n"&amp;DM$2&amp;"+"&amp;AG346&amp;DM$1)</f>
        <v/>
      </c>
      <c r="DN346" s="71" t="str">
        <f t="shared" ref="DN346:DN353" si="5520">IF(AH346="","","|n"&amp;DN$2&amp;"+"&amp;AH346&amp;DN$1)</f>
        <v/>
      </c>
      <c r="DO346" s="71" t="str">
        <f t="shared" ref="DO346:DO353" si="5521">IF(AI346="","","|n"&amp;DO$2&amp;"+"&amp;AI346&amp;DO$1)</f>
        <v/>
      </c>
      <c r="DP346" s="71" t="str">
        <f t="shared" ref="DP346:DP353" si="5522">IF(AJ346="","","|n"&amp;DP$2&amp;"+"&amp;AJ346&amp;DP$1)</f>
        <v/>
      </c>
      <c r="DQ346" s="71" t="str">
        <f t="shared" ref="DQ346:DQ353" si="5523">IF(AK346="","","|n"&amp;DQ$2&amp;"+"&amp;AK346&amp;DQ$1)</f>
        <v/>
      </c>
      <c r="DR346" s="71" t="str">
        <f t="shared" ref="DR346:DR353" si="5524">IF(AL346="","","|n"&amp;DR$2&amp;"+"&amp;AL346&amp;DR$1)</f>
        <v/>
      </c>
      <c r="DS346" s="71" t="str">
        <f t="shared" ref="DS346:DS353" si="5525">IF(AM346="","","|n"&amp;DS$2&amp;"+"&amp;AM346&amp;DS$1)</f>
        <v/>
      </c>
      <c r="DT346" s="71" t="str">
        <f t="shared" ref="DT346:DT353" si="5526">IF(AN346="","","|n"&amp;DT$2&amp;"+"&amp;AN346&amp;DT$1)</f>
        <v/>
      </c>
      <c r="DU346" s="71" t="str">
        <f t="shared" ref="DU346:DU353" si="5527">IF(AO346="","","|n"&amp;DU$2&amp;"+"&amp;AO346&amp;DU$1)</f>
        <v/>
      </c>
      <c r="DV346" s="71" t="str">
        <f t="shared" ref="DV346:DV353" si="5528">IF(AP346="","","|n"&amp;DV$2&amp;"+"&amp;AP346&amp;DV$1)</f>
        <v/>
      </c>
      <c r="DW346" s="71" t="str">
        <f t="shared" ref="DW346:DW353" si="5529">IF(AQ346="","","|n"&amp;DW$2&amp;"+"&amp;AQ346&amp;DW$1)</f>
        <v/>
      </c>
      <c r="DX346" s="71" t="str">
        <f t="shared" ref="DX346:DX353" si="5530">IF(AR346="","","|n"&amp;DX$2&amp;"+"&amp;AR346&amp;DX$1)</f>
        <v/>
      </c>
      <c r="DY346" s="71" t="str">
        <f t="shared" ref="DY346:DY353" si="5531">IF(AS346="","","|n"&amp;DY$2&amp;"+"&amp;AS346&amp;DY$1)</f>
        <v/>
      </c>
      <c r="DZ346" s="71" t="str">
        <f t="shared" ref="DZ346:DZ353" si="5532">IF(AT346="","","|n"&amp;DZ$2&amp;"+"&amp;AT346&amp;DZ$1)</f>
        <v/>
      </c>
      <c r="EA346" s="71" t="str">
        <f t="shared" ref="EA346:EA353" si="5533">IF(AU346="","","|n"&amp;EA$2&amp;"+"&amp;AU346&amp;EA$1)</f>
        <v/>
      </c>
      <c r="EB346" s="71" t="str">
        <f t="shared" ref="EB346:EB353" si="5534">IF(AV346="","","|n"&amp;EB$2&amp;"+"&amp;AV346&amp;EB$1)</f>
        <v/>
      </c>
      <c r="EC346" s="71" t="str">
        <f t="shared" ref="EC346:EC353" si="5535">IF(AW346="","","|n"&amp;EC$2&amp;"+"&amp;AW346&amp;EC$1)</f>
        <v/>
      </c>
      <c r="ED346" s="71" t="str">
        <f t="shared" ref="ED346:ED353" si="5536">IF(AX346="","","|n"&amp;ED$2&amp;"+"&amp;AX346&amp;ED$1)</f>
        <v/>
      </c>
      <c r="EE346" s="71" t="str">
        <f t="shared" ref="EE346:EE353" si="5537">IF(AY346="","","|n"&amp;EE$2&amp;"+"&amp;AY346&amp;EE$1)</f>
        <v/>
      </c>
      <c r="EF346" s="71" t="str">
        <f t="shared" ref="EF346:EF353" si="5538">IF(AZ346="","","|n"&amp;EF$2&amp;"+"&amp;AZ346&amp;EF$1)</f>
        <v/>
      </c>
      <c r="EG346" s="71" t="str">
        <f t="shared" ref="EG346:EG353" si="5539">IF(BA346="","","|n"&amp;EG$2&amp;"+"&amp;BA346&amp;EG$1)</f>
        <v/>
      </c>
      <c r="EH346" s="71" t="str">
        <f t="shared" ref="EH346:EH353" si="5540">IF(BB346="","","|n"&amp;EH$2&amp;"+"&amp;BB346&amp;EH$1)</f>
        <v/>
      </c>
      <c r="EI346" s="71" t="str">
        <f t="shared" ref="EI346:EI353" si="5541">IF(BC346="","","|n"&amp;EI$2&amp;"+"&amp;BC346&amp;EI$1)</f>
        <v/>
      </c>
      <c r="EJ346" s="71" t="str">
        <f t="shared" ref="EJ346:EJ353" si="5542">IF(BD346="","","|n"&amp;EJ$2&amp;"+"&amp;BD346&amp;EJ$1)</f>
        <v/>
      </c>
      <c r="EK346" s="71" t="str">
        <f t="shared" ref="EK346:EK353" si="5543">IF(BE346="","","|n"&amp;EK$2&amp;"+"&amp;BE346&amp;EK$1)</f>
        <v/>
      </c>
      <c r="EL346" s="71" t="str">
        <f t="shared" ref="EL346:EL353" si="5544">IF(BF346="","","|n"&amp;EL$2&amp;"+"&amp;BF346&amp;EL$1)</f>
        <v/>
      </c>
      <c r="EM346" s="71" t="str">
        <f t="shared" ref="EM346:EM353" si="5545">IF(BG346="","","|n"&amp;EM$2&amp;"+"&amp;BG346&amp;EM$1)</f>
        <v/>
      </c>
      <c r="EN346" s="71" t="str">
        <f t="shared" ref="EN346:EN353" si="5546">IF(BH346="","","|n"&amp;EN$2&amp;"+"&amp;BH346&amp;EN$1)</f>
        <v/>
      </c>
      <c r="EO346" s="71" t="str">
        <f t="shared" ref="EO346:EO353" si="5547">IF(BI346="","","|n"&amp;EO$2&amp;"+"&amp;BI346&amp;EO$1)</f>
        <v/>
      </c>
      <c r="EP346" s="71" t="str">
        <f t="shared" ref="EP346:EP353" si="5548">IF(BJ346="","","|n"&amp;EP$2&amp;"+"&amp;BJ346&amp;EP$1)</f>
        <v/>
      </c>
      <c r="EQ346" s="71" t="str">
        <f t="shared" ref="EQ346:EQ353" si="5549">IF(BK346="","","|n"&amp;EQ$2&amp;"+"&amp;BK346&amp;EQ$1)</f>
        <v/>
      </c>
      <c r="ER346" s="71" t="str">
        <f t="shared" ref="ER346:ER353" si="5550">IF(BL346="","","|n"&amp;ER$2&amp;"+"&amp;BL346&amp;ER$1)</f>
        <v/>
      </c>
      <c r="ES346" s="71" t="str">
        <f t="shared" ref="ES346:ES353" si="5551">IF(BM346="","","|n"&amp;ES$2&amp;"+"&amp;BM346&amp;ES$1)</f>
        <v/>
      </c>
      <c r="ET346" s="71" t="str">
        <f t="shared" ref="ET346:ET353" si="5552">IF(BN346="","","|n"&amp;ET$2&amp;"+"&amp;BN346&amp;ET$1)</f>
        <v/>
      </c>
      <c r="EU346" s="71" t="str">
        <f t="shared" ref="EU346:EU353" si="5553">IF(BO346="","","|n"&amp;EU$2&amp;"+"&amp;BO346&amp;EU$1)</f>
        <v/>
      </c>
      <c r="EV346" s="71" t="str">
        <f t="shared" ref="EV346:EV353" si="5554">IF(BP346="","","|n"&amp;EV$2&amp;"+"&amp;BP346&amp;EV$1)</f>
        <v/>
      </c>
      <c r="EW346" s="71" t="str">
        <f t="shared" ref="EW346:EW353" si="5555">IF(BQ346="","","|n"&amp;EW$2&amp;"+"&amp;BQ346&amp;EW$1)</f>
        <v/>
      </c>
      <c r="EX346" s="71" t="str">
        <f t="shared" ref="EX346:EX353" si="5556">IF(BR346="","","|n"&amp;EX$2&amp;"+"&amp;BR346&amp;EX$1)</f>
        <v/>
      </c>
      <c r="EY346" s="71" t="str">
        <f t="shared" ref="EY346:EY353" si="5557">IF(BS346="","","|n"&amp;EY$2&amp;"+"&amp;BS346&amp;EY$1)</f>
        <v/>
      </c>
      <c r="EZ346" s="71" t="str">
        <f t="shared" ref="EZ346:EZ353" si="5558">IF(BT346="","","|n"&amp;EZ$2&amp;"+"&amp;BT346&amp;EZ$1)</f>
        <v/>
      </c>
      <c r="FA346" s="71" t="str">
        <f t="shared" ref="FA346:FA353" si="5559">IF(BU346="","","|n"&amp;FA$2&amp;"+"&amp;BU346&amp;FA$1)</f>
        <v/>
      </c>
      <c r="FB346" s="71" t="str">
        <f t="shared" ref="FB346:FB353" si="5560">IF(BV346="","","|n"&amp;FB$2&amp;"+"&amp;BV346&amp;FB$1)</f>
        <v/>
      </c>
      <c r="FC346" s="71" t="str">
        <f t="shared" ref="FC346:FC353" si="5561">IF(BW346="","","|n"&amp;FC$2&amp;"+"&amp;BW346&amp;FC$1)</f>
        <v/>
      </c>
      <c r="FD346" s="71" t="str">
        <f t="shared" ref="FD346:FD353" si="5562">IF(BX346="","","|n"&amp;FD$2&amp;"+"&amp;BX346&amp;FD$1)</f>
        <v/>
      </c>
      <c r="FE346" s="71" t="str">
        <f t="shared" ref="FE346:FE353" si="5563">IF(BY346="","","|n"&amp;FE$2&amp;"+"&amp;BY346&amp;FE$1)</f>
        <v/>
      </c>
      <c r="FF346" s="71" t="str">
        <f t="shared" ref="FF346:FF353" si="5564">IF(BZ346="","","|n"&amp;FF$2&amp;"+"&amp;BZ346&amp;FF$1)</f>
        <v/>
      </c>
      <c r="FG346" s="71" t="str">
        <f t="shared" ref="FG346:FG353" si="5565">IF(CA346="","","|n"&amp;FG$2&amp;"+"&amp;CA346&amp;FG$1)</f>
        <v/>
      </c>
      <c r="FH346" s="71" t="str">
        <f t="shared" ref="FH346:FH353" si="5566">IF(CB346="","","|n"&amp;FH$2&amp;"+"&amp;CB346&amp;FH$1)</f>
        <v/>
      </c>
      <c r="FI346" s="71" t="str">
        <f t="shared" ref="FI346:FI353" si="5567">IF(CC346="","","|n"&amp;FI$2&amp;"+"&amp;CC346&amp;FI$1)</f>
        <v/>
      </c>
      <c r="FJ346" s="71" t="str">
        <f t="shared" ref="FJ346:FJ353" si="5568">IF(CD346="","","|n"&amp;FJ$2&amp;"+"&amp;CD346&amp;FJ$1)</f>
        <v/>
      </c>
      <c r="FK346" s="71" t="str">
        <f t="shared" ref="FK346:FK353" si="5569">IF(CE346="","","|n"&amp;FK$2&amp;"+"&amp;CE346&amp;FK$1)</f>
        <v/>
      </c>
      <c r="FL346" s="71" t="str">
        <f t="shared" ref="FL346:FL353" si="5570">IF(CF346="","","|n"&amp;FL$2&amp;"+"&amp;CF346&amp;FL$1)</f>
        <v/>
      </c>
      <c r="FM346" s="71" t="str">
        <f t="shared" ref="FM346:FM353" si="5571">IF(CG346="","","|n"&amp;FM$2&amp;"+"&amp;CG346&amp;FM$1)</f>
        <v/>
      </c>
      <c r="FN346" s="71" t="str">
        <f t="shared" ref="FN346:FN353" si="5572">IF(CH346="","","|n"&amp;FN$2&amp;"+"&amp;CH346&amp;FN$1)</f>
        <v/>
      </c>
      <c r="FO346" s="71" t="str">
        <f t="shared" ref="FO346:FO353" si="5573">IF(CI346="","","|n"&amp;FO$2&amp;"+"&amp;CI346&amp;FO$1)</f>
        <v/>
      </c>
      <c r="FP346" s="71" t="str">
        <f t="shared" ref="FP346:FP353" si="5574">IF(CJ346="","","|n"&amp;FP$2&amp;"+"&amp;CJ346&amp;FP$1)</f>
        <v/>
      </c>
      <c r="FQ346" s="71" t="str">
        <f t="shared" ref="FQ346:FQ353" si="5575">IF(CK346="","","|n"&amp;FQ$2&amp;"+"&amp;CK346&amp;FQ$1)</f>
        <v/>
      </c>
      <c r="FR346" s="71" t="str">
        <f t="shared" ref="FR346:FR353" si="5576">IF(CL346="","","|n"&amp;FR$2&amp;"+"&amp;CL346&amp;FR$1)</f>
        <v/>
      </c>
      <c r="FS346" s="71" t="str">
        <f t="shared" ref="FS346:FS353" si="5577">IF(CM346="","","|n"&amp;FS$2&amp;"+"&amp;CM346&amp;FS$1)</f>
        <v/>
      </c>
    </row>
    <row r="347" spans="1:175" ht="16.5">
      <c r="A347" s="135"/>
      <c r="B347" s="80" t="s">
        <v>998</v>
      </c>
      <c r="C347" s="150" t="s">
        <v>993</v>
      </c>
      <c r="K347" s="152"/>
      <c r="T347" s="148" t="s">
        <v>999</v>
      </c>
      <c r="U347" s="85" t="s">
        <v>995</v>
      </c>
      <c r="CN347" s="70" t="str">
        <f t="shared" si="5502"/>
        <v>InitUnitState('IK1C',,,,,,,,,,)</v>
      </c>
      <c r="CO347" s="70" t="str">
        <f t="shared" si="5503"/>
        <v>InitUnitNormal('IK1C',,,,,,,,,,)</v>
      </c>
      <c r="CP347" s="70" t="str">
        <f t="shared" si="5504"/>
        <v>InitUnitMagic('IK1C',,,,,,,,,,)</v>
      </c>
      <c r="CQ347" s="70" t="str">
        <f t="shared" si="5505"/>
        <v>InitUnitAdd('IK1C',,,,,,,,,,)</v>
      </c>
      <c r="CR347" s="70" t="str">
        <f t="shared" si="5506"/>
        <v>InitEquipData('IK1C',,"",,,,,'','','','','','',"ReplaceableTextures\\CommandButtons\\BTNSST10.blp")</v>
      </c>
      <c r="CU347" s="95" t="str">
        <f t="shared" si="5507"/>
        <v>|n</v>
      </c>
      <c r="CV347" s="61" t="str">
        <f t="shared" si="5426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8"/>
        <v/>
      </c>
      <c r="DC347" s="71" t="str">
        <f t="shared" si="5509"/>
        <v/>
      </c>
      <c r="DD347" s="71" t="str">
        <f t="shared" si="5510"/>
        <v/>
      </c>
      <c r="DE347" s="71" t="str">
        <f t="shared" si="5511"/>
        <v/>
      </c>
      <c r="DF347" s="71" t="str">
        <f t="shared" si="5512"/>
        <v/>
      </c>
      <c r="DG347" s="71" t="str">
        <f t="shared" si="5513"/>
        <v/>
      </c>
      <c r="DH347" s="71" t="str">
        <f t="shared" si="5514"/>
        <v/>
      </c>
      <c r="DI347" s="71" t="str">
        <f t="shared" si="5515"/>
        <v/>
      </c>
      <c r="DJ347" s="71" t="str">
        <f t="shared" si="5516"/>
        <v/>
      </c>
      <c r="DK347" s="71" t="str">
        <f t="shared" si="5517"/>
        <v/>
      </c>
      <c r="DL347" s="71" t="str">
        <f t="shared" si="5518"/>
        <v/>
      </c>
      <c r="DM347" s="71" t="str">
        <f t="shared" si="5519"/>
        <v/>
      </c>
      <c r="DN347" s="71" t="str">
        <f t="shared" si="5520"/>
        <v/>
      </c>
      <c r="DO347" s="71" t="str">
        <f t="shared" si="5521"/>
        <v/>
      </c>
      <c r="DP347" s="71" t="str">
        <f t="shared" si="5522"/>
        <v/>
      </c>
      <c r="DQ347" s="71" t="str">
        <f t="shared" si="5523"/>
        <v/>
      </c>
      <c r="DR347" s="71" t="str">
        <f t="shared" si="5524"/>
        <v/>
      </c>
      <c r="DS347" s="71" t="str">
        <f t="shared" si="5525"/>
        <v/>
      </c>
      <c r="DT347" s="71" t="str">
        <f t="shared" si="5526"/>
        <v/>
      </c>
      <c r="DU347" s="71" t="str">
        <f t="shared" si="5527"/>
        <v/>
      </c>
      <c r="DV347" s="71" t="str">
        <f t="shared" si="5528"/>
        <v/>
      </c>
      <c r="DW347" s="71" t="str">
        <f t="shared" si="5529"/>
        <v/>
      </c>
      <c r="DX347" s="71" t="str">
        <f t="shared" si="5530"/>
        <v/>
      </c>
      <c r="DY347" s="71" t="str">
        <f t="shared" si="5531"/>
        <v/>
      </c>
      <c r="DZ347" s="71" t="str">
        <f t="shared" si="5532"/>
        <v/>
      </c>
      <c r="EA347" s="71" t="str">
        <f t="shared" si="5533"/>
        <v/>
      </c>
      <c r="EB347" s="71" t="str">
        <f t="shared" si="5534"/>
        <v/>
      </c>
      <c r="EC347" s="71" t="str">
        <f t="shared" si="5535"/>
        <v/>
      </c>
      <c r="ED347" s="71" t="str">
        <f t="shared" si="5536"/>
        <v/>
      </c>
      <c r="EE347" s="71" t="str">
        <f t="shared" si="5537"/>
        <v/>
      </c>
      <c r="EF347" s="71" t="str">
        <f t="shared" si="5538"/>
        <v/>
      </c>
      <c r="EG347" s="71" t="str">
        <f t="shared" si="5539"/>
        <v/>
      </c>
      <c r="EH347" s="71" t="str">
        <f t="shared" si="5540"/>
        <v/>
      </c>
      <c r="EI347" s="71" t="str">
        <f t="shared" si="5541"/>
        <v/>
      </c>
      <c r="EJ347" s="71" t="str">
        <f t="shared" si="5542"/>
        <v/>
      </c>
      <c r="EK347" s="71" t="str">
        <f t="shared" si="5543"/>
        <v/>
      </c>
      <c r="EL347" s="71" t="str">
        <f t="shared" si="5544"/>
        <v/>
      </c>
      <c r="EM347" s="71" t="str">
        <f t="shared" si="5545"/>
        <v/>
      </c>
      <c r="EN347" s="71" t="str">
        <f t="shared" si="5546"/>
        <v/>
      </c>
      <c r="EO347" s="71" t="str">
        <f t="shared" si="5547"/>
        <v/>
      </c>
      <c r="EP347" s="71" t="str">
        <f t="shared" si="5548"/>
        <v/>
      </c>
      <c r="EQ347" s="71" t="str">
        <f t="shared" si="5549"/>
        <v/>
      </c>
      <c r="ER347" s="71" t="str">
        <f t="shared" si="5550"/>
        <v/>
      </c>
      <c r="ES347" s="71" t="str">
        <f t="shared" si="5551"/>
        <v/>
      </c>
      <c r="ET347" s="71" t="str">
        <f t="shared" si="5552"/>
        <v/>
      </c>
      <c r="EU347" s="71" t="str">
        <f t="shared" si="5553"/>
        <v/>
      </c>
      <c r="EV347" s="71" t="str">
        <f t="shared" si="5554"/>
        <v/>
      </c>
      <c r="EW347" s="71" t="str">
        <f t="shared" si="5555"/>
        <v/>
      </c>
      <c r="EX347" s="71" t="str">
        <f t="shared" si="5556"/>
        <v/>
      </c>
      <c r="EY347" s="71" t="str">
        <f t="shared" si="5557"/>
        <v/>
      </c>
      <c r="EZ347" s="71" t="str">
        <f t="shared" si="5558"/>
        <v/>
      </c>
      <c r="FA347" s="71" t="str">
        <f t="shared" si="5559"/>
        <v/>
      </c>
      <c r="FB347" s="71" t="str">
        <f t="shared" si="5560"/>
        <v/>
      </c>
      <c r="FC347" s="71" t="str">
        <f t="shared" si="5561"/>
        <v/>
      </c>
      <c r="FD347" s="71" t="str">
        <f t="shared" si="5562"/>
        <v/>
      </c>
      <c r="FE347" s="71" t="str">
        <f t="shared" si="5563"/>
        <v/>
      </c>
      <c r="FF347" s="71" t="str">
        <f t="shared" si="5564"/>
        <v/>
      </c>
      <c r="FG347" s="71" t="str">
        <f t="shared" si="5565"/>
        <v/>
      </c>
      <c r="FH347" s="71" t="str">
        <f t="shared" si="5566"/>
        <v/>
      </c>
      <c r="FI347" s="71" t="str">
        <f t="shared" si="5567"/>
        <v/>
      </c>
      <c r="FJ347" s="71" t="str">
        <f t="shared" si="5568"/>
        <v/>
      </c>
      <c r="FK347" s="71" t="str">
        <f t="shared" si="5569"/>
        <v/>
      </c>
      <c r="FL347" s="71" t="str">
        <f t="shared" si="5570"/>
        <v/>
      </c>
      <c r="FM347" s="71" t="str">
        <f t="shared" si="5571"/>
        <v/>
      </c>
      <c r="FN347" s="71" t="str">
        <f t="shared" si="5572"/>
        <v/>
      </c>
      <c r="FO347" s="71" t="str">
        <f t="shared" si="5573"/>
        <v/>
      </c>
      <c r="FP347" s="71" t="str">
        <f t="shared" si="5574"/>
        <v/>
      </c>
      <c r="FQ347" s="71" t="str">
        <f t="shared" si="5575"/>
        <v/>
      </c>
      <c r="FR347" s="71" t="str">
        <f t="shared" si="5576"/>
        <v/>
      </c>
      <c r="FS347" s="71" t="str">
        <f t="shared" si="5577"/>
        <v/>
      </c>
    </row>
    <row r="348" spans="1:175" ht="16.5">
      <c r="A348" s="135"/>
      <c r="B348" s="80" t="s">
        <v>1000</v>
      </c>
      <c r="C348" s="150" t="s">
        <v>993</v>
      </c>
      <c r="K348" s="152"/>
      <c r="T348" s="148" t="s">
        <v>1001</v>
      </c>
      <c r="U348" s="85" t="s">
        <v>995</v>
      </c>
      <c r="CN348" s="70" t="str">
        <f t="shared" si="5502"/>
        <v>InitUnitState('IK1D',,,,,,,,,,)</v>
      </c>
      <c r="CO348" s="70" t="str">
        <f t="shared" si="5503"/>
        <v>InitUnitNormal('IK1D',,,,,,,,,,)</v>
      </c>
      <c r="CP348" s="70" t="str">
        <f t="shared" si="5504"/>
        <v>InitUnitMagic('IK1D',,,,,,,,,,)</v>
      </c>
      <c r="CQ348" s="70" t="str">
        <f t="shared" si="5505"/>
        <v>InitUnitAdd('IK1D',,,,,,,,,,)</v>
      </c>
      <c r="CR348" s="70" t="str">
        <f t="shared" si="5506"/>
        <v>InitEquipData('IK1D',,"",,,,,'','','','','','',"ReplaceableTextures\\CommandButtons\\BTNSST10.blp")</v>
      </c>
      <c r="CU348" s="95" t="str">
        <f t="shared" si="5507"/>
        <v>|n</v>
      </c>
      <c r="CV348" s="61" t="str">
        <f t="shared" si="5426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8"/>
        <v/>
      </c>
      <c r="DC348" s="71" t="str">
        <f t="shared" si="5509"/>
        <v/>
      </c>
      <c r="DD348" s="71" t="str">
        <f t="shared" si="5510"/>
        <v/>
      </c>
      <c r="DE348" s="71" t="str">
        <f t="shared" si="5511"/>
        <v/>
      </c>
      <c r="DF348" s="71" t="str">
        <f t="shared" si="5512"/>
        <v/>
      </c>
      <c r="DG348" s="71" t="str">
        <f t="shared" si="5513"/>
        <v/>
      </c>
      <c r="DH348" s="71" t="str">
        <f t="shared" si="5514"/>
        <v/>
      </c>
      <c r="DI348" s="71" t="str">
        <f t="shared" si="5515"/>
        <v/>
      </c>
      <c r="DJ348" s="71" t="str">
        <f t="shared" si="5516"/>
        <v/>
      </c>
      <c r="DK348" s="71" t="str">
        <f t="shared" si="5517"/>
        <v/>
      </c>
      <c r="DL348" s="71" t="str">
        <f t="shared" si="5518"/>
        <v/>
      </c>
      <c r="DM348" s="71" t="str">
        <f t="shared" si="5519"/>
        <v/>
      </c>
      <c r="DN348" s="71" t="str">
        <f t="shared" si="5520"/>
        <v/>
      </c>
      <c r="DO348" s="71" t="str">
        <f t="shared" si="5521"/>
        <v/>
      </c>
      <c r="DP348" s="71" t="str">
        <f t="shared" si="5522"/>
        <v/>
      </c>
      <c r="DQ348" s="71" t="str">
        <f t="shared" si="5523"/>
        <v/>
      </c>
      <c r="DR348" s="71" t="str">
        <f t="shared" si="5524"/>
        <v/>
      </c>
      <c r="DS348" s="71" t="str">
        <f t="shared" si="5525"/>
        <v/>
      </c>
      <c r="DT348" s="71" t="str">
        <f t="shared" si="5526"/>
        <v/>
      </c>
      <c r="DU348" s="71" t="str">
        <f t="shared" si="5527"/>
        <v/>
      </c>
      <c r="DV348" s="71" t="str">
        <f t="shared" si="5528"/>
        <v/>
      </c>
      <c r="DW348" s="71" t="str">
        <f t="shared" si="5529"/>
        <v/>
      </c>
      <c r="DX348" s="71" t="str">
        <f t="shared" si="5530"/>
        <v/>
      </c>
      <c r="DY348" s="71" t="str">
        <f t="shared" si="5531"/>
        <v/>
      </c>
      <c r="DZ348" s="71" t="str">
        <f t="shared" si="5532"/>
        <v/>
      </c>
      <c r="EA348" s="71" t="str">
        <f t="shared" si="5533"/>
        <v/>
      </c>
      <c r="EB348" s="71" t="str">
        <f t="shared" si="5534"/>
        <v/>
      </c>
      <c r="EC348" s="71" t="str">
        <f t="shared" si="5535"/>
        <v/>
      </c>
      <c r="ED348" s="71" t="str">
        <f t="shared" si="5536"/>
        <v/>
      </c>
      <c r="EE348" s="71" t="str">
        <f t="shared" si="5537"/>
        <v/>
      </c>
      <c r="EF348" s="71" t="str">
        <f t="shared" si="5538"/>
        <v/>
      </c>
      <c r="EG348" s="71" t="str">
        <f t="shared" si="5539"/>
        <v/>
      </c>
      <c r="EH348" s="71" t="str">
        <f t="shared" si="5540"/>
        <v/>
      </c>
      <c r="EI348" s="71" t="str">
        <f t="shared" si="5541"/>
        <v/>
      </c>
      <c r="EJ348" s="71" t="str">
        <f t="shared" si="5542"/>
        <v/>
      </c>
      <c r="EK348" s="71" t="str">
        <f t="shared" si="5543"/>
        <v/>
      </c>
      <c r="EL348" s="71" t="str">
        <f t="shared" si="5544"/>
        <v/>
      </c>
      <c r="EM348" s="71" t="str">
        <f t="shared" si="5545"/>
        <v/>
      </c>
      <c r="EN348" s="71" t="str">
        <f t="shared" si="5546"/>
        <v/>
      </c>
      <c r="EO348" s="71" t="str">
        <f t="shared" si="5547"/>
        <v/>
      </c>
      <c r="EP348" s="71" t="str">
        <f t="shared" si="5548"/>
        <v/>
      </c>
      <c r="EQ348" s="71" t="str">
        <f t="shared" si="5549"/>
        <v/>
      </c>
      <c r="ER348" s="71" t="str">
        <f t="shared" si="5550"/>
        <v/>
      </c>
      <c r="ES348" s="71" t="str">
        <f t="shared" si="5551"/>
        <v/>
      </c>
      <c r="ET348" s="71" t="str">
        <f t="shared" si="5552"/>
        <v/>
      </c>
      <c r="EU348" s="71" t="str">
        <f t="shared" si="5553"/>
        <v/>
      </c>
      <c r="EV348" s="71" t="str">
        <f t="shared" si="5554"/>
        <v/>
      </c>
      <c r="EW348" s="71" t="str">
        <f t="shared" si="5555"/>
        <v/>
      </c>
      <c r="EX348" s="71" t="str">
        <f t="shared" si="5556"/>
        <v/>
      </c>
      <c r="EY348" s="71" t="str">
        <f t="shared" si="5557"/>
        <v/>
      </c>
      <c r="EZ348" s="71" t="str">
        <f t="shared" si="5558"/>
        <v/>
      </c>
      <c r="FA348" s="71" t="str">
        <f t="shared" si="5559"/>
        <v/>
      </c>
      <c r="FB348" s="71" t="str">
        <f t="shared" si="5560"/>
        <v/>
      </c>
      <c r="FC348" s="71" t="str">
        <f t="shared" si="5561"/>
        <v/>
      </c>
      <c r="FD348" s="71" t="str">
        <f t="shared" si="5562"/>
        <v/>
      </c>
      <c r="FE348" s="71" t="str">
        <f t="shared" si="5563"/>
        <v/>
      </c>
      <c r="FF348" s="71" t="str">
        <f t="shared" si="5564"/>
        <v/>
      </c>
      <c r="FG348" s="71" t="str">
        <f t="shared" si="5565"/>
        <v/>
      </c>
      <c r="FH348" s="71" t="str">
        <f t="shared" si="5566"/>
        <v/>
      </c>
      <c r="FI348" s="71" t="str">
        <f t="shared" si="5567"/>
        <v/>
      </c>
      <c r="FJ348" s="71" t="str">
        <f t="shared" si="5568"/>
        <v/>
      </c>
      <c r="FK348" s="71" t="str">
        <f t="shared" si="5569"/>
        <v/>
      </c>
      <c r="FL348" s="71" t="str">
        <f t="shared" si="5570"/>
        <v/>
      </c>
      <c r="FM348" s="71" t="str">
        <f t="shared" si="5571"/>
        <v/>
      </c>
      <c r="FN348" s="71" t="str">
        <f t="shared" si="5572"/>
        <v/>
      </c>
      <c r="FO348" s="71" t="str">
        <f t="shared" si="5573"/>
        <v/>
      </c>
      <c r="FP348" s="71" t="str">
        <f t="shared" si="5574"/>
        <v/>
      </c>
      <c r="FQ348" s="71" t="str">
        <f t="shared" si="5575"/>
        <v/>
      </c>
      <c r="FR348" s="71" t="str">
        <f t="shared" si="5576"/>
        <v/>
      </c>
      <c r="FS348" s="71" t="str">
        <f t="shared" si="5577"/>
        <v/>
      </c>
    </row>
    <row r="349" spans="1:175" ht="16.5">
      <c r="A349" s="135"/>
      <c r="B349" s="80" t="s">
        <v>1002</v>
      </c>
      <c r="C349" s="150" t="s">
        <v>993</v>
      </c>
      <c r="K349" s="152"/>
      <c r="T349" s="148" t="s">
        <v>1003</v>
      </c>
      <c r="U349" s="85" t="s">
        <v>995</v>
      </c>
      <c r="CN349" s="70" t="str">
        <f t="shared" si="5502"/>
        <v>InitUnitState('IK1E',,,,,,,,,,)</v>
      </c>
      <c r="CO349" s="70" t="str">
        <f t="shared" si="5503"/>
        <v>InitUnitNormal('IK1E',,,,,,,,,,)</v>
      </c>
      <c r="CP349" s="70" t="str">
        <f t="shared" si="5504"/>
        <v>InitUnitMagic('IK1E',,,,,,,,,,)</v>
      </c>
      <c r="CQ349" s="70" t="str">
        <f t="shared" si="5505"/>
        <v>InitUnitAdd('IK1E',,,,,,,,,,)</v>
      </c>
      <c r="CR349" s="70" t="str">
        <f t="shared" si="5506"/>
        <v>InitEquipData('IK1E',,"",,,,,'','','','','','',"ReplaceableTextures\\CommandButtons\\BTNSST10.blp")</v>
      </c>
      <c r="CU349" s="95" t="str">
        <f t="shared" si="5507"/>
        <v>|n</v>
      </c>
      <c r="CV349" s="61" t="str">
        <f t="shared" si="5426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8"/>
        <v/>
      </c>
      <c r="DC349" s="71" t="str">
        <f t="shared" si="5509"/>
        <v/>
      </c>
      <c r="DD349" s="71" t="str">
        <f t="shared" si="5510"/>
        <v/>
      </c>
      <c r="DE349" s="71" t="str">
        <f t="shared" si="5511"/>
        <v/>
      </c>
      <c r="DF349" s="71" t="str">
        <f t="shared" si="5512"/>
        <v/>
      </c>
      <c r="DG349" s="71" t="str">
        <f t="shared" si="5513"/>
        <v/>
      </c>
      <c r="DH349" s="71" t="str">
        <f t="shared" si="5514"/>
        <v/>
      </c>
      <c r="DI349" s="71" t="str">
        <f t="shared" si="5515"/>
        <v/>
      </c>
      <c r="DJ349" s="71" t="str">
        <f t="shared" si="5516"/>
        <v/>
      </c>
      <c r="DK349" s="71" t="str">
        <f t="shared" si="5517"/>
        <v/>
      </c>
      <c r="DL349" s="71" t="str">
        <f t="shared" si="5518"/>
        <v/>
      </c>
      <c r="DM349" s="71" t="str">
        <f t="shared" si="5519"/>
        <v/>
      </c>
      <c r="DN349" s="71" t="str">
        <f t="shared" si="5520"/>
        <v/>
      </c>
      <c r="DO349" s="71" t="str">
        <f t="shared" si="5521"/>
        <v/>
      </c>
      <c r="DP349" s="71" t="str">
        <f t="shared" si="5522"/>
        <v/>
      </c>
      <c r="DQ349" s="71" t="str">
        <f t="shared" si="5523"/>
        <v/>
      </c>
      <c r="DR349" s="71" t="str">
        <f t="shared" si="5524"/>
        <v/>
      </c>
      <c r="DS349" s="71" t="str">
        <f t="shared" si="5525"/>
        <v/>
      </c>
      <c r="DT349" s="71" t="str">
        <f t="shared" si="5526"/>
        <v/>
      </c>
      <c r="DU349" s="71" t="str">
        <f t="shared" si="5527"/>
        <v/>
      </c>
      <c r="DV349" s="71" t="str">
        <f t="shared" si="5528"/>
        <v/>
      </c>
      <c r="DW349" s="71" t="str">
        <f t="shared" si="5529"/>
        <v/>
      </c>
      <c r="DX349" s="71" t="str">
        <f t="shared" si="5530"/>
        <v/>
      </c>
      <c r="DY349" s="71" t="str">
        <f t="shared" si="5531"/>
        <v/>
      </c>
      <c r="DZ349" s="71" t="str">
        <f t="shared" si="5532"/>
        <v/>
      </c>
      <c r="EA349" s="71" t="str">
        <f t="shared" si="5533"/>
        <v/>
      </c>
      <c r="EB349" s="71" t="str">
        <f t="shared" si="5534"/>
        <v/>
      </c>
      <c r="EC349" s="71" t="str">
        <f t="shared" si="5535"/>
        <v/>
      </c>
      <c r="ED349" s="71" t="str">
        <f t="shared" si="5536"/>
        <v/>
      </c>
      <c r="EE349" s="71" t="str">
        <f t="shared" si="5537"/>
        <v/>
      </c>
      <c r="EF349" s="71" t="str">
        <f t="shared" si="5538"/>
        <v/>
      </c>
      <c r="EG349" s="71" t="str">
        <f t="shared" si="5539"/>
        <v/>
      </c>
      <c r="EH349" s="71" t="str">
        <f t="shared" si="5540"/>
        <v/>
      </c>
      <c r="EI349" s="71" t="str">
        <f t="shared" si="5541"/>
        <v/>
      </c>
      <c r="EJ349" s="71" t="str">
        <f t="shared" si="5542"/>
        <v/>
      </c>
      <c r="EK349" s="71" t="str">
        <f t="shared" si="5543"/>
        <v/>
      </c>
      <c r="EL349" s="71" t="str">
        <f t="shared" si="5544"/>
        <v/>
      </c>
      <c r="EM349" s="71" t="str">
        <f t="shared" si="5545"/>
        <v/>
      </c>
      <c r="EN349" s="71" t="str">
        <f t="shared" si="5546"/>
        <v/>
      </c>
      <c r="EO349" s="71" t="str">
        <f t="shared" si="5547"/>
        <v/>
      </c>
      <c r="EP349" s="71" t="str">
        <f t="shared" si="5548"/>
        <v/>
      </c>
      <c r="EQ349" s="71" t="str">
        <f t="shared" si="5549"/>
        <v/>
      </c>
      <c r="ER349" s="71" t="str">
        <f t="shared" si="5550"/>
        <v/>
      </c>
      <c r="ES349" s="71" t="str">
        <f t="shared" si="5551"/>
        <v/>
      </c>
      <c r="ET349" s="71" t="str">
        <f t="shared" si="5552"/>
        <v/>
      </c>
      <c r="EU349" s="71" t="str">
        <f t="shared" si="5553"/>
        <v/>
      </c>
      <c r="EV349" s="71" t="str">
        <f t="shared" si="5554"/>
        <v/>
      </c>
      <c r="EW349" s="71" t="str">
        <f t="shared" si="5555"/>
        <v/>
      </c>
      <c r="EX349" s="71" t="str">
        <f t="shared" si="5556"/>
        <v/>
      </c>
      <c r="EY349" s="71" t="str">
        <f t="shared" si="5557"/>
        <v/>
      </c>
      <c r="EZ349" s="71" t="str">
        <f t="shared" si="5558"/>
        <v/>
      </c>
      <c r="FA349" s="71" t="str">
        <f t="shared" si="5559"/>
        <v/>
      </c>
      <c r="FB349" s="71" t="str">
        <f t="shared" si="5560"/>
        <v/>
      </c>
      <c r="FC349" s="71" t="str">
        <f t="shared" si="5561"/>
        <v/>
      </c>
      <c r="FD349" s="71" t="str">
        <f t="shared" si="5562"/>
        <v/>
      </c>
      <c r="FE349" s="71" t="str">
        <f t="shared" si="5563"/>
        <v/>
      </c>
      <c r="FF349" s="71" t="str">
        <f t="shared" si="5564"/>
        <v/>
      </c>
      <c r="FG349" s="71" t="str">
        <f t="shared" si="5565"/>
        <v/>
      </c>
      <c r="FH349" s="71" t="str">
        <f t="shared" si="5566"/>
        <v/>
      </c>
      <c r="FI349" s="71" t="str">
        <f t="shared" si="5567"/>
        <v/>
      </c>
      <c r="FJ349" s="71" t="str">
        <f t="shared" si="5568"/>
        <v/>
      </c>
      <c r="FK349" s="71" t="str">
        <f t="shared" si="5569"/>
        <v/>
      </c>
      <c r="FL349" s="71" t="str">
        <f t="shared" si="5570"/>
        <v/>
      </c>
      <c r="FM349" s="71" t="str">
        <f t="shared" si="5571"/>
        <v/>
      </c>
      <c r="FN349" s="71" t="str">
        <f t="shared" si="5572"/>
        <v/>
      </c>
      <c r="FO349" s="71" t="str">
        <f t="shared" si="5573"/>
        <v/>
      </c>
      <c r="FP349" s="71" t="str">
        <f t="shared" si="5574"/>
        <v/>
      </c>
      <c r="FQ349" s="71" t="str">
        <f t="shared" si="5575"/>
        <v/>
      </c>
      <c r="FR349" s="71" t="str">
        <f t="shared" si="5576"/>
        <v/>
      </c>
      <c r="FS349" s="71" t="str">
        <f t="shared" si="5577"/>
        <v/>
      </c>
    </row>
    <row r="350" spans="1:175" ht="16.5">
      <c r="A350" s="135"/>
      <c r="B350" s="80" t="s">
        <v>1004</v>
      </c>
      <c r="C350" s="150" t="s">
        <v>993</v>
      </c>
      <c r="K350" s="152"/>
      <c r="T350" s="148" t="s">
        <v>1005</v>
      </c>
      <c r="U350" s="85" t="s">
        <v>995</v>
      </c>
      <c r="CN350" s="70" t="str">
        <f t="shared" si="5502"/>
        <v>InitUnitState('IK1F',,,,,,,,,,)</v>
      </c>
      <c r="CO350" s="70" t="str">
        <f t="shared" si="5503"/>
        <v>InitUnitNormal('IK1F',,,,,,,,,,)</v>
      </c>
      <c r="CP350" s="70" t="str">
        <f t="shared" si="5504"/>
        <v>InitUnitMagic('IK1F',,,,,,,,,,)</v>
      </c>
      <c r="CQ350" s="70" t="str">
        <f t="shared" si="5505"/>
        <v>InitUnitAdd('IK1F',,,,,,,,,,)</v>
      </c>
      <c r="CR350" s="70" t="str">
        <f t="shared" si="5506"/>
        <v>InitEquipData('IK1F',,"",,,,,'','','','','','',"ReplaceableTextures\\CommandButtons\\BTNSST10.blp")</v>
      </c>
      <c r="CU350" s="95" t="str">
        <f t="shared" si="5507"/>
        <v>|n</v>
      </c>
      <c r="CV350" s="61" t="str">
        <f t="shared" si="5426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8"/>
        <v/>
      </c>
      <c r="DC350" s="71" t="str">
        <f t="shared" si="5509"/>
        <v/>
      </c>
      <c r="DD350" s="71" t="str">
        <f t="shared" si="5510"/>
        <v/>
      </c>
      <c r="DE350" s="71" t="str">
        <f t="shared" si="5511"/>
        <v/>
      </c>
      <c r="DF350" s="71" t="str">
        <f t="shared" si="5512"/>
        <v/>
      </c>
      <c r="DG350" s="71" t="str">
        <f t="shared" si="5513"/>
        <v/>
      </c>
      <c r="DH350" s="71" t="str">
        <f t="shared" si="5514"/>
        <v/>
      </c>
      <c r="DI350" s="71" t="str">
        <f t="shared" si="5515"/>
        <v/>
      </c>
      <c r="DJ350" s="71" t="str">
        <f t="shared" si="5516"/>
        <v/>
      </c>
      <c r="DK350" s="71" t="str">
        <f t="shared" si="5517"/>
        <v/>
      </c>
      <c r="DL350" s="71" t="str">
        <f t="shared" si="5518"/>
        <v/>
      </c>
      <c r="DM350" s="71" t="str">
        <f t="shared" si="5519"/>
        <v/>
      </c>
      <c r="DN350" s="71" t="str">
        <f t="shared" si="5520"/>
        <v/>
      </c>
      <c r="DO350" s="71" t="str">
        <f t="shared" si="5521"/>
        <v/>
      </c>
      <c r="DP350" s="71" t="str">
        <f t="shared" si="5522"/>
        <v/>
      </c>
      <c r="DQ350" s="71" t="str">
        <f t="shared" si="5523"/>
        <v/>
      </c>
      <c r="DR350" s="71" t="str">
        <f t="shared" si="5524"/>
        <v/>
      </c>
      <c r="DS350" s="71" t="str">
        <f t="shared" si="5525"/>
        <v/>
      </c>
      <c r="DT350" s="71" t="str">
        <f t="shared" si="5526"/>
        <v/>
      </c>
      <c r="DU350" s="71" t="str">
        <f t="shared" si="5527"/>
        <v/>
      </c>
      <c r="DV350" s="71" t="str">
        <f t="shared" si="5528"/>
        <v/>
      </c>
      <c r="DW350" s="71" t="str">
        <f t="shared" si="5529"/>
        <v/>
      </c>
      <c r="DX350" s="71" t="str">
        <f t="shared" si="5530"/>
        <v/>
      </c>
      <c r="DY350" s="71" t="str">
        <f t="shared" si="5531"/>
        <v/>
      </c>
      <c r="DZ350" s="71" t="str">
        <f t="shared" si="5532"/>
        <v/>
      </c>
      <c r="EA350" s="71" t="str">
        <f t="shared" si="5533"/>
        <v/>
      </c>
      <c r="EB350" s="71" t="str">
        <f t="shared" si="5534"/>
        <v/>
      </c>
      <c r="EC350" s="71" t="str">
        <f t="shared" si="5535"/>
        <v/>
      </c>
      <c r="ED350" s="71" t="str">
        <f t="shared" si="5536"/>
        <v/>
      </c>
      <c r="EE350" s="71" t="str">
        <f t="shared" si="5537"/>
        <v/>
      </c>
      <c r="EF350" s="71" t="str">
        <f t="shared" si="5538"/>
        <v/>
      </c>
      <c r="EG350" s="71" t="str">
        <f t="shared" si="5539"/>
        <v/>
      </c>
      <c r="EH350" s="71" t="str">
        <f t="shared" si="5540"/>
        <v/>
      </c>
      <c r="EI350" s="71" t="str">
        <f t="shared" si="5541"/>
        <v/>
      </c>
      <c r="EJ350" s="71" t="str">
        <f t="shared" si="5542"/>
        <v/>
      </c>
      <c r="EK350" s="71" t="str">
        <f t="shared" si="5543"/>
        <v/>
      </c>
      <c r="EL350" s="71" t="str">
        <f t="shared" si="5544"/>
        <v/>
      </c>
      <c r="EM350" s="71" t="str">
        <f t="shared" si="5545"/>
        <v/>
      </c>
      <c r="EN350" s="71" t="str">
        <f t="shared" si="5546"/>
        <v/>
      </c>
      <c r="EO350" s="71" t="str">
        <f t="shared" si="5547"/>
        <v/>
      </c>
      <c r="EP350" s="71" t="str">
        <f t="shared" si="5548"/>
        <v/>
      </c>
      <c r="EQ350" s="71" t="str">
        <f t="shared" si="5549"/>
        <v/>
      </c>
      <c r="ER350" s="71" t="str">
        <f t="shared" si="5550"/>
        <v/>
      </c>
      <c r="ES350" s="71" t="str">
        <f t="shared" si="5551"/>
        <v/>
      </c>
      <c r="ET350" s="71" t="str">
        <f t="shared" si="5552"/>
        <v/>
      </c>
      <c r="EU350" s="71" t="str">
        <f t="shared" si="5553"/>
        <v/>
      </c>
      <c r="EV350" s="71" t="str">
        <f t="shared" si="5554"/>
        <v/>
      </c>
      <c r="EW350" s="71" t="str">
        <f t="shared" si="5555"/>
        <v/>
      </c>
      <c r="EX350" s="71" t="str">
        <f t="shared" si="5556"/>
        <v/>
      </c>
      <c r="EY350" s="71" t="str">
        <f t="shared" si="5557"/>
        <v/>
      </c>
      <c r="EZ350" s="71" t="str">
        <f t="shared" si="5558"/>
        <v/>
      </c>
      <c r="FA350" s="71" t="str">
        <f t="shared" si="5559"/>
        <v/>
      </c>
      <c r="FB350" s="71" t="str">
        <f t="shared" si="5560"/>
        <v/>
      </c>
      <c r="FC350" s="71" t="str">
        <f t="shared" si="5561"/>
        <v/>
      </c>
      <c r="FD350" s="71" t="str">
        <f t="shared" si="5562"/>
        <v/>
      </c>
      <c r="FE350" s="71" t="str">
        <f t="shared" si="5563"/>
        <v/>
      </c>
      <c r="FF350" s="71" t="str">
        <f t="shared" si="5564"/>
        <v/>
      </c>
      <c r="FG350" s="71" t="str">
        <f t="shared" si="5565"/>
        <v/>
      </c>
      <c r="FH350" s="71" t="str">
        <f t="shared" si="5566"/>
        <v/>
      </c>
      <c r="FI350" s="71" t="str">
        <f t="shared" si="5567"/>
        <v/>
      </c>
      <c r="FJ350" s="71" t="str">
        <f t="shared" si="5568"/>
        <v/>
      </c>
      <c r="FK350" s="71" t="str">
        <f t="shared" si="5569"/>
        <v/>
      </c>
      <c r="FL350" s="71" t="str">
        <f t="shared" si="5570"/>
        <v/>
      </c>
      <c r="FM350" s="71" t="str">
        <f t="shared" si="5571"/>
        <v/>
      </c>
      <c r="FN350" s="71" t="str">
        <f t="shared" si="5572"/>
        <v/>
      </c>
      <c r="FO350" s="71" t="str">
        <f t="shared" si="5573"/>
        <v/>
      </c>
      <c r="FP350" s="71" t="str">
        <f t="shared" si="5574"/>
        <v/>
      </c>
      <c r="FQ350" s="71" t="str">
        <f t="shared" si="5575"/>
        <v/>
      </c>
      <c r="FR350" s="71" t="str">
        <f t="shared" si="5576"/>
        <v/>
      </c>
      <c r="FS350" s="71" t="str">
        <f t="shared" si="5577"/>
        <v/>
      </c>
    </row>
    <row r="351" spans="1:175" ht="16.5">
      <c r="A351" s="135"/>
      <c r="B351" s="80" t="s">
        <v>1006</v>
      </c>
      <c r="C351" s="150" t="s">
        <v>993</v>
      </c>
      <c r="K351" s="152"/>
      <c r="T351" s="148" t="s">
        <v>1007</v>
      </c>
      <c r="U351" s="85" t="s">
        <v>995</v>
      </c>
      <c r="CN351" s="70" t="str">
        <f t="shared" si="5502"/>
        <v>InitUnitState('IK1G',,,,,,,,,,)</v>
      </c>
      <c r="CO351" s="70" t="str">
        <f t="shared" si="5503"/>
        <v>InitUnitNormal('IK1G',,,,,,,,,,)</v>
      </c>
      <c r="CP351" s="70" t="str">
        <f t="shared" si="5504"/>
        <v>InitUnitMagic('IK1G',,,,,,,,,,)</v>
      </c>
      <c r="CQ351" s="70" t="str">
        <f t="shared" si="5505"/>
        <v>InitUnitAdd('IK1G',,,,,,,,,,)</v>
      </c>
      <c r="CR351" s="70" t="str">
        <f t="shared" si="5506"/>
        <v>InitEquipData('IK1G',,"",,,,,'','','','','','',"ReplaceableTextures\\CommandButtons\\BTNSST10.blp")</v>
      </c>
      <c r="CU351" s="95" t="str">
        <f t="shared" si="5507"/>
        <v>|n</v>
      </c>
      <c r="CV351" s="61" t="str">
        <f t="shared" si="5426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8"/>
        <v/>
      </c>
      <c r="DC351" s="71" t="str">
        <f t="shared" si="5509"/>
        <v/>
      </c>
      <c r="DD351" s="71" t="str">
        <f t="shared" si="5510"/>
        <v/>
      </c>
      <c r="DE351" s="71" t="str">
        <f t="shared" si="5511"/>
        <v/>
      </c>
      <c r="DF351" s="71" t="str">
        <f t="shared" si="5512"/>
        <v/>
      </c>
      <c r="DG351" s="71" t="str">
        <f t="shared" si="5513"/>
        <v/>
      </c>
      <c r="DH351" s="71" t="str">
        <f t="shared" si="5514"/>
        <v/>
      </c>
      <c r="DI351" s="71" t="str">
        <f t="shared" si="5515"/>
        <v/>
      </c>
      <c r="DJ351" s="71" t="str">
        <f t="shared" si="5516"/>
        <v/>
      </c>
      <c r="DK351" s="71" t="str">
        <f t="shared" si="5517"/>
        <v/>
      </c>
      <c r="DL351" s="71" t="str">
        <f t="shared" si="5518"/>
        <v/>
      </c>
      <c r="DM351" s="71" t="str">
        <f t="shared" si="5519"/>
        <v/>
      </c>
      <c r="DN351" s="71" t="str">
        <f t="shared" si="5520"/>
        <v/>
      </c>
      <c r="DO351" s="71" t="str">
        <f t="shared" si="5521"/>
        <v/>
      </c>
      <c r="DP351" s="71" t="str">
        <f t="shared" si="5522"/>
        <v/>
      </c>
      <c r="DQ351" s="71" t="str">
        <f t="shared" si="5523"/>
        <v/>
      </c>
      <c r="DR351" s="71" t="str">
        <f t="shared" si="5524"/>
        <v/>
      </c>
      <c r="DS351" s="71" t="str">
        <f t="shared" si="5525"/>
        <v/>
      </c>
      <c r="DT351" s="71" t="str">
        <f t="shared" si="5526"/>
        <v/>
      </c>
      <c r="DU351" s="71" t="str">
        <f t="shared" si="5527"/>
        <v/>
      </c>
      <c r="DV351" s="71" t="str">
        <f t="shared" si="5528"/>
        <v/>
      </c>
      <c r="DW351" s="71" t="str">
        <f t="shared" si="5529"/>
        <v/>
      </c>
      <c r="DX351" s="71" t="str">
        <f t="shared" si="5530"/>
        <v/>
      </c>
      <c r="DY351" s="71" t="str">
        <f t="shared" si="5531"/>
        <v/>
      </c>
      <c r="DZ351" s="71" t="str">
        <f t="shared" si="5532"/>
        <v/>
      </c>
      <c r="EA351" s="71" t="str">
        <f t="shared" si="5533"/>
        <v/>
      </c>
      <c r="EB351" s="71" t="str">
        <f t="shared" si="5534"/>
        <v/>
      </c>
      <c r="EC351" s="71" t="str">
        <f t="shared" si="5535"/>
        <v/>
      </c>
      <c r="ED351" s="71" t="str">
        <f t="shared" si="5536"/>
        <v/>
      </c>
      <c r="EE351" s="71" t="str">
        <f t="shared" si="5537"/>
        <v/>
      </c>
      <c r="EF351" s="71" t="str">
        <f t="shared" si="5538"/>
        <v/>
      </c>
      <c r="EG351" s="71" t="str">
        <f t="shared" si="5539"/>
        <v/>
      </c>
      <c r="EH351" s="71" t="str">
        <f t="shared" si="5540"/>
        <v/>
      </c>
      <c r="EI351" s="71" t="str">
        <f t="shared" si="5541"/>
        <v/>
      </c>
      <c r="EJ351" s="71" t="str">
        <f t="shared" si="5542"/>
        <v/>
      </c>
      <c r="EK351" s="71" t="str">
        <f t="shared" si="5543"/>
        <v/>
      </c>
      <c r="EL351" s="71" t="str">
        <f t="shared" si="5544"/>
        <v/>
      </c>
      <c r="EM351" s="71" t="str">
        <f t="shared" si="5545"/>
        <v/>
      </c>
      <c r="EN351" s="71" t="str">
        <f t="shared" si="5546"/>
        <v/>
      </c>
      <c r="EO351" s="71" t="str">
        <f t="shared" si="5547"/>
        <v/>
      </c>
      <c r="EP351" s="71" t="str">
        <f t="shared" si="5548"/>
        <v/>
      </c>
      <c r="EQ351" s="71" t="str">
        <f t="shared" si="5549"/>
        <v/>
      </c>
      <c r="ER351" s="71" t="str">
        <f t="shared" si="5550"/>
        <v/>
      </c>
      <c r="ES351" s="71" t="str">
        <f t="shared" si="5551"/>
        <v/>
      </c>
      <c r="ET351" s="71" t="str">
        <f t="shared" si="5552"/>
        <v/>
      </c>
      <c r="EU351" s="71" t="str">
        <f t="shared" si="5553"/>
        <v/>
      </c>
      <c r="EV351" s="71" t="str">
        <f t="shared" si="5554"/>
        <v/>
      </c>
      <c r="EW351" s="71" t="str">
        <f t="shared" si="5555"/>
        <v/>
      </c>
      <c r="EX351" s="71" t="str">
        <f t="shared" si="5556"/>
        <v/>
      </c>
      <c r="EY351" s="71" t="str">
        <f t="shared" si="5557"/>
        <v/>
      </c>
      <c r="EZ351" s="71" t="str">
        <f t="shared" si="5558"/>
        <v/>
      </c>
      <c r="FA351" s="71" t="str">
        <f t="shared" si="5559"/>
        <v/>
      </c>
      <c r="FB351" s="71" t="str">
        <f t="shared" si="5560"/>
        <v/>
      </c>
      <c r="FC351" s="71" t="str">
        <f t="shared" si="5561"/>
        <v/>
      </c>
      <c r="FD351" s="71" t="str">
        <f t="shared" si="5562"/>
        <v/>
      </c>
      <c r="FE351" s="71" t="str">
        <f t="shared" si="5563"/>
        <v/>
      </c>
      <c r="FF351" s="71" t="str">
        <f t="shared" si="5564"/>
        <v/>
      </c>
      <c r="FG351" s="71" t="str">
        <f t="shared" si="5565"/>
        <v/>
      </c>
      <c r="FH351" s="71" t="str">
        <f t="shared" si="5566"/>
        <v/>
      </c>
      <c r="FI351" s="71" t="str">
        <f t="shared" si="5567"/>
        <v/>
      </c>
      <c r="FJ351" s="71" t="str">
        <f t="shared" si="5568"/>
        <v/>
      </c>
      <c r="FK351" s="71" t="str">
        <f t="shared" si="5569"/>
        <v/>
      </c>
      <c r="FL351" s="71" t="str">
        <f t="shared" si="5570"/>
        <v/>
      </c>
      <c r="FM351" s="71" t="str">
        <f t="shared" si="5571"/>
        <v/>
      </c>
      <c r="FN351" s="71" t="str">
        <f t="shared" si="5572"/>
        <v/>
      </c>
      <c r="FO351" s="71" t="str">
        <f t="shared" si="5573"/>
        <v/>
      </c>
      <c r="FP351" s="71" t="str">
        <f t="shared" si="5574"/>
        <v/>
      </c>
      <c r="FQ351" s="71" t="str">
        <f t="shared" si="5575"/>
        <v/>
      </c>
      <c r="FR351" s="71" t="str">
        <f t="shared" si="5576"/>
        <v/>
      </c>
      <c r="FS351" s="71" t="str">
        <f t="shared" si="5577"/>
        <v/>
      </c>
    </row>
    <row r="352" spans="1:175" ht="16.5">
      <c r="A352" s="135"/>
      <c r="B352" s="80" t="s">
        <v>1008</v>
      </c>
      <c r="C352" s="150" t="s">
        <v>993</v>
      </c>
      <c r="K352" s="152"/>
      <c r="T352" s="148" t="s">
        <v>1009</v>
      </c>
      <c r="U352" s="85" t="s">
        <v>995</v>
      </c>
      <c r="CN352" s="70" t="str">
        <f t="shared" si="5502"/>
        <v>InitUnitState('IK1H',,,,,,,,,,)</v>
      </c>
      <c r="CO352" s="70" t="str">
        <f t="shared" si="5503"/>
        <v>InitUnitNormal('IK1H',,,,,,,,,,)</v>
      </c>
      <c r="CP352" s="70" t="str">
        <f t="shared" si="5504"/>
        <v>InitUnitMagic('IK1H',,,,,,,,,,)</v>
      </c>
      <c r="CQ352" s="70" t="str">
        <f t="shared" si="5505"/>
        <v>InitUnitAdd('IK1H',,,,,,,,,,)</v>
      </c>
      <c r="CR352" s="70" t="str">
        <f t="shared" si="5506"/>
        <v>InitEquipData('IK1H',,"",,,,,'','','','','','',"ReplaceableTextures\\CommandButtons\\BTNSST10.blp")</v>
      </c>
      <c r="CU352" s="95" t="str">
        <f t="shared" si="5507"/>
        <v>|n</v>
      </c>
      <c r="CV352" s="61" t="str">
        <f t="shared" si="5426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8"/>
        <v/>
      </c>
      <c r="DC352" s="71" t="str">
        <f t="shared" si="5509"/>
        <v/>
      </c>
      <c r="DD352" s="71" t="str">
        <f t="shared" si="5510"/>
        <v/>
      </c>
      <c r="DE352" s="71" t="str">
        <f t="shared" si="5511"/>
        <v/>
      </c>
      <c r="DF352" s="71" t="str">
        <f t="shared" si="5512"/>
        <v/>
      </c>
      <c r="DG352" s="71" t="str">
        <f t="shared" si="5513"/>
        <v/>
      </c>
      <c r="DH352" s="71" t="str">
        <f t="shared" si="5514"/>
        <v/>
      </c>
      <c r="DI352" s="71" t="str">
        <f t="shared" si="5515"/>
        <v/>
      </c>
      <c r="DJ352" s="71" t="str">
        <f t="shared" si="5516"/>
        <v/>
      </c>
      <c r="DK352" s="71" t="str">
        <f t="shared" si="5517"/>
        <v/>
      </c>
      <c r="DL352" s="71" t="str">
        <f t="shared" si="5518"/>
        <v/>
      </c>
      <c r="DM352" s="71" t="str">
        <f t="shared" si="5519"/>
        <v/>
      </c>
      <c r="DN352" s="71" t="str">
        <f t="shared" si="5520"/>
        <v/>
      </c>
      <c r="DO352" s="71" t="str">
        <f t="shared" si="5521"/>
        <v/>
      </c>
      <c r="DP352" s="71" t="str">
        <f t="shared" si="5522"/>
        <v/>
      </c>
      <c r="DQ352" s="71" t="str">
        <f t="shared" si="5523"/>
        <v/>
      </c>
      <c r="DR352" s="71" t="str">
        <f t="shared" si="5524"/>
        <v/>
      </c>
      <c r="DS352" s="71" t="str">
        <f t="shared" si="5525"/>
        <v/>
      </c>
      <c r="DT352" s="71" t="str">
        <f t="shared" si="5526"/>
        <v/>
      </c>
      <c r="DU352" s="71" t="str">
        <f t="shared" si="5527"/>
        <v/>
      </c>
      <c r="DV352" s="71" t="str">
        <f t="shared" si="5528"/>
        <v/>
      </c>
      <c r="DW352" s="71" t="str">
        <f t="shared" si="5529"/>
        <v/>
      </c>
      <c r="DX352" s="71" t="str">
        <f t="shared" si="5530"/>
        <v/>
      </c>
      <c r="DY352" s="71" t="str">
        <f t="shared" si="5531"/>
        <v/>
      </c>
      <c r="DZ352" s="71" t="str">
        <f t="shared" si="5532"/>
        <v/>
      </c>
      <c r="EA352" s="71" t="str">
        <f t="shared" si="5533"/>
        <v/>
      </c>
      <c r="EB352" s="71" t="str">
        <f t="shared" si="5534"/>
        <v/>
      </c>
      <c r="EC352" s="71" t="str">
        <f t="shared" si="5535"/>
        <v/>
      </c>
      <c r="ED352" s="71" t="str">
        <f t="shared" si="5536"/>
        <v/>
      </c>
      <c r="EE352" s="71" t="str">
        <f t="shared" si="5537"/>
        <v/>
      </c>
      <c r="EF352" s="71" t="str">
        <f t="shared" si="5538"/>
        <v/>
      </c>
      <c r="EG352" s="71" t="str">
        <f t="shared" si="5539"/>
        <v/>
      </c>
      <c r="EH352" s="71" t="str">
        <f t="shared" si="5540"/>
        <v/>
      </c>
      <c r="EI352" s="71" t="str">
        <f t="shared" si="5541"/>
        <v/>
      </c>
      <c r="EJ352" s="71" t="str">
        <f t="shared" si="5542"/>
        <v/>
      </c>
      <c r="EK352" s="71" t="str">
        <f t="shared" si="5543"/>
        <v/>
      </c>
      <c r="EL352" s="71" t="str">
        <f t="shared" si="5544"/>
        <v/>
      </c>
      <c r="EM352" s="71" t="str">
        <f t="shared" si="5545"/>
        <v/>
      </c>
      <c r="EN352" s="71" t="str">
        <f t="shared" si="5546"/>
        <v/>
      </c>
      <c r="EO352" s="71" t="str">
        <f t="shared" si="5547"/>
        <v/>
      </c>
      <c r="EP352" s="71" t="str">
        <f t="shared" si="5548"/>
        <v/>
      </c>
      <c r="EQ352" s="71" t="str">
        <f t="shared" si="5549"/>
        <v/>
      </c>
      <c r="ER352" s="71" t="str">
        <f t="shared" si="5550"/>
        <v/>
      </c>
      <c r="ES352" s="71" t="str">
        <f t="shared" si="5551"/>
        <v/>
      </c>
      <c r="ET352" s="71" t="str">
        <f t="shared" si="5552"/>
        <v/>
      </c>
      <c r="EU352" s="71" t="str">
        <f t="shared" si="5553"/>
        <v/>
      </c>
      <c r="EV352" s="71" t="str">
        <f t="shared" si="5554"/>
        <v/>
      </c>
      <c r="EW352" s="71" t="str">
        <f t="shared" si="5555"/>
        <v/>
      </c>
      <c r="EX352" s="71" t="str">
        <f t="shared" si="5556"/>
        <v/>
      </c>
      <c r="EY352" s="71" t="str">
        <f t="shared" si="5557"/>
        <v/>
      </c>
      <c r="EZ352" s="71" t="str">
        <f t="shared" si="5558"/>
        <v/>
      </c>
      <c r="FA352" s="71" t="str">
        <f t="shared" si="5559"/>
        <v/>
      </c>
      <c r="FB352" s="71" t="str">
        <f t="shared" si="5560"/>
        <v/>
      </c>
      <c r="FC352" s="71" t="str">
        <f t="shared" si="5561"/>
        <v/>
      </c>
      <c r="FD352" s="71" t="str">
        <f t="shared" si="5562"/>
        <v/>
      </c>
      <c r="FE352" s="71" t="str">
        <f t="shared" si="5563"/>
        <v/>
      </c>
      <c r="FF352" s="71" t="str">
        <f t="shared" si="5564"/>
        <v/>
      </c>
      <c r="FG352" s="71" t="str">
        <f t="shared" si="5565"/>
        <v/>
      </c>
      <c r="FH352" s="71" t="str">
        <f t="shared" si="5566"/>
        <v/>
      </c>
      <c r="FI352" s="71" t="str">
        <f t="shared" si="5567"/>
        <v/>
      </c>
      <c r="FJ352" s="71" t="str">
        <f t="shared" si="5568"/>
        <v/>
      </c>
      <c r="FK352" s="71" t="str">
        <f t="shared" si="5569"/>
        <v/>
      </c>
      <c r="FL352" s="71" t="str">
        <f t="shared" si="5570"/>
        <v/>
      </c>
      <c r="FM352" s="71" t="str">
        <f t="shared" si="5571"/>
        <v/>
      </c>
      <c r="FN352" s="71" t="str">
        <f t="shared" si="5572"/>
        <v/>
      </c>
      <c r="FO352" s="71" t="str">
        <f t="shared" si="5573"/>
        <v/>
      </c>
      <c r="FP352" s="71" t="str">
        <f t="shared" si="5574"/>
        <v/>
      </c>
      <c r="FQ352" s="71" t="str">
        <f t="shared" si="5575"/>
        <v/>
      </c>
      <c r="FR352" s="71" t="str">
        <f t="shared" si="5576"/>
        <v/>
      </c>
      <c r="FS352" s="71" t="str">
        <f t="shared" si="5577"/>
        <v/>
      </c>
    </row>
    <row r="353" spans="1:175" ht="16.5">
      <c r="A353" s="135"/>
      <c r="B353" s="80" t="s">
        <v>1010</v>
      </c>
      <c r="C353" s="150" t="s">
        <v>993</v>
      </c>
      <c r="K353" s="153"/>
      <c r="T353" s="148" t="s">
        <v>1011</v>
      </c>
      <c r="U353" s="85" t="s">
        <v>995</v>
      </c>
      <c r="CN353" s="70" t="str">
        <f t="shared" si="5502"/>
        <v>InitUnitState('IK1I',,,,,,,,,,)</v>
      </c>
      <c r="CO353" s="70" t="str">
        <f t="shared" si="5503"/>
        <v>InitUnitNormal('IK1I',,,,,,,,,,)</v>
      </c>
      <c r="CP353" s="70" t="str">
        <f t="shared" si="5504"/>
        <v>InitUnitMagic('IK1I',,,,,,,,,,)</v>
      </c>
      <c r="CQ353" s="70" t="str">
        <f t="shared" si="5505"/>
        <v>InitUnitAdd('IK1I',,,,,,,,,,)</v>
      </c>
      <c r="CR353" s="70" t="str">
        <f t="shared" si="5506"/>
        <v>InitEquipData('IK1I',,"",,,,,'','','','','','',"ReplaceableTextures\\CommandButtons\\BTNSST10.blp")</v>
      </c>
      <c r="CU353" s="95" t="str">
        <f t="shared" si="5507"/>
        <v>|n</v>
      </c>
      <c r="CV353" s="61" t="str">
        <f t="shared" si="5426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8"/>
        <v/>
      </c>
      <c r="DC353" s="71" t="str">
        <f t="shared" si="5509"/>
        <v/>
      </c>
      <c r="DD353" s="71" t="str">
        <f t="shared" si="5510"/>
        <v/>
      </c>
      <c r="DE353" s="71" t="str">
        <f t="shared" si="5511"/>
        <v/>
      </c>
      <c r="DF353" s="71" t="str">
        <f t="shared" si="5512"/>
        <v/>
      </c>
      <c r="DG353" s="71" t="str">
        <f t="shared" si="5513"/>
        <v/>
      </c>
      <c r="DH353" s="71" t="str">
        <f t="shared" si="5514"/>
        <v/>
      </c>
      <c r="DI353" s="71" t="str">
        <f t="shared" si="5515"/>
        <v/>
      </c>
      <c r="DJ353" s="71" t="str">
        <f t="shared" si="5516"/>
        <v/>
      </c>
      <c r="DK353" s="71" t="str">
        <f t="shared" si="5517"/>
        <v/>
      </c>
      <c r="DL353" s="71" t="str">
        <f t="shared" si="5518"/>
        <v/>
      </c>
      <c r="DM353" s="71" t="str">
        <f t="shared" si="5519"/>
        <v/>
      </c>
      <c r="DN353" s="71" t="str">
        <f t="shared" si="5520"/>
        <v/>
      </c>
      <c r="DO353" s="71" t="str">
        <f t="shared" si="5521"/>
        <v/>
      </c>
      <c r="DP353" s="71" t="str">
        <f t="shared" si="5522"/>
        <v/>
      </c>
      <c r="DQ353" s="71" t="str">
        <f t="shared" si="5523"/>
        <v/>
      </c>
      <c r="DR353" s="71" t="str">
        <f t="shared" si="5524"/>
        <v/>
      </c>
      <c r="DS353" s="71" t="str">
        <f t="shared" si="5525"/>
        <v/>
      </c>
      <c r="DT353" s="71" t="str">
        <f t="shared" si="5526"/>
        <v/>
      </c>
      <c r="DU353" s="71" t="str">
        <f t="shared" si="5527"/>
        <v/>
      </c>
      <c r="DV353" s="71" t="str">
        <f t="shared" si="5528"/>
        <v/>
      </c>
      <c r="DW353" s="71" t="str">
        <f t="shared" si="5529"/>
        <v/>
      </c>
      <c r="DX353" s="71" t="str">
        <f t="shared" si="5530"/>
        <v/>
      </c>
      <c r="DY353" s="71" t="str">
        <f t="shared" si="5531"/>
        <v/>
      </c>
      <c r="DZ353" s="71" t="str">
        <f t="shared" si="5532"/>
        <v/>
      </c>
      <c r="EA353" s="71" t="str">
        <f t="shared" si="5533"/>
        <v/>
      </c>
      <c r="EB353" s="71" t="str">
        <f t="shared" si="5534"/>
        <v/>
      </c>
      <c r="EC353" s="71" t="str">
        <f t="shared" si="5535"/>
        <v/>
      </c>
      <c r="ED353" s="71" t="str">
        <f t="shared" si="5536"/>
        <v/>
      </c>
      <c r="EE353" s="71" t="str">
        <f t="shared" si="5537"/>
        <v/>
      </c>
      <c r="EF353" s="71" t="str">
        <f t="shared" si="5538"/>
        <v/>
      </c>
      <c r="EG353" s="71" t="str">
        <f t="shared" si="5539"/>
        <v/>
      </c>
      <c r="EH353" s="71" t="str">
        <f t="shared" si="5540"/>
        <v/>
      </c>
      <c r="EI353" s="71" t="str">
        <f t="shared" si="5541"/>
        <v/>
      </c>
      <c r="EJ353" s="71" t="str">
        <f t="shared" si="5542"/>
        <v/>
      </c>
      <c r="EK353" s="71" t="str">
        <f t="shared" si="5543"/>
        <v/>
      </c>
      <c r="EL353" s="71" t="str">
        <f t="shared" si="5544"/>
        <v/>
      </c>
      <c r="EM353" s="71" t="str">
        <f t="shared" si="5545"/>
        <v/>
      </c>
      <c r="EN353" s="71" t="str">
        <f t="shared" si="5546"/>
        <v/>
      </c>
      <c r="EO353" s="71" t="str">
        <f t="shared" si="5547"/>
        <v/>
      </c>
      <c r="EP353" s="71" t="str">
        <f t="shared" si="5548"/>
        <v/>
      </c>
      <c r="EQ353" s="71" t="str">
        <f t="shared" si="5549"/>
        <v/>
      </c>
      <c r="ER353" s="71" t="str">
        <f t="shared" si="5550"/>
        <v/>
      </c>
      <c r="ES353" s="71" t="str">
        <f t="shared" si="5551"/>
        <v/>
      </c>
      <c r="ET353" s="71" t="str">
        <f t="shared" si="5552"/>
        <v/>
      </c>
      <c r="EU353" s="71" t="str">
        <f t="shared" si="5553"/>
        <v/>
      </c>
      <c r="EV353" s="71" t="str">
        <f t="shared" si="5554"/>
        <v/>
      </c>
      <c r="EW353" s="71" t="str">
        <f t="shared" si="5555"/>
        <v/>
      </c>
      <c r="EX353" s="71" t="str">
        <f t="shared" si="5556"/>
        <v/>
      </c>
      <c r="EY353" s="71" t="str">
        <f t="shared" si="5557"/>
        <v/>
      </c>
      <c r="EZ353" s="71" t="str">
        <f t="shared" si="5558"/>
        <v/>
      </c>
      <c r="FA353" s="71" t="str">
        <f t="shared" si="5559"/>
        <v/>
      </c>
      <c r="FB353" s="71" t="str">
        <f t="shared" si="5560"/>
        <v/>
      </c>
      <c r="FC353" s="71" t="str">
        <f t="shared" si="5561"/>
        <v/>
      </c>
      <c r="FD353" s="71" t="str">
        <f t="shared" si="5562"/>
        <v/>
      </c>
      <c r="FE353" s="71" t="str">
        <f t="shared" si="5563"/>
        <v/>
      </c>
      <c r="FF353" s="71" t="str">
        <f t="shared" si="5564"/>
        <v/>
      </c>
      <c r="FG353" s="71" t="str">
        <f t="shared" si="5565"/>
        <v/>
      </c>
      <c r="FH353" s="71" t="str">
        <f t="shared" si="5566"/>
        <v/>
      </c>
      <c r="FI353" s="71" t="str">
        <f t="shared" si="5567"/>
        <v/>
      </c>
      <c r="FJ353" s="71" t="str">
        <f t="shared" si="5568"/>
        <v/>
      </c>
      <c r="FK353" s="71" t="str">
        <f t="shared" si="5569"/>
        <v/>
      </c>
      <c r="FL353" s="71" t="str">
        <f t="shared" si="5570"/>
        <v/>
      </c>
      <c r="FM353" s="71" t="str">
        <f t="shared" si="5571"/>
        <v/>
      </c>
      <c r="FN353" s="71" t="str">
        <f t="shared" si="5572"/>
        <v/>
      </c>
      <c r="FO353" s="71" t="str">
        <f t="shared" si="5573"/>
        <v/>
      </c>
      <c r="FP353" s="71" t="str">
        <f t="shared" si="5574"/>
        <v/>
      </c>
      <c r="FQ353" s="71" t="str">
        <f t="shared" si="5575"/>
        <v/>
      </c>
      <c r="FR353" s="71" t="str">
        <f t="shared" si="5576"/>
        <v/>
      </c>
      <c r="FS353" s="71" t="str">
        <f t="shared" si="5577"/>
        <v/>
      </c>
    </row>
    <row r="354" spans="1:175" ht="16.5">
      <c r="A354" s="135"/>
      <c r="B354" s="80" t="s">
        <v>1012</v>
      </c>
      <c r="C354" s="149" t="s">
        <v>1013</v>
      </c>
      <c r="T354" s="154" t="s">
        <v>1014</v>
      </c>
      <c r="U354" s="85" t="s">
        <v>1015</v>
      </c>
      <c r="CN354" s="70" t="str">
        <f t="shared" si="5427"/>
        <v>InitUnitState('IK2A',,,,,,,,,,)</v>
      </c>
      <c r="CO354" s="70" t="str">
        <f t="shared" si="5428"/>
        <v>InitUnitNormal('IK2A',,,,,,,,,,)</v>
      </c>
      <c r="CP354" s="70" t="str">
        <f t="shared" si="5429"/>
        <v>InitUnitMagic('IK2A',,,,,,,,,,)</v>
      </c>
      <c r="CQ354" s="70" t="str">
        <f t="shared" si="5430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1"/>
        <v>|n</v>
      </c>
      <c r="CV354" s="61" t="str">
        <f t="shared" si="5426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2"/>
        <v/>
      </c>
      <c r="DC354" s="71" t="str">
        <f t="shared" si="5433"/>
        <v/>
      </c>
      <c r="DD354" s="71" t="str">
        <f t="shared" si="5434"/>
        <v/>
      </c>
      <c r="DE354" s="71" t="str">
        <f t="shared" si="5435"/>
        <v/>
      </c>
      <c r="DF354" s="71" t="str">
        <f t="shared" si="5436"/>
        <v/>
      </c>
      <c r="DG354" s="71" t="str">
        <f t="shared" si="5437"/>
        <v/>
      </c>
      <c r="DH354" s="71" t="str">
        <f t="shared" si="5438"/>
        <v/>
      </c>
      <c r="DI354" s="71" t="str">
        <f t="shared" si="5439"/>
        <v/>
      </c>
      <c r="DJ354" s="71" t="str">
        <f t="shared" si="5440"/>
        <v/>
      </c>
      <c r="DK354" s="71" t="str">
        <f t="shared" si="5441"/>
        <v/>
      </c>
      <c r="DL354" s="71" t="str">
        <f t="shared" si="5442"/>
        <v/>
      </c>
      <c r="DM354" s="71" t="str">
        <f t="shared" si="5443"/>
        <v/>
      </c>
      <c r="DN354" s="71" t="str">
        <f t="shared" si="5444"/>
        <v/>
      </c>
      <c r="DO354" s="71" t="str">
        <f t="shared" si="5445"/>
        <v/>
      </c>
      <c r="DP354" s="71" t="str">
        <f t="shared" si="5446"/>
        <v/>
      </c>
      <c r="DQ354" s="71" t="str">
        <f t="shared" si="5447"/>
        <v/>
      </c>
      <c r="DR354" s="71" t="str">
        <f t="shared" si="5448"/>
        <v/>
      </c>
      <c r="DS354" s="71" t="str">
        <f t="shared" si="5449"/>
        <v/>
      </c>
      <c r="DT354" s="71" t="str">
        <f t="shared" si="5450"/>
        <v/>
      </c>
      <c r="DU354" s="71" t="str">
        <f t="shared" si="5451"/>
        <v/>
      </c>
      <c r="DV354" s="71" t="str">
        <f t="shared" si="5452"/>
        <v/>
      </c>
      <c r="DW354" s="71" t="str">
        <f t="shared" si="5453"/>
        <v/>
      </c>
      <c r="DX354" s="71" t="str">
        <f t="shared" si="5454"/>
        <v/>
      </c>
      <c r="DY354" s="71" t="str">
        <f t="shared" si="5455"/>
        <v/>
      </c>
      <c r="DZ354" s="71" t="str">
        <f t="shared" si="5456"/>
        <v/>
      </c>
      <c r="EA354" s="71" t="str">
        <f t="shared" si="5457"/>
        <v/>
      </c>
      <c r="EB354" s="71" t="str">
        <f t="shared" si="5458"/>
        <v/>
      </c>
      <c r="EC354" s="71" t="str">
        <f t="shared" si="5459"/>
        <v/>
      </c>
      <c r="ED354" s="71" t="str">
        <f t="shared" si="5460"/>
        <v/>
      </c>
      <c r="EE354" s="71" t="str">
        <f t="shared" si="5461"/>
        <v/>
      </c>
      <c r="EF354" s="71" t="str">
        <f t="shared" si="5462"/>
        <v/>
      </c>
      <c r="EG354" s="71" t="str">
        <f t="shared" si="5463"/>
        <v/>
      </c>
      <c r="EH354" s="71" t="str">
        <f t="shared" si="5464"/>
        <v/>
      </c>
      <c r="EI354" s="71" t="str">
        <f t="shared" si="5465"/>
        <v/>
      </c>
      <c r="EJ354" s="71" t="str">
        <f t="shared" si="5466"/>
        <v/>
      </c>
      <c r="EK354" s="71" t="str">
        <f t="shared" si="5467"/>
        <v/>
      </c>
      <c r="EL354" s="71" t="str">
        <f t="shared" si="5468"/>
        <v/>
      </c>
      <c r="EM354" s="71" t="str">
        <f t="shared" si="5469"/>
        <v/>
      </c>
      <c r="EN354" s="71" t="str">
        <f t="shared" si="5470"/>
        <v/>
      </c>
      <c r="EO354" s="71" t="str">
        <f t="shared" si="5471"/>
        <v/>
      </c>
      <c r="EP354" s="71" t="str">
        <f t="shared" si="5472"/>
        <v/>
      </c>
      <c r="EQ354" s="71" t="str">
        <f t="shared" si="5473"/>
        <v/>
      </c>
      <c r="ER354" s="71" t="str">
        <f t="shared" si="5474"/>
        <v/>
      </c>
      <c r="ES354" s="71" t="str">
        <f t="shared" si="5475"/>
        <v/>
      </c>
      <c r="ET354" s="71" t="str">
        <f t="shared" si="5476"/>
        <v/>
      </c>
      <c r="EU354" s="71" t="str">
        <f t="shared" si="5477"/>
        <v/>
      </c>
      <c r="EV354" s="71" t="str">
        <f t="shared" si="5478"/>
        <v/>
      </c>
      <c r="EW354" s="71" t="str">
        <f t="shared" si="5479"/>
        <v/>
      </c>
      <c r="EX354" s="71" t="str">
        <f t="shared" si="5480"/>
        <v/>
      </c>
      <c r="EY354" s="71" t="str">
        <f t="shared" si="5481"/>
        <v/>
      </c>
      <c r="EZ354" s="71" t="str">
        <f t="shared" si="5482"/>
        <v/>
      </c>
      <c r="FA354" s="71" t="str">
        <f t="shared" si="5483"/>
        <v/>
      </c>
      <c r="FB354" s="71" t="str">
        <f t="shared" si="5484"/>
        <v/>
      </c>
      <c r="FC354" s="71" t="str">
        <f t="shared" si="5485"/>
        <v/>
      </c>
      <c r="FD354" s="71" t="str">
        <f t="shared" si="5486"/>
        <v/>
      </c>
      <c r="FE354" s="71" t="str">
        <f t="shared" si="5487"/>
        <v/>
      </c>
      <c r="FF354" s="71" t="str">
        <f t="shared" si="5488"/>
        <v/>
      </c>
      <c r="FG354" s="71" t="str">
        <f t="shared" si="5489"/>
        <v/>
      </c>
      <c r="FH354" s="71" t="str">
        <f t="shared" si="5490"/>
        <v/>
      </c>
      <c r="FI354" s="71" t="str">
        <f t="shared" si="5491"/>
        <v/>
      </c>
      <c r="FJ354" s="71" t="str">
        <f t="shared" si="5492"/>
        <v/>
      </c>
      <c r="FK354" s="71" t="str">
        <f t="shared" si="5493"/>
        <v/>
      </c>
      <c r="FL354" s="71" t="str">
        <f t="shared" si="5494"/>
        <v/>
      </c>
      <c r="FM354" s="71" t="str">
        <f t="shared" si="5495"/>
        <v/>
      </c>
      <c r="FN354" s="71" t="str">
        <f t="shared" si="5496"/>
        <v/>
      </c>
      <c r="FO354" s="71" t="str">
        <f t="shared" si="5497"/>
        <v/>
      </c>
      <c r="FP354" s="71" t="str">
        <f t="shared" si="5498"/>
        <v/>
      </c>
      <c r="FQ354" s="71" t="str">
        <f t="shared" si="5499"/>
        <v/>
      </c>
      <c r="FR354" s="71" t="str">
        <f t="shared" si="5500"/>
        <v/>
      </c>
      <c r="FS354" s="71" t="str">
        <f t="shared" si="5501"/>
        <v/>
      </c>
    </row>
    <row r="355" spans="1:175" ht="16.5">
      <c r="A355" s="135"/>
      <c r="B355" s="80" t="s">
        <v>1016</v>
      </c>
      <c r="C355" s="149" t="s">
        <v>1013</v>
      </c>
      <c r="K355" s="151"/>
      <c r="T355" s="154" t="s">
        <v>1017</v>
      </c>
      <c r="U355" s="85" t="s">
        <v>1015</v>
      </c>
      <c r="CN355" s="70" t="str">
        <f t="shared" ref="CN355:CN362" si="5578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9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80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1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2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3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6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4">IF(V355="","","|n"&amp;DB$2&amp;"+"&amp;V355&amp;DB$1)</f>
        <v/>
      </c>
      <c r="DC355" s="71" t="str">
        <f t="shared" ref="DC355:DC362" si="5585">IF(W355="","","|n"&amp;DC$2&amp;"+"&amp;W355&amp;DC$1)</f>
        <v/>
      </c>
      <c r="DD355" s="71" t="str">
        <f t="shared" ref="DD355:DD362" si="5586">IF(X355="","","|n"&amp;DD$2&amp;"+"&amp;X355&amp;DD$1)</f>
        <v/>
      </c>
      <c r="DE355" s="71" t="str">
        <f t="shared" ref="DE355:DE362" si="5587">IF(Y355="","","|n"&amp;DE$2&amp;"+"&amp;Y355&amp;DE$1)</f>
        <v/>
      </c>
      <c r="DF355" s="71" t="str">
        <f t="shared" ref="DF355:DF362" si="5588">IF(Z355="","","|n"&amp;DF$2&amp;"+"&amp;Z355&amp;DF$1)</f>
        <v/>
      </c>
      <c r="DG355" s="71" t="str">
        <f t="shared" ref="DG355:DG362" si="5589">IF(AA355="","","|n"&amp;DG$2&amp;"+"&amp;AA355&amp;DG$1)</f>
        <v/>
      </c>
      <c r="DH355" s="71" t="str">
        <f t="shared" ref="DH355:DH362" si="5590">IF(AB355="","","|n"&amp;DH$2&amp;"+"&amp;AB355&amp;DH$1)</f>
        <v/>
      </c>
      <c r="DI355" s="71" t="str">
        <f t="shared" ref="DI355:DI362" si="5591">IF(AC355="","","|n"&amp;DI$2&amp;"+"&amp;AC355&amp;DI$1)</f>
        <v/>
      </c>
      <c r="DJ355" s="71" t="str">
        <f t="shared" ref="DJ355:DJ362" si="5592">IF(AD355="","","|n"&amp;DJ$2&amp;"+"&amp;AD355&amp;DJ$1)</f>
        <v/>
      </c>
      <c r="DK355" s="71" t="str">
        <f t="shared" ref="DK355:DK362" si="5593">IF(AE355="","","|n"&amp;DK$2&amp;"+"&amp;AE355&amp;DK$1)</f>
        <v/>
      </c>
      <c r="DL355" s="71" t="str">
        <f t="shared" ref="DL355:DL362" si="5594">IF(AF355="","","|n"&amp;DL$2&amp;"+"&amp;AF355&amp;DL$1)</f>
        <v/>
      </c>
      <c r="DM355" s="71" t="str">
        <f t="shared" ref="DM355:DM362" si="5595">IF(AG355="","","|n"&amp;DM$2&amp;"+"&amp;AG355&amp;DM$1)</f>
        <v/>
      </c>
      <c r="DN355" s="71" t="str">
        <f t="shared" ref="DN355:DN362" si="5596">IF(AH355="","","|n"&amp;DN$2&amp;"+"&amp;AH355&amp;DN$1)</f>
        <v/>
      </c>
      <c r="DO355" s="71" t="str">
        <f t="shared" ref="DO355:DO362" si="5597">IF(AI355="","","|n"&amp;DO$2&amp;"+"&amp;AI355&amp;DO$1)</f>
        <v/>
      </c>
      <c r="DP355" s="71" t="str">
        <f t="shared" ref="DP355:DP362" si="5598">IF(AJ355="","","|n"&amp;DP$2&amp;"+"&amp;AJ355&amp;DP$1)</f>
        <v/>
      </c>
      <c r="DQ355" s="71" t="str">
        <f t="shared" ref="DQ355:DQ362" si="5599">IF(AK355="","","|n"&amp;DQ$2&amp;"+"&amp;AK355&amp;DQ$1)</f>
        <v/>
      </c>
      <c r="DR355" s="71" t="str">
        <f t="shared" ref="DR355:DR362" si="5600">IF(AL355="","","|n"&amp;DR$2&amp;"+"&amp;AL355&amp;DR$1)</f>
        <v/>
      </c>
      <c r="DS355" s="71" t="str">
        <f t="shared" ref="DS355:DS362" si="5601">IF(AM355="","","|n"&amp;DS$2&amp;"+"&amp;AM355&amp;DS$1)</f>
        <v/>
      </c>
      <c r="DT355" s="71" t="str">
        <f t="shared" ref="DT355:DT362" si="5602">IF(AN355="","","|n"&amp;DT$2&amp;"+"&amp;AN355&amp;DT$1)</f>
        <v/>
      </c>
      <c r="DU355" s="71" t="str">
        <f t="shared" ref="DU355:DU362" si="5603">IF(AO355="","","|n"&amp;DU$2&amp;"+"&amp;AO355&amp;DU$1)</f>
        <v/>
      </c>
      <c r="DV355" s="71" t="str">
        <f t="shared" ref="DV355:DV362" si="5604">IF(AP355="","","|n"&amp;DV$2&amp;"+"&amp;AP355&amp;DV$1)</f>
        <v/>
      </c>
      <c r="DW355" s="71" t="str">
        <f t="shared" ref="DW355:DW362" si="5605">IF(AQ355="","","|n"&amp;DW$2&amp;"+"&amp;AQ355&amp;DW$1)</f>
        <v/>
      </c>
      <c r="DX355" s="71" t="str">
        <f t="shared" ref="DX355:DX362" si="5606">IF(AR355="","","|n"&amp;DX$2&amp;"+"&amp;AR355&amp;DX$1)</f>
        <v/>
      </c>
      <c r="DY355" s="71" t="str">
        <f t="shared" ref="DY355:DY362" si="5607">IF(AS355="","","|n"&amp;DY$2&amp;"+"&amp;AS355&amp;DY$1)</f>
        <v/>
      </c>
      <c r="DZ355" s="71" t="str">
        <f t="shared" ref="DZ355:DZ362" si="5608">IF(AT355="","","|n"&amp;DZ$2&amp;"+"&amp;AT355&amp;DZ$1)</f>
        <v/>
      </c>
      <c r="EA355" s="71" t="str">
        <f t="shared" ref="EA355:EA362" si="5609">IF(AU355="","","|n"&amp;EA$2&amp;"+"&amp;AU355&amp;EA$1)</f>
        <v/>
      </c>
      <c r="EB355" s="71" t="str">
        <f t="shared" ref="EB355:EB362" si="5610">IF(AV355="","","|n"&amp;EB$2&amp;"+"&amp;AV355&amp;EB$1)</f>
        <v/>
      </c>
      <c r="EC355" s="71" t="str">
        <f t="shared" ref="EC355:EC362" si="5611">IF(AW355="","","|n"&amp;EC$2&amp;"+"&amp;AW355&amp;EC$1)</f>
        <v/>
      </c>
      <c r="ED355" s="71" t="str">
        <f t="shared" ref="ED355:ED362" si="5612">IF(AX355="","","|n"&amp;ED$2&amp;"+"&amp;AX355&amp;ED$1)</f>
        <v/>
      </c>
      <c r="EE355" s="71" t="str">
        <f t="shared" ref="EE355:EE362" si="5613">IF(AY355="","","|n"&amp;EE$2&amp;"+"&amp;AY355&amp;EE$1)</f>
        <v/>
      </c>
      <c r="EF355" s="71" t="str">
        <f t="shared" ref="EF355:EF362" si="5614">IF(AZ355="","","|n"&amp;EF$2&amp;"+"&amp;AZ355&amp;EF$1)</f>
        <v/>
      </c>
      <c r="EG355" s="71" t="str">
        <f t="shared" ref="EG355:EG362" si="5615">IF(BA355="","","|n"&amp;EG$2&amp;"+"&amp;BA355&amp;EG$1)</f>
        <v/>
      </c>
      <c r="EH355" s="71" t="str">
        <f t="shared" ref="EH355:EH362" si="5616">IF(BB355="","","|n"&amp;EH$2&amp;"+"&amp;BB355&amp;EH$1)</f>
        <v/>
      </c>
      <c r="EI355" s="71" t="str">
        <f t="shared" ref="EI355:EI362" si="5617">IF(BC355="","","|n"&amp;EI$2&amp;"+"&amp;BC355&amp;EI$1)</f>
        <v/>
      </c>
      <c r="EJ355" s="71" t="str">
        <f t="shared" ref="EJ355:EJ362" si="5618">IF(BD355="","","|n"&amp;EJ$2&amp;"+"&amp;BD355&amp;EJ$1)</f>
        <v/>
      </c>
      <c r="EK355" s="71" t="str">
        <f t="shared" ref="EK355:EK362" si="5619">IF(BE355="","","|n"&amp;EK$2&amp;"+"&amp;BE355&amp;EK$1)</f>
        <v/>
      </c>
      <c r="EL355" s="71" t="str">
        <f t="shared" ref="EL355:EL362" si="5620">IF(BF355="","","|n"&amp;EL$2&amp;"+"&amp;BF355&amp;EL$1)</f>
        <v/>
      </c>
      <c r="EM355" s="71" t="str">
        <f t="shared" ref="EM355:EM362" si="5621">IF(BG355="","","|n"&amp;EM$2&amp;"+"&amp;BG355&amp;EM$1)</f>
        <v/>
      </c>
      <c r="EN355" s="71" t="str">
        <f t="shared" ref="EN355:EN362" si="5622">IF(BH355="","","|n"&amp;EN$2&amp;"+"&amp;BH355&amp;EN$1)</f>
        <v/>
      </c>
      <c r="EO355" s="71" t="str">
        <f t="shared" ref="EO355:EO362" si="5623">IF(BI355="","","|n"&amp;EO$2&amp;"+"&amp;BI355&amp;EO$1)</f>
        <v/>
      </c>
      <c r="EP355" s="71" t="str">
        <f t="shared" ref="EP355:EP362" si="5624">IF(BJ355="","","|n"&amp;EP$2&amp;"+"&amp;BJ355&amp;EP$1)</f>
        <v/>
      </c>
      <c r="EQ355" s="71" t="str">
        <f t="shared" ref="EQ355:EQ362" si="5625">IF(BK355="","","|n"&amp;EQ$2&amp;"+"&amp;BK355&amp;EQ$1)</f>
        <v/>
      </c>
      <c r="ER355" s="71" t="str">
        <f t="shared" ref="ER355:ER362" si="5626">IF(BL355="","","|n"&amp;ER$2&amp;"+"&amp;BL355&amp;ER$1)</f>
        <v/>
      </c>
      <c r="ES355" s="71" t="str">
        <f t="shared" ref="ES355:ES362" si="5627">IF(BM355="","","|n"&amp;ES$2&amp;"+"&amp;BM355&amp;ES$1)</f>
        <v/>
      </c>
      <c r="ET355" s="71" t="str">
        <f t="shared" ref="ET355:ET362" si="5628">IF(BN355="","","|n"&amp;ET$2&amp;"+"&amp;BN355&amp;ET$1)</f>
        <v/>
      </c>
      <c r="EU355" s="71" t="str">
        <f t="shared" ref="EU355:EU362" si="5629">IF(BO355="","","|n"&amp;EU$2&amp;"+"&amp;BO355&amp;EU$1)</f>
        <v/>
      </c>
      <c r="EV355" s="71" t="str">
        <f t="shared" ref="EV355:EV362" si="5630">IF(BP355="","","|n"&amp;EV$2&amp;"+"&amp;BP355&amp;EV$1)</f>
        <v/>
      </c>
      <c r="EW355" s="71" t="str">
        <f t="shared" ref="EW355:EW362" si="5631">IF(BQ355="","","|n"&amp;EW$2&amp;"+"&amp;BQ355&amp;EW$1)</f>
        <v/>
      </c>
      <c r="EX355" s="71" t="str">
        <f t="shared" ref="EX355:EX362" si="5632">IF(BR355="","","|n"&amp;EX$2&amp;"+"&amp;BR355&amp;EX$1)</f>
        <v/>
      </c>
      <c r="EY355" s="71" t="str">
        <f t="shared" ref="EY355:EY362" si="5633">IF(BS355="","","|n"&amp;EY$2&amp;"+"&amp;BS355&amp;EY$1)</f>
        <v/>
      </c>
      <c r="EZ355" s="71" t="str">
        <f t="shared" ref="EZ355:EZ362" si="5634">IF(BT355="","","|n"&amp;EZ$2&amp;"+"&amp;BT355&amp;EZ$1)</f>
        <v/>
      </c>
      <c r="FA355" s="71" t="str">
        <f t="shared" ref="FA355:FA362" si="5635">IF(BU355="","","|n"&amp;FA$2&amp;"+"&amp;BU355&amp;FA$1)</f>
        <v/>
      </c>
      <c r="FB355" s="71" t="str">
        <f t="shared" ref="FB355:FB362" si="5636">IF(BV355="","","|n"&amp;FB$2&amp;"+"&amp;BV355&amp;FB$1)</f>
        <v/>
      </c>
      <c r="FC355" s="71" t="str">
        <f t="shared" ref="FC355:FC362" si="5637">IF(BW355="","","|n"&amp;FC$2&amp;"+"&amp;BW355&amp;FC$1)</f>
        <v/>
      </c>
      <c r="FD355" s="71" t="str">
        <f t="shared" ref="FD355:FD362" si="5638">IF(BX355="","","|n"&amp;FD$2&amp;"+"&amp;BX355&amp;FD$1)</f>
        <v/>
      </c>
      <c r="FE355" s="71" t="str">
        <f t="shared" ref="FE355:FE362" si="5639">IF(BY355="","","|n"&amp;FE$2&amp;"+"&amp;BY355&amp;FE$1)</f>
        <v/>
      </c>
      <c r="FF355" s="71" t="str">
        <f t="shared" ref="FF355:FF362" si="5640">IF(BZ355="","","|n"&amp;FF$2&amp;"+"&amp;BZ355&amp;FF$1)</f>
        <v/>
      </c>
      <c r="FG355" s="71" t="str">
        <f t="shared" ref="FG355:FG362" si="5641">IF(CA355="","","|n"&amp;FG$2&amp;"+"&amp;CA355&amp;FG$1)</f>
        <v/>
      </c>
      <c r="FH355" s="71" t="str">
        <f t="shared" ref="FH355:FH362" si="5642">IF(CB355="","","|n"&amp;FH$2&amp;"+"&amp;CB355&amp;FH$1)</f>
        <v/>
      </c>
      <c r="FI355" s="71" t="str">
        <f t="shared" ref="FI355:FI362" si="5643">IF(CC355="","","|n"&amp;FI$2&amp;"+"&amp;CC355&amp;FI$1)</f>
        <v/>
      </c>
      <c r="FJ355" s="71" t="str">
        <f t="shared" ref="FJ355:FJ362" si="5644">IF(CD355="","","|n"&amp;FJ$2&amp;"+"&amp;CD355&amp;FJ$1)</f>
        <v/>
      </c>
      <c r="FK355" s="71" t="str">
        <f t="shared" ref="FK355:FK362" si="5645">IF(CE355="","","|n"&amp;FK$2&amp;"+"&amp;CE355&amp;FK$1)</f>
        <v/>
      </c>
      <c r="FL355" s="71" t="str">
        <f t="shared" ref="FL355:FL362" si="5646">IF(CF355="","","|n"&amp;FL$2&amp;"+"&amp;CF355&amp;FL$1)</f>
        <v/>
      </c>
      <c r="FM355" s="71" t="str">
        <f t="shared" ref="FM355:FM362" si="5647">IF(CG355="","","|n"&amp;FM$2&amp;"+"&amp;CG355&amp;FM$1)</f>
        <v/>
      </c>
      <c r="FN355" s="71" t="str">
        <f t="shared" ref="FN355:FN362" si="5648">IF(CH355="","","|n"&amp;FN$2&amp;"+"&amp;CH355&amp;FN$1)</f>
        <v/>
      </c>
      <c r="FO355" s="71" t="str">
        <f t="shared" ref="FO355:FO362" si="5649">IF(CI355="","","|n"&amp;FO$2&amp;"+"&amp;CI355&amp;FO$1)</f>
        <v/>
      </c>
      <c r="FP355" s="71" t="str">
        <f t="shared" ref="FP355:FP362" si="5650">IF(CJ355="","","|n"&amp;FP$2&amp;"+"&amp;CJ355&amp;FP$1)</f>
        <v/>
      </c>
      <c r="FQ355" s="71" t="str">
        <f t="shared" ref="FQ355:FQ362" si="5651">IF(CK355="","","|n"&amp;FQ$2&amp;"+"&amp;CK355&amp;FQ$1)</f>
        <v/>
      </c>
      <c r="FR355" s="71" t="str">
        <f t="shared" ref="FR355:FR362" si="5652">IF(CL355="","","|n"&amp;FR$2&amp;"+"&amp;CL355&amp;FR$1)</f>
        <v/>
      </c>
      <c r="FS355" s="71" t="str">
        <f t="shared" ref="FS355:FS362" si="5653">IF(CM355="","","|n"&amp;FS$2&amp;"+"&amp;CM355&amp;FS$1)</f>
        <v/>
      </c>
    </row>
    <row r="356" spans="1:175" ht="16.5">
      <c r="A356" s="135"/>
      <c r="B356" s="80" t="s">
        <v>1018</v>
      </c>
      <c r="C356" s="149" t="s">
        <v>1013</v>
      </c>
      <c r="K356" s="152"/>
      <c r="T356" s="154" t="s">
        <v>1019</v>
      </c>
      <c r="U356" s="85" t="s">
        <v>1015</v>
      </c>
      <c r="CN356" s="70" t="str">
        <f t="shared" si="5578"/>
        <v>InitUnitState('IK2C',,,,,,,,,,)</v>
      </c>
      <c r="CO356" s="70" t="str">
        <f t="shared" si="5579"/>
        <v>InitUnitNormal('IK2C',,,,,,,,,,)</v>
      </c>
      <c r="CP356" s="70" t="str">
        <f t="shared" si="5580"/>
        <v>InitUnitMagic('IK2C',,,,,,,,,,)</v>
      </c>
      <c r="CQ356" s="70" t="str">
        <f t="shared" si="5581"/>
        <v>InitUnitAdd('IK2C',,,,,,,,,,)</v>
      </c>
      <c r="CR356" s="70" t="str">
        <f t="shared" si="5582"/>
        <v>InitEquipData('IK2C',,"",,,,,'','','','','','',"ReplaceableTextures\\CommandButtons\\BTNSST11.blp")</v>
      </c>
      <c r="CU356" s="95" t="str">
        <f t="shared" si="5583"/>
        <v>|n</v>
      </c>
      <c r="CV356" s="61" t="str">
        <f t="shared" si="5426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4"/>
        <v/>
      </c>
      <c r="DC356" s="71" t="str">
        <f t="shared" si="5585"/>
        <v/>
      </c>
      <c r="DD356" s="71" t="str">
        <f t="shared" si="5586"/>
        <v/>
      </c>
      <c r="DE356" s="71" t="str">
        <f t="shared" si="5587"/>
        <v/>
      </c>
      <c r="DF356" s="71" t="str">
        <f t="shared" si="5588"/>
        <v/>
      </c>
      <c r="DG356" s="71" t="str">
        <f t="shared" si="5589"/>
        <v/>
      </c>
      <c r="DH356" s="71" t="str">
        <f t="shared" si="5590"/>
        <v/>
      </c>
      <c r="DI356" s="71" t="str">
        <f t="shared" si="5591"/>
        <v/>
      </c>
      <c r="DJ356" s="71" t="str">
        <f t="shared" si="5592"/>
        <v/>
      </c>
      <c r="DK356" s="71" t="str">
        <f t="shared" si="5593"/>
        <v/>
      </c>
      <c r="DL356" s="71" t="str">
        <f t="shared" si="5594"/>
        <v/>
      </c>
      <c r="DM356" s="71" t="str">
        <f t="shared" si="5595"/>
        <v/>
      </c>
      <c r="DN356" s="71" t="str">
        <f t="shared" si="5596"/>
        <v/>
      </c>
      <c r="DO356" s="71" t="str">
        <f t="shared" si="5597"/>
        <v/>
      </c>
      <c r="DP356" s="71" t="str">
        <f t="shared" si="5598"/>
        <v/>
      </c>
      <c r="DQ356" s="71" t="str">
        <f t="shared" si="5599"/>
        <v/>
      </c>
      <c r="DR356" s="71" t="str">
        <f t="shared" si="5600"/>
        <v/>
      </c>
      <c r="DS356" s="71" t="str">
        <f t="shared" si="5601"/>
        <v/>
      </c>
      <c r="DT356" s="71" t="str">
        <f t="shared" si="5602"/>
        <v/>
      </c>
      <c r="DU356" s="71" t="str">
        <f t="shared" si="5603"/>
        <v/>
      </c>
      <c r="DV356" s="71" t="str">
        <f t="shared" si="5604"/>
        <v/>
      </c>
      <c r="DW356" s="71" t="str">
        <f t="shared" si="5605"/>
        <v/>
      </c>
      <c r="DX356" s="71" t="str">
        <f t="shared" si="5606"/>
        <v/>
      </c>
      <c r="DY356" s="71" t="str">
        <f t="shared" si="5607"/>
        <v/>
      </c>
      <c r="DZ356" s="71" t="str">
        <f t="shared" si="5608"/>
        <v/>
      </c>
      <c r="EA356" s="71" t="str">
        <f t="shared" si="5609"/>
        <v/>
      </c>
      <c r="EB356" s="71" t="str">
        <f t="shared" si="5610"/>
        <v/>
      </c>
      <c r="EC356" s="71" t="str">
        <f t="shared" si="5611"/>
        <v/>
      </c>
      <c r="ED356" s="71" t="str">
        <f t="shared" si="5612"/>
        <v/>
      </c>
      <c r="EE356" s="71" t="str">
        <f t="shared" si="5613"/>
        <v/>
      </c>
      <c r="EF356" s="71" t="str">
        <f t="shared" si="5614"/>
        <v/>
      </c>
      <c r="EG356" s="71" t="str">
        <f t="shared" si="5615"/>
        <v/>
      </c>
      <c r="EH356" s="71" t="str">
        <f t="shared" si="5616"/>
        <v/>
      </c>
      <c r="EI356" s="71" t="str">
        <f t="shared" si="5617"/>
        <v/>
      </c>
      <c r="EJ356" s="71" t="str">
        <f t="shared" si="5618"/>
        <v/>
      </c>
      <c r="EK356" s="71" t="str">
        <f t="shared" si="5619"/>
        <v/>
      </c>
      <c r="EL356" s="71" t="str">
        <f t="shared" si="5620"/>
        <v/>
      </c>
      <c r="EM356" s="71" t="str">
        <f t="shared" si="5621"/>
        <v/>
      </c>
      <c r="EN356" s="71" t="str">
        <f t="shared" si="5622"/>
        <v/>
      </c>
      <c r="EO356" s="71" t="str">
        <f t="shared" si="5623"/>
        <v/>
      </c>
      <c r="EP356" s="71" t="str">
        <f t="shared" si="5624"/>
        <v/>
      </c>
      <c r="EQ356" s="71" t="str">
        <f t="shared" si="5625"/>
        <v/>
      </c>
      <c r="ER356" s="71" t="str">
        <f t="shared" si="5626"/>
        <v/>
      </c>
      <c r="ES356" s="71" t="str">
        <f t="shared" si="5627"/>
        <v/>
      </c>
      <c r="ET356" s="71" t="str">
        <f t="shared" si="5628"/>
        <v/>
      </c>
      <c r="EU356" s="71" t="str">
        <f t="shared" si="5629"/>
        <v/>
      </c>
      <c r="EV356" s="71" t="str">
        <f t="shared" si="5630"/>
        <v/>
      </c>
      <c r="EW356" s="71" t="str">
        <f t="shared" si="5631"/>
        <v/>
      </c>
      <c r="EX356" s="71" t="str">
        <f t="shared" si="5632"/>
        <v/>
      </c>
      <c r="EY356" s="71" t="str">
        <f t="shared" si="5633"/>
        <v/>
      </c>
      <c r="EZ356" s="71" t="str">
        <f t="shared" si="5634"/>
        <v/>
      </c>
      <c r="FA356" s="71" t="str">
        <f t="shared" si="5635"/>
        <v/>
      </c>
      <c r="FB356" s="71" t="str">
        <f t="shared" si="5636"/>
        <v/>
      </c>
      <c r="FC356" s="71" t="str">
        <f t="shared" si="5637"/>
        <v/>
      </c>
      <c r="FD356" s="71" t="str">
        <f t="shared" si="5638"/>
        <v/>
      </c>
      <c r="FE356" s="71" t="str">
        <f t="shared" si="5639"/>
        <v/>
      </c>
      <c r="FF356" s="71" t="str">
        <f t="shared" si="5640"/>
        <v/>
      </c>
      <c r="FG356" s="71" t="str">
        <f t="shared" si="5641"/>
        <v/>
      </c>
      <c r="FH356" s="71" t="str">
        <f t="shared" si="5642"/>
        <v/>
      </c>
      <c r="FI356" s="71" t="str">
        <f t="shared" si="5643"/>
        <v/>
      </c>
      <c r="FJ356" s="71" t="str">
        <f t="shared" si="5644"/>
        <v/>
      </c>
      <c r="FK356" s="71" t="str">
        <f t="shared" si="5645"/>
        <v/>
      </c>
      <c r="FL356" s="71" t="str">
        <f t="shared" si="5646"/>
        <v/>
      </c>
      <c r="FM356" s="71" t="str">
        <f t="shared" si="5647"/>
        <v/>
      </c>
      <c r="FN356" s="71" t="str">
        <f t="shared" si="5648"/>
        <v/>
      </c>
      <c r="FO356" s="71" t="str">
        <f t="shared" si="5649"/>
        <v/>
      </c>
      <c r="FP356" s="71" t="str">
        <f t="shared" si="5650"/>
        <v/>
      </c>
      <c r="FQ356" s="71" t="str">
        <f t="shared" si="5651"/>
        <v/>
      </c>
      <c r="FR356" s="71" t="str">
        <f t="shared" si="5652"/>
        <v/>
      </c>
      <c r="FS356" s="71" t="str">
        <f t="shared" si="5653"/>
        <v/>
      </c>
    </row>
    <row r="357" spans="1:175" ht="16.5">
      <c r="A357" s="135"/>
      <c r="B357" s="80" t="s">
        <v>1020</v>
      </c>
      <c r="C357" s="149" t="s">
        <v>1013</v>
      </c>
      <c r="K357" s="152"/>
      <c r="T357" s="154" t="s">
        <v>1021</v>
      </c>
      <c r="U357" s="85" t="s">
        <v>1015</v>
      </c>
      <c r="CN357" s="70" t="str">
        <f t="shared" si="5578"/>
        <v>InitUnitState('IK2D',,,,,,,,,,)</v>
      </c>
      <c r="CO357" s="70" t="str">
        <f t="shared" si="5579"/>
        <v>InitUnitNormal('IK2D',,,,,,,,,,)</v>
      </c>
      <c r="CP357" s="70" t="str">
        <f t="shared" si="5580"/>
        <v>InitUnitMagic('IK2D',,,,,,,,,,)</v>
      </c>
      <c r="CQ357" s="70" t="str">
        <f t="shared" si="5581"/>
        <v>InitUnitAdd('IK2D',,,,,,,,,,)</v>
      </c>
      <c r="CR357" s="70" t="str">
        <f t="shared" si="5582"/>
        <v>InitEquipData('IK2D',,"",,,,,'','','','','','',"ReplaceableTextures\\CommandButtons\\BTNSST11.blp")</v>
      </c>
      <c r="CU357" s="95" t="str">
        <f t="shared" si="5583"/>
        <v>|n</v>
      </c>
      <c r="CV357" s="61" t="str">
        <f t="shared" si="5426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4"/>
        <v/>
      </c>
      <c r="DC357" s="71" t="str">
        <f t="shared" si="5585"/>
        <v/>
      </c>
      <c r="DD357" s="71" t="str">
        <f t="shared" si="5586"/>
        <v/>
      </c>
      <c r="DE357" s="71" t="str">
        <f t="shared" si="5587"/>
        <v/>
      </c>
      <c r="DF357" s="71" t="str">
        <f t="shared" si="5588"/>
        <v/>
      </c>
      <c r="DG357" s="71" t="str">
        <f t="shared" si="5589"/>
        <v/>
      </c>
      <c r="DH357" s="71" t="str">
        <f t="shared" si="5590"/>
        <v/>
      </c>
      <c r="DI357" s="71" t="str">
        <f t="shared" si="5591"/>
        <v/>
      </c>
      <c r="DJ357" s="71" t="str">
        <f t="shared" si="5592"/>
        <v/>
      </c>
      <c r="DK357" s="71" t="str">
        <f t="shared" si="5593"/>
        <v/>
      </c>
      <c r="DL357" s="71" t="str">
        <f t="shared" si="5594"/>
        <v/>
      </c>
      <c r="DM357" s="71" t="str">
        <f t="shared" si="5595"/>
        <v/>
      </c>
      <c r="DN357" s="71" t="str">
        <f t="shared" si="5596"/>
        <v/>
      </c>
      <c r="DO357" s="71" t="str">
        <f t="shared" si="5597"/>
        <v/>
      </c>
      <c r="DP357" s="71" t="str">
        <f t="shared" si="5598"/>
        <v/>
      </c>
      <c r="DQ357" s="71" t="str">
        <f t="shared" si="5599"/>
        <v/>
      </c>
      <c r="DR357" s="71" t="str">
        <f t="shared" si="5600"/>
        <v/>
      </c>
      <c r="DS357" s="71" t="str">
        <f t="shared" si="5601"/>
        <v/>
      </c>
      <c r="DT357" s="71" t="str">
        <f t="shared" si="5602"/>
        <v/>
      </c>
      <c r="DU357" s="71" t="str">
        <f t="shared" si="5603"/>
        <v/>
      </c>
      <c r="DV357" s="71" t="str">
        <f t="shared" si="5604"/>
        <v/>
      </c>
      <c r="DW357" s="71" t="str">
        <f t="shared" si="5605"/>
        <v/>
      </c>
      <c r="DX357" s="71" t="str">
        <f t="shared" si="5606"/>
        <v/>
      </c>
      <c r="DY357" s="71" t="str">
        <f t="shared" si="5607"/>
        <v/>
      </c>
      <c r="DZ357" s="71" t="str">
        <f t="shared" si="5608"/>
        <v/>
      </c>
      <c r="EA357" s="71" t="str">
        <f t="shared" si="5609"/>
        <v/>
      </c>
      <c r="EB357" s="71" t="str">
        <f t="shared" si="5610"/>
        <v/>
      </c>
      <c r="EC357" s="71" t="str">
        <f t="shared" si="5611"/>
        <v/>
      </c>
      <c r="ED357" s="71" t="str">
        <f t="shared" si="5612"/>
        <v/>
      </c>
      <c r="EE357" s="71" t="str">
        <f t="shared" si="5613"/>
        <v/>
      </c>
      <c r="EF357" s="71" t="str">
        <f t="shared" si="5614"/>
        <v/>
      </c>
      <c r="EG357" s="71" t="str">
        <f t="shared" si="5615"/>
        <v/>
      </c>
      <c r="EH357" s="71" t="str">
        <f t="shared" si="5616"/>
        <v/>
      </c>
      <c r="EI357" s="71" t="str">
        <f t="shared" si="5617"/>
        <v/>
      </c>
      <c r="EJ357" s="71" t="str">
        <f t="shared" si="5618"/>
        <v/>
      </c>
      <c r="EK357" s="71" t="str">
        <f t="shared" si="5619"/>
        <v/>
      </c>
      <c r="EL357" s="71" t="str">
        <f t="shared" si="5620"/>
        <v/>
      </c>
      <c r="EM357" s="71" t="str">
        <f t="shared" si="5621"/>
        <v/>
      </c>
      <c r="EN357" s="71" t="str">
        <f t="shared" si="5622"/>
        <v/>
      </c>
      <c r="EO357" s="71" t="str">
        <f t="shared" si="5623"/>
        <v/>
      </c>
      <c r="EP357" s="71" t="str">
        <f t="shared" si="5624"/>
        <v/>
      </c>
      <c r="EQ357" s="71" t="str">
        <f t="shared" si="5625"/>
        <v/>
      </c>
      <c r="ER357" s="71" t="str">
        <f t="shared" si="5626"/>
        <v/>
      </c>
      <c r="ES357" s="71" t="str">
        <f t="shared" si="5627"/>
        <v/>
      </c>
      <c r="ET357" s="71" t="str">
        <f t="shared" si="5628"/>
        <v/>
      </c>
      <c r="EU357" s="71" t="str">
        <f t="shared" si="5629"/>
        <v/>
      </c>
      <c r="EV357" s="71" t="str">
        <f t="shared" si="5630"/>
        <v/>
      </c>
      <c r="EW357" s="71" t="str">
        <f t="shared" si="5631"/>
        <v/>
      </c>
      <c r="EX357" s="71" t="str">
        <f t="shared" si="5632"/>
        <v/>
      </c>
      <c r="EY357" s="71" t="str">
        <f t="shared" si="5633"/>
        <v/>
      </c>
      <c r="EZ357" s="71" t="str">
        <f t="shared" si="5634"/>
        <v/>
      </c>
      <c r="FA357" s="71" t="str">
        <f t="shared" si="5635"/>
        <v/>
      </c>
      <c r="FB357" s="71" t="str">
        <f t="shared" si="5636"/>
        <v/>
      </c>
      <c r="FC357" s="71" t="str">
        <f t="shared" si="5637"/>
        <v/>
      </c>
      <c r="FD357" s="71" t="str">
        <f t="shared" si="5638"/>
        <v/>
      </c>
      <c r="FE357" s="71" t="str">
        <f t="shared" si="5639"/>
        <v/>
      </c>
      <c r="FF357" s="71" t="str">
        <f t="shared" si="5640"/>
        <v/>
      </c>
      <c r="FG357" s="71" t="str">
        <f t="shared" si="5641"/>
        <v/>
      </c>
      <c r="FH357" s="71" t="str">
        <f t="shared" si="5642"/>
        <v/>
      </c>
      <c r="FI357" s="71" t="str">
        <f t="shared" si="5643"/>
        <v/>
      </c>
      <c r="FJ357" s="71" t="str">
        <f t="shared" si="5644"/>
        <v/>
      </c>
      <c r="FK357" s="71" t="str">
        <f t="shared" si="5645"/>
        <v/>
      </c>
      <c r="FL357" s="71" t="str">
        <f t="shared" si="5646"/>
        <v/>
      </c>
      <c r="FM357" s="71" t="str">
        <f t="shared" si="5647"/>
        <v/>
      </c>
      <c r="FN357" s="71" t="str">
        <f t="shared" si="5648"/>
        <v/>
      </c>
      <c r="FO357" s="71" t="str">
        <f t="shared" si="5649"/>
        <v/>
      </c>
      <c r="FP357" s="71" t="str">
        <f t="shared" si="5650"/>
        <v/>
      </c>
      <c r="FQ357" s="71" t="str">
        <f t="shared" si="5651"/>
        <v/>
      </c>
      <c r="FR357" s="71" t="str">
        <f t="shared" si="5652"/>
        <v/>
      </c>
      <c r="FS357" s="71" t="str">
        <f t="shared" si="5653"/>
        <v/>
      </c>
    </row>
    <row r="358" spans="1:175" ht="16.5">
      <c r="A358" s="135"/>
      <c r="B358" s="80" t="s">
        <v>1022</v>
      </c>
      <c r="C358" s="149" t="s">
        <v>1013</v>
      </c>
      <c r="K358" s="152"/>
      <c r="T358" s="154" t="s">
        <v>1023</v>
      </c>
      <c r="U358" s="85" t="s">
        <v>1015</v>
      </c>
      <c r="CN358" s="70" t="str">
        <f t="shared" si="5578"/>
        <v>InitUnitState('IK2E',,,,,,,,,,)</v>
      </c>
      <c r="CO358" s="70" t="str">
        <f t="shared" si="5579"/>
        <v>InitUnitNormal('IK2E',,,,,,,,,,)</v>
      </c>
      <c r="CP358" s="70" t="str">
        <f t="shared" si="5580"/>
        <v>InitUnitMagic('IK2E',,,,,,,,,,)</v>
      </c>
      <c r="CQ358" s="70" t="str">
        <f t="shared" si="5581"/>
        <v>InitUnitAdd('IK2E',,,,,,,,,,)</v>
      </c>
      <c r="CR358" s="70" t="str">
        <f t="shared" si="5582"/>
        <v>InitEquipData('IK2E',,"",,,,,'','','','','','',"ReplaceableTextures\\CommandButtons\\BTNSST11.blp")</v>
      </c>
      <c r="CU358" s="95" t="str">
        <f t="shared" si="5583"/>
        <v>|n</v>
      </c>
      <c r="CV358" s="61" t="str">
        <f t="shared" si="5426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4"/>
        <v/>
      </c>
      <c r="DC358" s="71" t="str">
        <f t="shared" si="5585"/>
        <v/>
      </c>
      <c r="DD358" s="71" t="str">
        <f t="shared" si="5586"/>
        <v/>
      </c>
      <c r="DE358" s="71" t="str">
        <f t="shared" si="5587"/>
        <v/>
      </c>
      <c r="DF358" s="71" t="str">
        <f t="shared" si="5588"/>
        <v/>
      </c>
      <c r="DG358" s="71" t="str">
        <f t="shared" si="5589"/>
        <v/>
      </c>
      <c r="DH358" s="71" t="str">
        <f t="shared" si="5590"/>
        <v/>
      </c>
      <c r="DI358" s="71" t="str">
        <f t="shared" si="5591"/>
        <v/>
      </c>
      <c r="DJ358" s="71" t="str">
        <f t="shared" si="5592"/>
        <v/>
      </c>
      <c r="DK358" s="71" t="str">
        <f t="shared" si="5593"/>
        <v/>
      </c>
      <c r="DL358" s="71" t="str">
        <f t="shared" si="5594"/>
        <v/>
      </c>
      <c r="DM358" s="71" t="str">
        <f t="shared" si="5595"/>
        <v/>
      </c>
      <c r="DN358" s="71" t="str">
        <f t="shared" si="5596"/>
        <v/>
      </c>
      <c r="DO358" s="71" t="str">
        <f t="shared" si="5597"/>
        <v/>
      </c>
      <c r="DP358" s="71" t="str">
        <f t="shared" si="5598"/>
        <v/>
      </c>
      <c r="DQ358" s="71" t="str">
        <f t="shared" si="5599"/>
        <v/>
      </c>
      <c r="DR358" s="71" t="str">
        <f t="shared" si="5600"/>
        <v/>
      </c>
      <c r="DS358" s="71" t="str">
        <f t="shared" si="5601"/>
        <v/>
      </c>
      <c r="DT358" s="71" t="str">
        <f t="shared" si="5602"/>
        <v/>
      </c>
      <c r="DU358" s="71" t="str">
        <f t="shared" si="5603"/>
        <v/>
      </c>
      <c r="DV358" s="71" t="str">
        <f t="shared" si="5604"/>
        <v/>
      </c>
      <c r="DW358" s="71" t="str">
        <f t="shared" si="5605"/>
        <v/>
      </c>
      <c r="DX358" s="71" t="str">
        <f t="shared" si="5606"/>
        <v/>
      </c>
      <c r="DY358" s="71" t="str">
        <f t="shared" si="5607"/>
        <v/>
      </c>
      <c r="DZ358" s="71" t="str">
        <f t="shared" si="5608"/>
        <v/>
      </c>
      <c r="EA358" s="71" t="str">
        <f t="shared" si="5609"/>
        <v/>
      </c>
      <c r="EB358" s="71" t="str">
        <f t="shared" si="5610"/>
        <v/>
      </c>
      <c r="EC358" s="71" t="str">
        <f t="shared" si="5611"/>
        <v/>
      </c>
      <c r="ED358" s="71" t="str">
        <f t="shared" si="5612"/>
        <v/>
      </c>
      <c r="EE358" s="71" t="str">
        <f t="shared" si="5613"/>
        <v/>
      </c>
      <c r="EF358" s="71" t="str">
        <f t="shared" si="5614"/>
        <v/>
      </c>
      <c r="EG358" s="71" t="str">
        <f t="shared" si="5615"/>
        <v/>
      </c>
      <c r="EH358" s="71" t="str">
        <f t="shared" si="5616"/>
        <v/>
      </c>
      <c r="EI358" s="71" t="str">
        <f t="shared" si="5617"/>
        <v/>
      </c>
      <c r="EJ358" s="71" t="str">
        <f t="shared" si="5618"/>
        <v/>
      </c>
      <c r="EK358" s="71" t="str">
        <f t="shared" si="5619"/>
        <v/>
      </c>
      <c r="EL358" s="71" t="str">
        <f t="shared" si="5620"/>
        <v/>
      </c>
      <c r="EM358" s="71" t="str">
        <f t="shared" si="5621"/>
        <v/>
      </c>
      <c r="EN358" s="71" t="str">
        <f t="shared" si="5622"/>
        <v/>
      </c>
      <c r="EO358" s="71" t="str">
        <f t="shared" si="5623"/>
        <v/>
      </c>
      <c r="EP358" s="71" t="str">
        <f t="shared" si="5624"/>
        <v/>
      </c>
      <c r="EQ358" s="71" t="str">
        <f t="shared" si="5625"/>
        <v/>
      </c>
      <c r="ER358" s="71" t="str">
        <f t="shared" si="5626"/>
        <v/>
      </c>
      <c r="ES358" s="71" t="str">
        <f t="shared" si="5627"/>
        <v/>
      </c>
      <c r="ET358" s="71" t="str">
        <f t="shared" si="5628"/>
        <v/>
      </c>
      <c r="EU358" s="71" t="str">
        <f t="shared" si="5629"/>
        <v/>
      </c>
      <c r="EV358" s="71" t="str">
        <f t="shared" si="5630"/>
        <v/>
      </c>
      <c r="EW358" s="71" t="str">
        <f t="shared" si="5631"/>
        <v/>
      </c>
      <c r="EX358" s="71" t="str">
        <f t="shared" si="5632"/>
        <v/>
      </c>
      <c r="EY358" s="71" t="str">
        <f t="shared" si="5633"/>
        <v/>
      </c>
      <c r="EZ358" s="71" t="str">
        <f t="shared" si="5634"/>
        <v/>
      </c>
      <c r="FA358" s="71" t="str">
        <f t="shared" si="5635"/>
        <v/>
      </c>
      <c r="FB358" s="71" t="str">
        <f t="shared" si="5636"/>
        <v/>
      </c>
      <c r="FC358" s="71" t="str">
        <f t="shared" si="5637"/>
        <v/>
      </c>
      <c r="FD358" s="71" t="str">
        <f t="shared" si="5638"/>
        <v/>
      </c>
      <c r="FE358" s="71" t="str">
        <f t="shared" si="5639"/>
        <v/>
      </c>
      <c r="FF358" s="71" t="str">
        <f t="shared" si="5640"/>
        <v/>
      </c>
      <c r="FG358" s="71" t="str">
        <f t="shared" si="5641"/>
        <v/>
      </c>
      <c r="FH358" s="71" t="str">
        <f t="shared" si="5642"/>
        <v/>
      </c>
      <c r="FI358" s="71" t="str">
        <f t="shared" si="5643"/>
        <v/>
      </c>
      <c r="FJ358" s="71" t="str">
        <f t="shared" si="5644"/>
        <v/>
      </c>
      <c r="FK358" s="71" t="str">
        <f t="shared" si="5645"/>
        <v/>
      </c>
      <c r="FL358" s="71" t="str">
        <f t="shared" si="5646"/>
        <v/>
      </c>
      <c r="FM358" s="71" t="str">
        <f t="shared" si="5647"/>
        <v/>
      </c>
      <c r="FN358" s="71" t="str">
        <f t="shared" si="5648"/>
        <v/>
      </c>
      <c r="FO358" s="71" t="str">
        <f t="shared" si="5649"/>
        <v/>
      </c>
      <c r="FP358" s="71" t="str">
        <f t="shared" si="5650"/>
        <v/>
      </c>
      <c r="FQ358" s="71" t="str">
        <f t="shared" si="5651"/>
        <v/>
      </c>
      <c r="FR358" s="71" t="str">
        <f t="shared" si="5652"/>
        <v/>
      </c>
      <c r="FS358" s="71" t="str">
        <f t="shared" si="5653"/>
        <v/>
      </c>
    </row>
    <row r="359" spans="1:175" ht="16.5">
      <c r="A359" s="135"/>
      <c r="B359" s="80" t="s">
        <v>1024</v>
      </c>
      <c r="C359" s="149" t="s">
        <v>1013</v>
      </c>
      <c r="K359" s="152"/>
      <c r="T359" s="154" t="s">
        <v>1025</v>
      </c>
      <c r="U359" s="85" t="s">
        <v>1015</v>
      </c>
      <c r="CN359" s="70" t="str">
        <f t="shared" si="5578"/>
        <v>InitUnitState('IK2F',,,,,,,,,,)</v>
      </c>
      <c r="CO359" s="70" t="str">
        <f t="shared" si="5579"/>
        <v>InitUnitNormal('IK2F',,,,,,,,,,)</v>
      </c>
      <c r="CP359" s="70" t="str">
        <f t="shared" si="5580"/>
        <v>InitUnitMagic('IK2F',,,,,,,,,,)</v>
      </c>
      <c r="CQ359" s="70" t="str">
        <f t="shared" si="5581"/>
        <v>InitUnitAdd('IK2F',,,,,,,,,,)</v>
      </c>
      <c r="CR359" s="70" t="str">
        <f t="shared" si="5582"/>
        <v>InitEquipData('IK2F',,"",,,,,'','','','','','',"ReplaceableTextures\\CommandButtons\\BTNSST11.blp")</v>
      </c>
      <c r="CU359" s="95" t="str">
        <f t="shared" si="5583"/>
        <v>|n</v>
      </c>
      <c r="CV359" s="61" t="str">
        <f t="shared" si="5426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4"/>
        <v/>
      </c>
      <c r="DC359" s="71" t="str">
        <f t="shared" si="5585"/>
        <v/>
      </c>
      <c r="DD359" s="71" t="str">
        <f t="shared" si="5586"/>
        <v/>
      </c>
      <c r="DE359" s="71" t="str">
        <f t="shared" si="5587"/>
        <v/>
      </c>
      <c r="DF359" s="71" t="str">
        <f t="shared" si="5588"/>
        <v/>
      </c>
      <c r="DG359" s="71" t="str">
        <f t="shared" si="5589"/>
        <v/>
      </c>
      <c r="DH359" s="71" t="str">
        <f t="shared" si="5590"/>
        <v/>
      </c>
      <c r="DI359" s="71" t="str">
        <f t="shared" si="5591"/>
        <v/>
      </c>
      <c r="DJ359" s="71" t="str">
        <f t="shared" si="5592"/>
        <v/>
      </c>
      <c r="DK359" s="71" t="str">
        <f t="shared" si="5593"/>
        <v/>
      </c>
      <c r="DL359" s="71" t="str">
        <f t="shared" si="5594"/>
        <v/>
      </c>
      <c r="DM359" s="71" t="str">
        <f t="shared" si="5595"/>
        <v/>
      </c>
      <c r="DN359" s="71" t="str">
        <f t="shared" si="5596"/>
        <v/>
      </c>
      <c r="DO359" s="71" t="str">
        <f t="shared" si="5597"/>
        <v/>
      </c>
      <c r="DP359" s="71" t="str">
        <f t="shared" si="5598"/>
        <v/>
      </c>
      <c r="DQ359" s="71" t="str">
        <f t="shared" si="5599"/>
        <v/>
      </c>
      <c r="DR359" s="71" t="str">
        <f t="shared" si="5600"/>
        <v/>
      </c>
      <c r="DS359" s="71" t="str">
        <f t="shared" si="5601"/>
        <v/>
      </c>
      <c r="DT359" s="71" t="str">
        <f t="shared" si="5602"/>
        <v/>
      </c>
      <c r="DU359" s="71" t="str">
        <f t="shared" si="5603"/>
        <v/>
      </c>
      <c r="DV359" s="71" t="str">
        <f t="shared" si="5604"/>
        <v/>
      </c>
      <c r="DW359" s="71" t="str">
        <f t="shared" si="5605"/>
        <v/>
      </c>
      <c r="DX359" s="71" t="str">
        <f t="shared" si="5606"/>
        <v/>
      </c>
      <c r="DY359" s="71" t="str">
        <f t="shared" si="5607"/>
        <v/>
      </c>
      <c r="DZ359" s="71" t="str">
        <f t="shared" si="5608"/>
        <v/>
      </c>
      <c r="EA359" s="71" t="str">
        <f t="shared" si="5609"/>
        <v/>
      </c>
      <c r="EB359" s="71" t="str">
        <f t="shared" si="5610"/>
        <v/>
      </c>
      <c r="EC359" s="71" t="str">
        <f t="shared" si="5611"/>
        <v/>
      </c>
      <c r="ED359" s="71" t="str">
        <f t="shared" si="5612"/>
        <v/>
      </c>
      <c r="EE359" s="71" t="str">
        <f t="shared" si="5613"/>
        <v/>
      </c>
      <c r="EF359" s="71" t="str">
        <f t="shared" si="5614"/>
        <v/>
      </c>
      <c r="EG359" s="71" t="str">
        <f t="shared" si="5615"/>
        <v/>
      </c>
      <c r="EH359" s="71" t="str">
        <f t="shared" si="5616"/>
        <v/>
      </c>
      <c r="EI359" s="71" t="str">
        <f t="shared" si="5617"/>
        <v/>
      </c>
      <c r="EJ359" s="71" t="str">
        <f t="shared" si="5618"/>
        <v/>
      </c>
      <c r="EK359" s="71" t="str">
        <f t="shared" si="5619"/>
        <v/>
      </c>
      <c r="EL359" s="71" t="str">
        <f t="shared" si="5620"/>
        <v/>
      </c>
      <c r="EM359" s="71" t="str">
        <f t="shared" si="5621"/>
        <v/>
      </c>
      <c r="EN359" s="71" t="str">
        <f t="shared" si="5622"/>
        <v/>
      </c>
      <c r="EO359" s="71" t="str">
        <f t="shared" si="5623"/>
        <v/>
      </c>
      <c r="EP359" s="71" t="str">
        <f t="shared" si="5624"/>
        <v/>
      </c>
      <c r="EQ359" s="71" t="str">
        <f t="shared" si="5625"/>
        <v/>
      </c>
      <c r="ER359" s="71" t="str">
        <f t="shared" si="5626"/>
        <v/>
      </c>
      <c r="ES359" s="71" t="str">
        <f t="shared" si="5627"/>
        <v/>
      </c>
      <c r="ET359" s="71" t="str">
        <f t="shared" si="5628"/>
        <v/>
      </c>
      <c r="EU359" s="71" t="str">
        <f t="shared" si="5629"/>
        <v/>
      </c>
      <c r="EV359" s="71" t="str">
        <f t="shared" si="5630"/>
        <v/>
      </c>
      <c r="EW359" s="71" t="str">
        <f t="shared" si="5631"/>
        <v/>
      </c>
      <c r="EX359" s="71" t="str">
        <f t="shared" si="5632"/>
        <v/>
      </c>
      <c r="EY359" s="71" t="str">
        <f t="shared" si="5633"/>
        <v/>
      </c>
      <c r="EZ359" s="71" t="str">
        <f t="shared" si="5634"/>
        <v/>
      </c>
      <c r="FA359" s="71" t="str">
        <f t="shared" si="5635"/>
        <v/>
      </c>
      <c r="FB359" s="71" t="str">
        <f t="shared" si="5636"/>
        <v/>
      </c>
      <c r="FC359" s="71" t="str">
        <f t="shared" si="5637"/>
        <v/>
      </c>
      <c r="FD359" s="71" t="str">
        <f t="shared" si="5638"/>
        <v/>
      </c>
      <c r="FE359" s="71" t="str">
        <f t="shared" si="5639"/>
        <v/>
      </c>
      <c r="FF359" s="71" t="str">
        <f t="shared" si="5640"/>
        <v/>
      </c>
      <c r="FG359" s="71" t="str">
        <f t="shared" si="5641"/>
        <v/>
      </c>
      <c r="FH359" s="71" t="str">
        <f t="shared" si="5642"/>
        <v/>
      </c>
      <c r="FI359" s="71" t="str">
        <f t="shared" si="5643"/>
        <v/>
      </c>
      <c r="FJ359" s="71" t="str">
        <f t="shared" si="5644"/>
        <v/>
      </c>
      <c r="FK359" s="71" t="str">
        <f t="shared" si="5645"/>
        <v/>
      </c>
      <c r="FL359" s="71" t="str">
        <f t="shared" si="5646"/>
        <v/>
      </c>
      <c r="FM359" s="71" t="str">
        <f t="shared" si="5647"/>
        <v/>
      </c>
      <c r="FN359" s="71" t="str">
        <f t="shared" si="5648"/>
        <v/>
      </c>
      <c r="FO359" s="71" t="str">
        <f t="shared" si="5649"/>
        <v/>
      </c>
      <c r="FP359" s="71" t="str">
        <f t="shared" si="5650"/>
        <v/>
      </c>
      <c r="FQ359" s="71" t="str">
        <f t="shared" si="5651"/>
        <v/>
      </c>
      <c r="FR359" s="71" t="str">
        <f t="shared" si="5652"/>
        <v/>
      </c>
      <c r="FS359" s="71" t="str">
        <f t="shared" si="5653"/>
        <v/>
      </c>
    </row>
    <row r="360" spans="1:175" ht="16.5">
      <c r="A360" s="135"/>
      <c r="B360" s="80" t="s">
        <v>1026</v>
      </c>
      <c r="C360" s="149" t="s">
        <v>1013</v>
      </c>
      <c r="K360" s="152"/>
      <c r="T360" s="154" t="s">
        <v>1027</v>
      </c>
      <c r="U360" s="85" t="s">
        <v>1015</v>
      </c>
      <c r="CN360" s="70" t="str">
        <f t="shared" si="5578"/>
        <v>InitUnitState('IK2G',,,,,,,,,,)</v>
      </c>
      <c r="CO360" s="70" t="str">
        <f t="shared" si="5579"/>
        <v>InitUnitNormal('IK2G',,,,,,,,,,)</v>
      </c>
      <c r="CP360" s="70" t="str">
        <f t="shared" si="5580"/>
        <v>InitUnitMagic('IK2G',,,,,,,,,,)</v>
      </c>
      <c r="CQ360" s="70" t="str">
        <f t="shared" si="5581"/>
        <v>InitUnitAdd('IK2G',,,,,,,,,,)</v>
      </c>
      <c r="CR360" s="70" t="str">
        <f t="shared" si="5582"/>
        <v>InitEquipData('IK2G',,"",,,,,'','','','','','',"ReplaceableTextures\\CommandButtons\\BTNSST11.blp")</v>
      </c>
      <c r="CU360" s="95" t="str">
        <f t="shared" si="5583"/>
        <v>|n</v>
      </c>
      <c r="CV360" s="61" t="str">
        <f t="shared" si="5426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4"/>
        <v/>
      </c>
      <c r="DC360" s="71" t="str">
        <f t="shared" si="5585"/>
        <v/>
      </c>
      <c r="DD360" s="71" t="str">
        <f t="shared" si="5586"/>
        <v/>
      </c>
      <c r="DE360" s="71" t="str">
        <f t="shared" si="5587"/>
        <v/>
      </c>
      <c r="DF360" s="71" t="str">
        <f t="shared" si="5588"/>
        <v/>
      </c>
      <c r="DG360" s="71" t="str">
        <f t="shared" si="5589"/>
        <v/>
      </c>
      <c r="DH360" s="71" t="str">
        <f t="shared" si="5590"/>
        <v/>
      </c>
      <c r="DI360" s="71" t="str">
        <f t="shared" si="5591"/>
        <v/>
      </c>
      <c r="DJ360" s="71" t="str">
        <f t="shared" si="5592"/>
        <v/>
      </c>
      <c r="DK360" s="71" t="str">
        <f t="shared" si="5593"/>
        <v/>
      </c>
      <c r="DL360" s="71" t="str">
        <f t="shared" si="5594"/>
        <v/>
      </c>
      <c r="DM360" s="71" t="str">
        <f t="shared" si="5595"/>
        <v/>
      </c>
      <c r="DN360" s="71" t="str">
        <f t="shared" si="5596"/>
        <v/>
      </c>
      <c r="DO360" s="71" t="str">
        <f t="shared" si="5597"/>
        <v/>
      </c>
      <c r="DP360" s="71" t="str">
        <f t="shared" si="5598"/>
        <v/>
      </c>
      <c r="DQ360" s="71" t="str">
        <f t="shared" si="5599"/>
        <v/>
      </c>
      <c r="DR360" s="71" t="str">
        <f t="shared" si="5600"/>
        <v/>
      </c>
      <c r="DS360" s="71" t="str">
        <f t="shared" si="5601"/>
        <v/>
      </c>
      <c r="DT360" s="71" t="str">
        <f t="shared" si="5602"/>
        <v/>
      </c>
      <c r="DU360" s="71" t="str">
        <f t="shared" si="5603"/>
        <v/>
      </c>
      <c r="DV360" s="71" t="str">
        <f t="shared" si="5604"/>
        <v/>
      </c>
      <c r="DW360" s="71" t="str">
        <f t="shared" si="5605"/>
        <v/>
      </c>
      <c r="DX360" s="71" t="str">
        <f t="shared" si="5606"/>
        <v/>
      </c>
      <c r="DY360" s="71" t="str">
        <f t="shared" si="5607"/>
        <v/>
      </c>
      <c r="DZ360" s="71" t="str">
        <f t="shared" si="5608"/>
        <v/>
      </c>
      <c r="EA360" s="71" t="str">
        <f t="shared" si="5609"/>
        <v/>
      </c>
      <c r="EB360" s="71" t="str">
        <f t="shared" si="5610"/>
        <v/>
      </c>
      <c r="EC360" s="71" t="str">
        <f t="shared" si="5611"/>
        <v/>
      </c>
      <c r="ED360" s="71" t="str">
        <f t="shared" si="5612"/>
        <v/>
      </c>
      <c r="EE360" s="71" t="str">
        <f t="shared" si="5613"/>
        <v/>
      </c>
      <c r="EF360" s="71" t="str">
        <f t="shared" si="5614"/>
        <v/>
      </c>
      <c r="EG360" s="71" t="str">
        <f t="shared" si="5615"/>
        <v/>
      </c>
      <c r="EH360" s="71" t="str">
        <f t="shared" si="5616"/>
        <v/>
      </c>
      <c r="EI360" s="71" t="str">
        <f t="shared" si="5617"/>
        <v/>
      </c>
      <c r="EJ360" s="71" t="str">
        <f t="shared" si="5618"/>
        <v/>
      </c>
      <c r="EK360" s="71" t="str">
        <f t="shared" si="5619"/>
        <v/>
      </c>
      <c r="EL360" s="71" t="str">
        <f t="shared" si="5620"/>
        <v/>
      </c>
      <c r="EM360" s="71" t="str">
        <f t="shared" si="5621"/>
        <v/>
      </c>
      <c r="EN360" s="71" t="str">
        <f t="shared" si="5622"/>
        <v/>
      </c>
      <c r="EO360" s="71" t="str">
        <f t="shared" si="5623"/>
        <v/>
      </c>
      <c r="EP360" s="71" t="str">
        <f t="shared" si="5624"/>
        <v/>
      </c>
      <c r="EQ360" s="71" t="str">
        <f t="shared" si="5625"/>
        <v/>
      </c>
      <c r="ER360" s="71" t="str">
        <f t="shared" si="5626"/>
        <v/>
      </c>
      <c r="ES360" s="71" t="str">
        <f t="shared" si="5627"/>
        <v/>
      </c>
      <c r="ET360" s="71" t="str">
        <f t="shared" si="5628"/>
        <v/>
      </c>
      <c r="EU360" s="71" t="str">
        <f t="shared" si="5629"/>
        <v/>
      </c>
      <c r="EV360" s="71" t="str">
        <f t="shared" si="5630"/>
        <v/>
      </c>
      <c r="EW360" s="71" t="str">
        <f t="shared" si="5631"/>
        <v/>
      </c>
      <c r="EX360" s="71" t="str">
        <f t="shared" si="5632"/>
        <v/>
      </c>
      <c r="EY360" s="71" t="str">
        <f t="shared" si="5633"/>
        <v/>
      </c>
      <c r="EZ360" s="71" t="str">
        <f t="shared" si="5634"/>
        <v/>
      </c>
      <c r="FA360" s="71" t="str">
        <f t="shared" si="5635"/>
        <v/>
      </c>
      <c r="FB360" s="71" t="str">
        <f t="shared" si="5636"/>
        <v/>
      </c>
      <c r="FC360" s="71" t="str">
        <f t="shared" si="5637"/>
        <v/>
      </c>
      <c r="FD360" s="71" t="str">
        <f t="shared" si="5638"/>
        <v/>
      </c>
      <c r="FE360" s="71" t="str">
        <f t="shared" si="5639"/>
        <v/>
      </c>
      <c r="FF360" s="71" t="str">
        <f t="shared" si="5640"/>
        <v/>
      </c>
      <c r="FG360" s="71" t="str">
        <f t="shared" si="5641"/>
        <v/>
      </c>
      <c r="FH360" s="71" t="str">
        <f t="shared" si="5642"/>
        <v/>
      </c>
      <c r="FI360" s="71" t="str">
        <f t="shared" si="5643"/>
        <v/>
      </c>
      <c r="FJ360" s="71" t="str">
        <f t="shared" si="5644"/>
        <v/>
      </c>
      <c r="FK360" s="71" t="str">
        <f t="shared" si="5645"/>
        <v/>
      </c>
      <c r="FL360" s="71" t="str">
        <f t="shared" si="5646"/>
        <v/>
      </c>
      <c r="FM360" s="71" t="str">
        <f t="shared" si="5647"/>
        <v/>
      </c>
      <c r="FN360" s="71" t="str">
        <f t="shared" si="5648"/>
        <v/>
      </c>
      <c r="FO360" s="71" t="str">
        <f t="shared" si="5649"/>
        <v/>
      </c>
      <c r="FP360" s="71" t="str">
        <f t="shared" si="5650"/>
        <v/>
      </c>
      <c r="FQ360" s="71" t="str">
        <f t="shared" si="5651"/>
        <v/>
      </c>
      <c r="FR360" s="71" t="str">
        <f t="shared" si="5652"/>
        <v/>
      </c>
      <c r="FS360" s="71" t="str">
        <f t="shared" si="5653"/>
        <v/>
      </c>
    </row>
    <row r="361" spans="1:175" ht="16.5">
      <c r="A361" s="135"/>
      <c r="B361" s="80" t="s">
        <v>1028</v>
      </c>
      <c r="C361" s="149" t="s">
        <v>1013</v>
      </c>
      <c r="K361" s="152"/>
      <c r="T361" s="154" t="s">
        <v>1029</v>
      </c>
      <c r="U361" s="85" t="s">
        <v>1015</v>
      </c>
      <c r="CN361" s="70" t="str">
        <f t="shared" si="5578"/>
        <v>InitUnitState('IK2H',,,,,,,,,,)</v>
      </c>
      <c r="CO361" s="70" t="str">
        <f t="shared" si="5579"/>
        <v>InitUnitNormal('IK2H',,,,,,,,,,)</v>
      </c>
      <c r="CP361" s="70" t="str">
        <f t="shared" si="5580"/>
        <v>InitUnitMagic('IK2H',,,,,,,,,,)</v>
      </c>
      <c r="CQ361" s="70" t="str">
        <f t="shared" si="5581"/>
        <v>InitUnitAdd('IK2H',,,,,,,,,,)</v>
      </c>
      <c r="CR361" s="70" t="str">
        <f t="shared" si="5582"/>
        <v>InitEquipData('IK2H',,"",,,,,'','','','','','',"ReplaceableTextures\\CommandButtons\\BTNSST11.blp")</v>
      </c>
      <c r="CU361" s="95" t="str">
        <f t="shared" si="5583"/>
        <v>|n</v>
      </c>
      <c r="CV361" s="61" t="str">
        <f t="shared" si="5426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4"/>
        <v/>
      </c>
      <c r="DC361" s="71" t="str">
        <f t="shared" si="5585"/>
        <v/>
      </c>
      <c r="DD361" s="71" t="str">
        <f t="shared" si="5586"/>
        <v/>
      </c>
      <c r="DE361" s="71" t="str">
        <f t="shared" si="5587"/>
        <v/>
      </c>
      <c r="DF361" s="71" t="str">
        <f t="shared" si="5588"/>
        <v/>
      </c>
      <c r="DG361" s="71" t="str">
        <f t="shared" si="5589"/>
        <v/>
      </c>
      <c r="DH361" s="71" t="str">
        <f t="shared" si="5590"/>
        <v/>
      </c>
      <c r="DI361" s="71" t="str">
        <f t="shared" si="5591"/>
        <v/>
      </c>
      <c r="DJ361" s="71" t="str">
        <f t="shared" si="5592"/>
        <v/>
      </c>
      <c r="DK361" s="71" t="str">
        <f t="shared" si="5593"/>
        <v/>
      </c>
      <c r="DL361" s="71" t="str">
        <f t="shared" si="5594"/>
        <v/>
      </c>
      <c r="DM361" s="71" t="str">
        <f t="shared" si="5595"/>
        <v/>
      </c>
      <c r="DN361" s="71" t="str">
        <f t="shared" si="5596"/>
        <v/>
      </c>
      <c r="DO361" s="71" t="str">
        <f t="shared" si="5597"/>
        <v/>
      </c>
      <c r="DP361" s="71" t="str">
        <f t="shared" si="5598"/>
        <v/>
      </c>
      <c r="DQ361" s="71" t="str">
        <f t="shared" si="5599"/>
        <v/>
      </c>
      <c r="DR361" s="71" t="str">
        <f t="shared" si="5600"/>
        <v/>
      </c>
      <c r="DS361" s="71" t="str">
        <f t="shared" si="5601"/>
        <v/>
      </c>
      <c r="DT361" s="71" t="str">
        <f t="shared" si="5602"/>
        <v/>
      </c>
      <c r="DU361" s="71" t="str">
        <f t="shared" si="5603"/>
        <v/>
      </c>
      <c r="DV361" s="71" t="str">
        <f t="shared" si="5604"/>
        <v/>
      </c>
      <c r="DW361" s="71" t="str">
        <f t="shared" si="5605"/>
        <v/>
      </c>
      <c r="DX361" s="71" t="str">
        <f t="shared" si="5606"/>
        <v/>
      </c>
      <c r="DY361" s="71" t="str">
        <f t="shared" si="5607"/>
        <v/>
      </c>
      <c r="DZ361" s="71" t="str">
        <f t="shared" si="5608"/>
        <v/>
      </c>
      <c r="EA361" s="71" t="str">
        <f t="shared" si="5609"/>
        <v/>
      </c>
      <c r="EB361" s="71" t="str">
        <f t="shared" si="5610"/>
        <v/>
      </c>
      <c r="EC361" s="71" t="str">
        <f t="shared" si="5611"/>
        <v/>
      </c>
      <c r="ED361" s="71" t="str">
        <f t="shared" si="5612"/>
        <v/>
      </c>
      <c r="EE361" s="71" t="str">
        <f t="shared" si="5613"/>
        <v/>
      </c>
      <c r="EF361" s="71" t="str">
        <f t="shared" si="5614"/>
        <v/>
      </c>
      <c r="EG361" s="71" t="str">
        <f t="shared" si="5615"/>
        <v/>
      </c>
      <c r="EH361" s="71" t="str">
        <f t="shared" si="5616"/>
        <v/>
      </c>
      <c r="EI361" s="71" t="str">
        <f t="shared" si="5617"/>
        <v/>
      </c>
      <c r="EJ361" s="71" t="str">
        <f t="shared" si="5618"/>
        <v/>
      </c>
      <c r="EK361" s="71" t="str">
        <f t="shared" si="5619"/>
        <v/>
      </c>
      <c r="EL361" s="71" t="str">
        <f t="shared" si="5620"/>
        <v/>
      </c>
      <c r="EM361" s="71" t="str">
        <f t="shared" si="5621"/>
        <v/>
      </c>
      <c r="EN361" s="71" t="str">
        <f t="shared" si="5622"/>
        <v/>
      </c>
      <c r="EO361" s="71" t="str">
        <f t="shared" si="5623"/>
        <v/>
      </c>
      <c r="EP361" s="71" t="str">
        <f t="shared" si="5624"/>
        <v/>
      </c>
      <c r="EQ361" s="71" t="str">
        <f t="shared" si="5625"/>
        <v/>
      </c>
      <c r="ER361" s="71" t="str">
        <f t="shared" si="5626"/>
        <v/>
      </c>
      <c r="ES361" s="71" t="str">
        <f t="shared" si="5627"/>
        <v/>
      </c>
      <c r="ET361" s="71" t="str">
        <f t="shared" si="5628"/>
        <v/>
      </c>
      <c r="EU361" s="71" t="str">
        <f t="shared" si="5629"/>
        <v/>
      </c>
      <c r="EV361" s="71" t="str">
        <f t="shared" si="5630"/>
        <v/>
      </c>
      <c r="EW361" s="71" t="str">
        <f t="shared" si="5631"/>
        <v/>
      </c>
      <c r="EX361" s="71" t="str">
        <f t="shared" si="5632"/>
        <v/>
      </c>
      <c r="EY361" s="71" t="str">
        <f t="shared" si="5633"/>
        <v/>
      </c>
      <c r="EZ361" s="71" t="str">
        <f t="shared" si="5634"/>
        <v/>
      </c>
      <c r="FA361" s="71" t="str">
        <f t="shared" si="5635"/>
        <v/>
      </c>
      <c r="FB361" s="71" t="str">
        <f t="shared" si="5636"/>
        <v/>
      </c>
      <c r="FC361" s="71" t="str">
        <f t="shared" si="5637"/>
        <v/>
      </c>
      <c r="FD361" s="71" t="str">
        <f t="shared" si="5638"/>
        <v/>
      </c>
      <c r="FE361" s="71" t="str">
        <f t="shared" si="5639"/>
        <v/>
      </c>
      <c r="FF361" s="71" t="str">
        <f t="shared" si="5640"/>
        <v/>
      </c>
      <c r="FG361" s="71" t="str">
        <f t="shared" si="5641"/>
        <v/>
      </c>
      <c r="FH361" s="71" t="str">
        <f t="shared" si="5642"/>
        <v/>
      </c>
      <c r="FI361" s="71" t="str">
        <f t="shared" si="5643"/>
        <v/>
      </c>
      <c r="FJ361" s="71" t="str">
        <f t="shared" si="5644"/>
        <v/>
      </c>
      <c r="FK361" s="71" t="str">
        <f t="shared" si="5645"/>
        <v/>
      </c>
      <c r="FL361" s="71" t="str">
        <f t="shared" si="5646"/>
        <v/>
      </c>
      <c r="FM361" s="71" t="str">
        <f t="shared" si="5647"/>
        <v/>
      </c>
      <c r="FN361" s="71" t="str">
        <f t="shared" si="5648"/>
        <v/>
      </c>
      <c r="FO361" s="71" t="str">
        <f t="shared" si="5649"/>
        <v/>
      </c>
      <c r="FP361" s="71" t="str">
        <f t="shared" si="5650"/>
        <v/>
      </c>
      <c r="FQ361" s="71" t="str">
        <f t="shared" si="5651"/>
        <v/>
      </c>
      <c r="FR361" s="71" t="str">
        <f t="shared" si="5652"/>
        <v/>
      </c>
      <c r="FS361" s="71" t="str">
        <f t="shared" si="5653"/>
        <v/>
      </c>
    </row>
    <row r="362" spans="1:175" ht="16.5">
      <c r="A362" s="135"/>
      <c r="B362" s="80" t="s">
        <v>1030</v>
      </c>
      <c r="C362" s="149" t="s">
        <v>1013</v>
      </c>
      <c r="K362" s="153"/>
      <c r="T362" s="154" t="s">
        <v>1031</v>
      </c>
      <c r="U362" s="85" t="s">
        <v>1015</v>
      </c>
      <c r="CN362" s="70" t="str">
        <f t="shared" si="5578"/>
        <v>InitUnitState('IK2I',,,,,,,,,,)</v>
      </c>
      <c r="CO362" s="70" t="str">
        <f t="shared" si="5579"/>
        <v>InitUnitNormal('IK2I',,,,,,,,,,)</v>
      </c>
      <c r="CP362" s="70" t="str">
        <f t="shared" si="5580"/>
        <v>InitUnitMagic('IK2I',,,,,,,,,,)</v>
      </c>
      <c r="CQ362" s="70" t="str">
        <f t="shared" si="5581"/>
        <v>InitUnitAdd('IK2I',,,,,,,,,,)</v>
      </c>
      <c r="CR362" s="70" t="str">
        <f t="shared" si="5582"/>
        <v>InitEquipData('IK2I',,"",,,,,'','','','','','',"ReplaceableTextures\\CommandButtons\\BTNSST11.blp")</v>
      </c>
      <c r="CU362" s="95" t="str">
        <f t="shared" si="5583"/>
        <v>|n</v>
      </c>
      <c r="CV362" s="61" t="str">
        <f t="shared" si="5426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4"/>
        <v/>
      </c>
      <c r="DC362" s="71" t="str">
        <f t="shared" si="5585"/>
        <v/>
      </c>
      <c r="DD362" s="71" t="str">
        <f t="shared" si="5586"/>
        <v/>
      </c>
      <c r="DE362" s="71" t="str">
        <f t="shared" si="5587"/>
        <v/>
      </c>
      <c r="DF362" s="71" t="str">
        <f t="shared" si="5588"/>
        <v/>
      </c>
      <c r="DG362" s="71" t="str">
        <f t="shared" si="5589"/>
        <v/>
      </c>
      <c r="DH362" s="71" t="str">
        <f t="shared" si="5590"/>
        <v/>
      </c>
      <c r="DI362" s="71" t="str">
        <f t="shared" si="5591"/>
        <v/>
      </c>
      <c r="DJ362" s="71" t="str">
        <f t="shared" si="5592"/>
        <v/>
      </c>
      <c r="DK362" s="71" t="str">
        <f t="shared" si="5593"/>
        <v/>
      </c>
      <c r="DL362" s="71" t="str">
        <f t="shared" si="5594"/>
        <v/>
      </c>
      <c r="DM362" s="71" t="str">
        <f t="shared" si="5595"/>
        <v/>
      </c>
      <c r="DN362" s="71" t="str">
        <f t="shared" si="5596"/>
        <v/>
      </c>
      <c r="DO362" s="71" t="str">
        <f t="shared" si="5597"/>
        <v/>
      </c>
      <c r="DP362" s="71" t="str">
        <f t="shared" si="5598"/>
        <v/>
      </c>
      <c r="DQ362" s="71" t="str">
        <f t="shared" si="5599"/>
        <v/>
      </c>
      <c r="DR362" s="71" t="str">
        <f t="shared" si="5600"/>
        <v/>
      </c>
      <c r="DS362" s="71" t="str">
        <f t="shared" si="5601"/>
        <v/>
      </c>
      <c r="DT362" s="71" t="str">
        <f t="shared" si="5602"/>
        <v/>
      </c>
      <c r="DU362" s="71" t="str">
        <f t="shared" si="5603"/>
        <v/>
      </c>
      <c r="DV362" s="71" t="str">
        <f t="shared" si="5604"/>
        <v/>
      </c>
      <c r="DW362" s="71" t="str">
        <f t="shared" si="5605"/>
        <v/>
      </c>
      <c r="DX362" s="71" t="str">
        <f t="shared" si="5606"/>
        <v/>
      </c>
      <c r="DY362" s="71" t="str">
        <f t="shared" si="5607"/>
        <v/>
      </c>
      <c r="DZ362" s="71" t="str">
        <f t="shared" si="5608"/>
        <v/>
      </c>
      <c r="EA362" s="71" t="str">
        <f t="shared" si="5609"/>
        <v/>
      </c>
      <c r="EB362" s="71" t="str">
        <f t="shared" si="5610"/>
        <v/>
      </c>
      <c r="EC362" s="71" t="str">
        <f t="shared" si="5611"/>
        <v/>
      </c>
      <c r="ED362" s="71" t="str">
        <f t="shared" si="5612"/>
        <v/>
      </c>
      <c r="EE362" s="71" t="str">
        <f t="shared" si="5613"/>
        <v/>
      </c>
      <c r="EF362" s="71" t="str">
        <f t="shared" si="5614"/>
        <v/>
      </c>
      <c r="EG362" s="71" t="str">
        <f t="shared" si="5615"/>
        <v/>
      </c>
      <c r="EH362" s="71" t="str">
        <f t="shared" si="5616"/>
        <v/>
      </c>
      <c r="EI362" s="71" t="str">
        <f t="shared" si="5617"/>
        <v/>
      </c>
      <c r="EJ362" s="71" t="str">
        <f t="shared" si="5618"/>
        <v/>
      </c>
      <c r="EK362" s="71" t="str">
        <f t="shared" si="5619"/>
        <v/>
      </c>
      <c r="EL362" s="71" t="str">
        <f t="shared" si="5620"/>
        <v/>
      </c>
      <c r="EM362" s="71" t="str">
        <f t="shared" si="5621"/>
        <v/>
      </c>
      <c r="EN362" s="71" t="str">
        <f t="shared" si="5622"/>
        <v/>
      </c>
      <c r="EO362" s="71" t="str">
        <f t="shared" si="5623"/>
        <v/>
      </c>
      <c r="EP362" s="71" t="str">
        <f t="shared" si="5624"/>
        <v/>
      </c>
      <c r="EQ362" s="71" t="str">
        <f t="shared" si="5625"/>
        <v/>
      </c>
      <c r="ER362" s="71" t="str">
        <f t="shared" si="5626"/>
        <v/>
      </c>
      <c r="ES362" s="71" t="str">
        <f t="shared" si="5627"/>
        <v/>
      </c>
      <c r="ET362" s="71" t="str">
        <f t="shared" si="5628"/>
        <v/>
      </c>
      <c r="EU362" s="71" t="str">
        <f t="shared" si="5629"/>
        <v/>
      </c>
      <c r="EV362" s="71" t="str">
        <f t="shared" si="5630"/>
        <v/>
      </c>
      <c r="EW362" s="71" t="str">
        <f t="shared" si="5631"/>
        <v/>
      </c>
      <c r="EX362" s="71" t="str">
        <f t="shared" si="5632"/>
        <v/>
      </c>
      <c r="EY362" s="71" t="str">
        <f t="shared" si="5633"/>
        <v/>
      </c>
      <c r="EZ362" s="71" t="str">
        <f t="shared" si="5634"/>
        <v/>
      </c>
      <c r="FA362" s="71" t="str">
        <f t="shared" si="5635"/>
        <v/>
      </c>
      <c r="FB362" s="71" t="str">
        <f t="shared" si="5636"/>
        <v/>
      </c>
      <c r="FC362" s="71" t="str">
        <f t="shared" si="5637"/>
        <v/>
      </c>
      <c r="FD362" s="71" t="str">
        <f t="shared" si="5638"/>
        <v/>
      </c>
      <c r="FE362" s="71" t="str">
        <f t="shared" si="5639"/>
        <v/>
      </c>
      <c r="FF362" s="71" t="str">
        <f t="shared" si="5640"/>
        <v/>
      </c>
      <c r="FG362" s="71" t="str">
        <f t="shared" si="5641"/>
        <v/>
      </c>
      <c r="FH362" s="71" t="str">
        <f t="shared" si="5642"/>
        <v/>
      </c>
      <c r="FI362" s="71" t="str">
        <f t="shared" si="5643"/>
        <v/>
      </c>
      <c r="FJ362" s="71" t="str">
        <f t="shared" si="5644"/>
        <v/>
      </c>
      <c r="FK362" s="71" t="str">
        <f t="shared" si="5645"/>
        <v/>
      </c>
      <c r="FL362" s="71" t="str">
        <f t="shared" si="5646"/>
        <v/>
      </c>
      <c r="FM362" s="71" t="str">
        <f t="shared" si="5647"/>
        <v/>
      </c>
      <c r="FN362" s="71" t="str">
        <f t="shared" si="5648"/>
        <v/>
      </c>
      <c r="FO362" s="71" t="str">
        <f t="shared" si="5649"/>
        <v/>
      </c>
      <c r="FP362" s="71" t="str">
        <f t="shared" si="5650"/>
        <v/>
      </c>
      <c r="FQ362" s="71" t="str">
        <f t="shared" si="5651"/>
        <v/>
      </c>
      <c r="FR362" s="71" t="str">
        <f t="shared" si="5652"/>
        <v/>
      </c>
      <c r="FS362" s="71" t="str">
        <f t="shared" si="5653"/>
        <v/>
      </c>
    </row>
    <row r="363" spans="1:175" ht="16.5">
      <c r="A363" s="136"/>
      <c r="B363" s="80" t="s">
        <v>1032</v>
      </c>
      <c r="C363" s="149" t="s">
        <v>1033</v>
      </c>
      <c r="T363" s="154" t="s">
        <v>1034</v>
      </c>
      <c r="U363" s="85" t="s">
        <v>1035</v>
      </c>
      <c r="CN363" s="70" t="str">
        <f t="shared" si="5427"/>
        <v>InitUnitState('IK3A',,,,,,,,,,)</v>
      </c>
      <c r="CO363" s="70" t="str">
        <f t="shared" si="5428"/>
        <v>InitUnitNormal('IK3A',,,,,,,,,,)</v>
      </c>
      <c r="CP363" s="70" t="str">
        <f t="shared" si="5429"/>
        <v>InitUnitMagic('IK3A',,,,,,,,,,)</v>
      </c>
      <c r="CQ363" s="70" t="str">
        <f t="shared" si="5430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1"/>
        <v>|n</v>
      </c>
      <c r="CV363" s="61" t="str">
        <f t="shared" si="5426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2"/>
        <v/>
      </c>
      <c r="DC363" s="71" t="str">
        <f t="shared" si="5433"/>
        <v/>
      </c>
      <c r="DD363" s="71" t="str">
        <f t="shared" si="5434"/>
        <v/>
      </c>
      <c r="DE363" s="71" t="str">
        <f t="shared" si="5435"/>
        <v/>
      </c>
      <c r="DF363" s="71" t="str">
        <f t="shared" si="5436"/>
        <v/>
      </c>
      <c r="DG363" s="71" t="str">
        <f t="shared" si="5437"/>
        <v/>
      </c>
      <c r="DH363" s="71" t="str">
        <f t="shared" si="5438"/>
        <v/>
      </c>
      <c r="DI363" s="71" t="str">
        <f t="shared" si="5439"/>
        <v/>
      </c>
      <c r="DJ363" s="71" t="str">
        <f t="shared" si="5440"/>
        <v/>
      </c>
      <c r="DK363" s="71" t="str">
        <f t="shared" si="5441"/>
        <v/>
      </c>
      <c r="DL363" s="71" t="str">
        <f t="shared" si="5442"/>
        <v/>
      </c>
      <c r="DM363" s="71" t="str">
        <f t="shared" si="5443"/>
        <v/>
      </c>
      <c r="DN363" s="71" t="str">
        <f t="shared" si="5444"/>
        <v/>
      </c>
      <c r="DO363" s="71" t="str">
        <f t="shared" si="5445"/>
        <v/>
      </c>
      <c r="DP363" s="71" t="str">
        <f t="shared" si="5446"/>
        <v/>
      </c>
      <c r="DQ363" s="71" t="str">
        <f t="shared" si="5447"/>
        <v/>
      </c>
      <c r="DR363" s="71" t="str">
        <f t="shared" si="5448"/>
        <v/>
      </c>
      <c r="DS363" s="71" t="str">
        <f t="shared" si="5449"/>
        <v/>
      </c>
      <c r="DT363" s="71" t="str">
        <f t="shared" si="5450"/>
        <v/>
      </c>
      <c r="DU363" s="71" t="str">
        <f t="shared" si="5451"/>
        <v/>
      </c>
      <c r="DV363" s="71" t="str">
        <f t="shared" si="5452"/>
        <v/>
      </c>
      <c r="DW363" s="71" t="str">
        <f t="shared" si="5453"/>
        <v/>
      </c>
      <c r="DX363" s="71" t="str">
        <f t="shared" si="5454"/>
        <v/>
      </c>
      <c r="DY363" s="71" t="str">
        <f t="shared" si="5455"/>
        <v/>
      </c>
      <c r="DZ363" s="71" t="str">
        <f t="shared" si="5456"/>
        <v/>
      </c>
      <c r="EA363" s="71" t="str">
        <f t="shared" si="5457"/>
        <v/>
      </c>
      <c r="EB363" s="71" t="str">
        <f t="shared" si="5458"/>
        <v/>
      </c>
      <c r="EC363" s="71" t="str">
        <f t="shared" si="5459"/>
        <v/>
      </c>
      <c r="ED363" s="71" t="str">
        <f t="shared" si="5460"/>
        <v/>
      </c>
      <c r="EE363" s="71" t="str">
        <f t="shared" si="5461"/>
        <v/>
      </c>
      <c r="EF363" s="71" t="str">
        <f t="shared" si="5462"/>
        <v/>
      </c>
      <c r="EG363" s="71" t="str">
        <f t="shared" si="5463"/>
        <v/>
      </c>
      <c r="EH363" s="71" t="str">
        <f t="shared" si="5464"/>
        <v/>
      </c>
      <c r="EI363" s="71" t="str">
        <f t="shared" si="5465"/>
        <v/>
      </c>
      <c r="EJ363" s="71" t="str">
        <f t="shared" si="5466"/>
        <v/>
      </c>
      <c r="EK363" s="71" t="str">
        <f t="shared" si="5467"/>
        <v/>
      </c>
      <c r="EL363" s="71" t="str">
        <f t="shared" si="5468"/>
        <v/>
      </c>
      <c r="EM363" s="71" t="str">
        <f t="shared" si="5469"/>
        <v/>
      </c>
      <c r="EN363" s="71" t="str">
        <f t="shared" si="5470"/>
        <v/>
      </c>
      <c r="EO363" s="71" t="str">
        <f t="shared" si="5471"/>
        <v/>
      </c>
      <c r="EP363" s="71" t="str">
        <f t="shared" si="5472"/>
        <v/>
      </c>
      <c r="EQ363" s="71" t="str">
        <f t="shared" si="5473"/>
        <v/>
      </c>
      <c r="ER363" s="71" t="str">
        <f t="shared" si="5474"/>
        <v/>
      </c>
      <c r="ES363" s="71" t="str">
        <f t="shared" si="5475"/>
        <v/>
      </c>
      <c r="ET363" s="71" t="str">
        <f t="shared" si="5476"/>
        <v/>
      </c>
      <c r="EU363" s="71" t="str">
        <f t="shared" si="5477"/>
        <v/>
      </c>
      <c r="EV363" s="71" t="str">
        <f t="shared" si="5478"/>
        <v/>
      </c>
      <c r="EW363" s="71" t="str">
        <f t="shared" si="5479"/>
        <v/>
      </c>
      <c r="EX363" s="71" t="str">
        <f t="shared" si="5480"/>
        <v/>
      </c>
      <c r="EY363" s="71" t="str">
        <f t="shared" si="5481"/>
        <v/>
      </c>
      <c r="EZ363" s="71" t="str">
        <f t="shared" si="5482"/>
        <v/>
      </c>
      <c r="FA363" s="71" t="str">
        <f t="shared" si="5483"/>
        <v/>
      </c>
      <c r="FB363" s="71" t="str">
        <f t="shared" si="5484"/>
        <v/>
      </c>
      <c r="FC363" s="71" t="str">
        <f t="shared" si="5485"/>
        <v/>
      </c>
      <c r="FD363" s="71" t="str">
        <f t="shared" si="5486"/>
        <v/>
      </c>
      <c r="FE363" s="71" t="str">
        <f t="shared" si="5487"/>
        <v/>
      </c>
      <c r="FF363" s="71" t="str">
        <f t="shared" si="5488"/>
        <v/>
      </c>
      <c r="FG363" s="71" t="str">
        <f t="shared" si="5489"/>
        <v/>
      </c>
      <c r="FH363" s="71" t="str">
        <f t="shared" si="5490"/>
        <v/>
      </c>
      <c r="FI363" s="71" t="str">
        <f t="shared" si="5491"/>
        <v/>
      </c>
      <c r="FJ363" s="71" t="str">
        <f t="shared" si="5492"/>
        <v/>
      </c>
      <c r="FK363" s="71" t="str">
        <f t="shared" si="5493"/>
        <v/>
      </c>
      <c r="FL363" s="71" t="str">
        <f t="shared" si="5494"/>
        <v/>
      </c>
      <c r="FM363" s="71" t="str">
        <f t="shared" si="5495"/>
        <v/>
      </c>
      <c r="FN363" s="71" t="str">
        <f t="shared" si="5496"/>
        <v/>
      </c>
      <c r="FO363" s="71" t="str">
        <f t="shared" si="5497"/>
        <v/>
      </c>
      <c r="FP363" s="71" t="str">
        <f t="shared" si="5498"/>
        <v/>
      </c>
      <c r="FQ363" s="71" t="str">
        <f t="shared" si="5499"/>
        <v/>
      </c>
      <c r="FR363" s="71" t="str">
        <f t="shared" si="5500"/>
        <v/>
      </c>
      <c r="FS363" s="71" t="str">
        <f t="shared" si="5501"/>
        <v/>
      </c>
    </row>
    <row r="364" spans="1:175" ht="16.5">
      <c r="A364" s="136"/>
      <c r="B364" s="80" t="s">
        <v>1036</v>
      </c>
      <c r="C364" s="149" t="s">
        <v>1033</v>
      </c>
      <c r="K364" s="151"/>
      <c r="T364" s="154" t="s">
        <v>1037</v>
      </c>
      <c r="U364" s="85" t="s">
        <v>1035</v>
      </c>
      <c r="CN364" s="70" t="str">
        <f t="shared" ref="CN364:CN371" si="5654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5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6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7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8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9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6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60">IF(V364="","","|n"&amp;DB$2&amp;"+"&amp;V364&amp;DB$1)</f>
        <v/>
      </c>
      <c r="DC364" s="71" t="str">
        <f t="shared" ref="DC364:DC371" si="5661">IF(W364="","","|n"&amp;DC$2&amp;"+"&amp;W364&amp;DC$1)</f>
        <v/>
      </c>
      <c r="DD364" s="71" t="str">
        <f t="shared" ref="DD364:DD371" si="5662">IF(X364="","","|n"&amp;DD$2&amp;"+"&amp;X364&amp;DD$1)</f>
        <v/>
      </c>
      <c r="DE364" s="71" t="str">
        <f t="shared" ref="DE364:DE371" si="5663">IF(Y364="","","|n"&amp;DE$2&amp;"+"&amp;Y364&amp;DE$1)</f>
        <v/>
      </c>
      <c r="DF364" s="71" t="str">
        <f t="shared" ref="DF364:DF371" si="5664">IF(Z364="","","|n"&amp;DF$2&amp;"+"&amp;Z364&amp;DF$1)</f>
        <v/>
      </c>
      <c r="DG364" s="71" t="str">
        <f t="shared" ref="DG364:DG371" si="5665">IF(AA364="","","|n"&amp;DG$2&amp;"+"&amp;AA364&amp;DG$1)</f>
        <v/>
      </c>
      <c r="DH364" s="71" t="str">
        <f t="shared" ref="DH364:DH371" si="5666">IF(AB364="","","|n"&amp;DH$2&amp;"+"&amp;AB364&amp;DH$1)</f>
        <v/>
      </c>
      <c r="DI364" s="71" t="str">
        <f t="shared" ref="DI364:DI371" si="5667">IF(AC364="","","|n"&amp;DI$2&amp;"+"&amp;AC364&amp;DI$1)</f>
        <v/>
      </c>
      <c r="DJ364" s="71" t="str">
        <f t="shared" ref="DJ364:DJ371" si="5668">IF(AD364="","","|n"&amp;DJ$2&amp;"+"&amp;AD364&amp;DJ$1)</f>
        <v/>
      </c>
      <c r="DK364" s="71" t="str">
        <f t="shared" ref="DK364:DK371" si="5669">IF(AE364="","","|n"&amp;DK$2&amp;"+"&amp;AE364&amp;DK$1)</f>
        <v/>
      </c>
      <c r="DL364" s="71" t="str">
        <f t="shared" ref="DL364:DL371" si="5670">IF(AF364="","","|n"&amp;DL$2&amp;"+"&amp;AF364&amp;DL$1)</f>
        <v/>
      </c>
      <c r="DM364" s="71" t="str">
        <f t="shared" ref="DM364:DM371" si="5671">IF(AG364="","","|n"&amp;DM$2&amp;"+"&amp;AG364&amp;DM$1)</f>
        <v/>
      </c>
      <c r="DN364" s="71" t="str">
        <f t="shared" ref="DN364:DN371" si="5672">IF(AH364="","","|n"&amp;DN$2&amp;"+"&amp;AH364&amp;DN$1)</f>
        <v/>
      </c>
      <c r="DO364" s="71" t="str">
        <f t="shared" ref="DO364:DO371" si="5673">IF(AI364="","","|n"&amp;DO$2&amp;"+"&amp;AI364&amp;DO$1)</f>
        <v/>
      </c>
      <c r="DP364" s="71" t="str">
        <f t="shared" ref="DP364:DP371" si="5674">IF(AJ364="","","|n"&amp;DP$2&amp;"+"&amp;AJ364&amp;DP$1)</f>
        <v/>
      </c>
      <c r="DQ364" s="71" t="str">
        <f t="shared" ref="DQ364:DQ371" si="5675">IF(AK364="","","|n"&amp;DQ$2&amp;"+"&amp;AK364&amp;DQ$1)</f>
        <v/>
      </c>
      <c r="DR364" s="71" t="str">
        <f t="shared" ref="DR364:DR371" si="5676">IF(AL364="","","|n"&amp;DR$2&amp;"+"&amp;AL364&amp;DR$1)</f>
        <v/>
      </c>
      <c r="DS364" s="71" t="str">
        <f t="shared" ref="DS364:DS371" si="5677">IF(AM364="","","|n"&amp;DS$2&amp;"+"&amp;AM364&amp;DS$1)</f>
        <v/>
      </c>
      <c r="DT364" s="71" t="str">
        <f t="shared" ref="DT364:DT371" si="5678">IF(AN364="","","|n"&amp;DT$2&amp;"+"&amp;AN364&amp;DT$1)</f>
        <v/>
      </c>
      <c r="DU364" s="71" t="str">
        <f t="shared" ref="DU364:DU371" si="5679">IF(AO364="","","|n"&amp;DU$2&amp;"+"&amp;AO364&amp;DU$1)</f>
        <v/>
      </c>
      <c r="DV364" s="71" t="str">
        <f t="shared" ref="DV364:DV371" si="5680">IF(AP364="","","|n"&amp;DV$2&amp;"+"&amp;AP364&amp;DV$1)</f>
        <v/>
      </c>
      <c r="DW364" s="71" t="str">
        <f t="shared" ref="DW364:DW371" si="5681">IF(AQ364="","","|n"&amp;DW$2&amp;"+"&amp;AQ364&amp;DW$1)</f>
        <v/>
      </c>
      <c r="DX364" s="71" t="str">
        <f t="shared" ref="DX364:DX371" si="5682">IF(AR364="","","|n"&amp;DX$2&amp;"+"&amp;AR364&amp;DX$1)</f>
        <v/>
      </c>
      <c r="DY364" s="71" t="str">
        <f t="shared" ref="DY364:DY371" si="5683">IF(AS364="","","|n"&amp;DY$2&amp;"+"&amp;AS364&amp;DY$1)</f>
        <v/>
      </c>
      <c r="DZ364" s="71" t="str">
        <f t="shared" ref="DZ364:DZ371" si="5684">IF(AT364="","","|n"&amp;DZ$2&amp;"+"&amp;AT364&amp;DZ$1)</f>
        <v/>
      </c>
      <c r="EA364" s="71" t="str">
        <f t="shared" ref="EA364:EA371" si="5685">IF(AU364="","","|n"&amp;EA$2&amp;"+"&amp;AU364&amp;EA$1)</f>
        <v/>
      </c>
      <c r="EB364" s="71" t="str">
        <f t="shared" ref="EB364:EB371" si="5686">IF(AV364="","","|n"&amp;EB$2&amp;"+"&amp;AV364&amp;EB$1)</f>
        <v/>
      </c>
      <c r="EC364" s="71" t="str">
        <f t="shared" ref="EC364:EC371" si="5687">IF(AW364="","","|n"&amp;EC$2&amp;"+"&amp;AW364&amp;EC$1)</f>
        <v/>
      </c>
      <c r="ED364" s="71" t="str">
        <f t="shared" ref="ED364:ED371" si="5688">IF(AX364="","","|n"&amp;ED$2&amp;"+"&amp;AX364&amp;ED$1)</f>
        <v/>
      </c>
      <c r="EE364" s="71" t="str">
        <f t="shared" ref="EE364:EE371" si="5689">IF(AY364="","","|n"&amp;EE$2&amp;"+"&amp;AY364&amp;EE$1)</f>
        <v/>
      </c>
      <c r="EF364" s="71" t="str">
        <f t="shared" ref="EF364:EF371" si="5690">IF(AZ364="","","|n"&amp;EF$2&amp;"+"&amp;AZ364&amp;EF$1)</f>
        <v/>
      </c>
      <c r="EG364" s="71" t="str">
        <f t="shared" ref="EG364:EG371" si="5691">IF(BA364="","","|n"&amp;EG$2&amp;"+"&amp;BA364&amp;EG$1)</f>
        <v/>
      </c>
      <c r="EH364" s="71" t="str">
        <f t="shared" ref="EH364:EH371" si="5692">IF(BB364="","","|n"&amp;EH$2&amp;"+"&amp;BB364&amp;EH$1)</f>
        <v/>
      </c>
      <c r="EI364" s="71" t="str">
        <f t="shared" ref="EI364:EI371" si="5693">IF(BC364="","","|n"&amp;EI$2&amp;"+"&amp;BC364&amp;EI$1)</f>
        <v/>
      </c>
      <c r="EJ364" s="71" t="str">
        <f t="shared" ref="EJ364:EJ371" si="5694">IF(BD364="","","|n"&amp;EJ$2&amp;"+"&amp;BD364&amp;EJ$1)</f>
        <v/>
      </c>
      <c r="EK364" s="71" t="str">
        <f t="shared" ref="EK364:EK371" si="5695">IF(BE364="","","|n"&amp;EK$2&amp;"+"&amp;BE364&amp;EK$1)</f>
        <v/>
      </c>
      <c r="EL364" s="71" t="str">
        <f t="shared" ref="EL364:EL371" si="5696">IF(BF364="","","|n"&amp;EL$2&amp;"+"&amp;BF364&amp;EL$1)</f>
        <v/>
      </c>
      <c r="EM364" s="71" t="str">
        <f t="shared" ref="EM364:EM371" si="5697">IF(BG364="","","|n"&amp;EM$2&amp;"+"&amp;BG364&amp;EM$1)</f>
        <v/>
      </c>
      <c r="EN364" s="71" t="str">
        <f t="shared" ref="EN364:EN371" si="5698">IF(BH364="","","|n"&amp;EN$2&amp;"+"&amp;BH364&amp;EN$1)</f>
        <v/>
      </c>
      <c r="EO364" s="71" t="str">
        <f t="shared" ref="EO364:EO371" si="5699">IF(BI364="","","|n"&amp;EO$2&amp;"+"&amp;BI364&amp;EO$1)</f>
        <v/>
      </c>
      <c r="EP364" s="71" t="str">
        <f t="shared" ref="EP364:EP371" si="5700">IF(BJ364="","","|n"&amp;EP$2&amp;"+"&amp;BJ364&amp;EP$1)</f>
        <v/>
      </c>
      <c r="EQ364" s="71" t="str">
        <f t="shared" ref="EQ364:EQ371" si="5701">IF(BK364="","","|n"&amp;EQ$2&amp;"+"&amp;BK364&amp;EQ$1)</f>
        <v/>
      </c>
      <c r="ER364" s="71" t="str">
        <f t="shared" ref="ER364:ER371" si="5702">IF(BL364="","","|n"&amp;ER$2&amp;"+"&amp;BL364&amp;ER$1)</f>
        <v/>
      </c>
      <c r="ES364" s="71" t="str">
        <f t="shared" ref="ES364:ES371" si="5703">IF(BM364="","","|n"&amp;ES$2&amp;"+"&amp;BM364&amp;ES$1)</f>
        <v/>
      </c>
      <c r="ET364" s="71" t="str">
        <f t="shared" ref="ET364:ET371" si="5704">IF(BN364="","","|n"&amp;ET$2&amp;"+"&amp;BN364&amp;ET$1)</f>
        <v/>
      </c>
      <c r="EU364" s="71" t="str">
        <f t="shared" ref="EU364:EU371" si="5705">IF(BO364="","","|n"&amp;EU$2&amp;"+"&amp;BO364&amp;EU$1)</f>
        <v/>
      </c>
      <c r="EV364" s="71" t="str">
        <f t="shared" ref="EV364:EV371" si="5706">IF(BP364="","","|n"&amp;EV$2&amp;"+"&amp;BP364&amp;EV$1)</f>
        <v/>
      </c>
      <c r="EW364" s="71" t="str">
        <f t="shared" ref="EW364:EW371" si="5707">IF(BQ364="","","|n"&amp;EW$2&amp;"+"&amp;BQ364&amp;EW$1)</f>
        <v/>
      </c>
      <c r="EX364" s="71" t="str">
        <f t="shared" ref="EX364:EX371" si="5708">IF(BR364="","","|n"&amp;EX$2&amp;"+"&amp;BR364&amp;EX$1)</f>
        <v/>
      </c>
      <c r="EY364" s="71" t="str">
        <f t="shared" ref="EY364:EY371" si="5709">IF(BS364="","","|n"&amp;EY$2&amp;"+"&amp;BS364&amp;EY$1)</f>
        <v/>
      </c>
      <c r="EZ364" s="71" t="str">
        <f t="shared" ref="EZ364:EZ371" si="5710">IF(BT364="","","|n"&amp;EZ$2&amp;"+"&amp;BT364&amp;EZ$1)</f>
        <v/>
      </c>
      <c r="FA364" s="71" t="str">
        <f t="shared" ref="FA364:FA371" si="5711">IF(BU364="","","|n"&amp;FA$2&amp;"+"&amp;BU364&amp;FA$1)</f>
        <v/>
      </c>
      <c r="FB364" s="71" t="str">
        <f t="shared" ref="FB364:FB371" si="5712">IF(BV364="","","|n"&amp;FB$2&amp;"+"&amp;BV364&amp;FB$1)</f>
        <v/>
      </c>
      <c r="FC364" s="71" t="str">
        <f t="shared" ref="FC364:FC371" si="5713">IF(BW364="","","|n"&amp;FC$2&amp;"+"&amp;BW364&amp;FC$1)</f>
        <v/>
      </c>
      <c r="FD364" s="71" t="str">
        <f t="shared" ref="FD364:FD371" si="5714">IF(BX364="","","|n"&amp;FD$2&amp;"+"&amp;BX364&amp;FD$1)</f>
        <v/>
      </c>
      <c r="FE364" s="71" t="str">
        <f t="shared" ref="FE364:FE371" si="5715">IF(BY364="","","|n"&amp;FE$2&amp;"+"&amp;BY364&amp;FE$1)</f>
        <v/>
      </c>
      <c r="FF364" s="71" t="str">
        <f t="shared" ref="FF364:FF371" si="5716">IF(BZ364="","","|n"&amp;FF$2&amp;"+"&amp;BZ364&amp;FF$1)</f>
        <v/>
      </c>
      <c r="FG364" s="71" t="str">
        <f t="shared" ref="FG364:FG371" si="5717">IF(CA364="","","|n"&amp;FG$2&amp;"+"&amp;CA364&amp;FG$1)</f>
        <v/>
      </c>
      <c r="FH364" s="71" t="str">
        <f t="shared" ref="FH364:FH371" si="5718">IF(CB364="","","|n"&amp;FH$2&amp;"+"&amp;CB364&amp;FH$1)</f>
        <v/>
      </c>
      <c r="FI364" s="71" t="str">
        <f t="shared" ref="FI364:FI371" si="5719">IF(CC364="","","|n"&amp;FI$2&amp;"+"&amp;CC364&amp;FI$1)</f>
        <v/>
      </c>
      <c r="FJ364" s="71" t="str">
        <f t="shared" ref="FJ364:FJ371" si="5720">IF(CD364="","","|n"&amp;FJ$2&amp;"+"&amp;CD364&amp;FJ$1)</f>
        <v/>
      </c>
      <c r="FK364" s="71" t="str">
        <f t="shared" ref="FK364:FK371" si="5721">IF(CE364="","","|n"&amp;FK$2&amp;"+"&amp;CE364&amp;FK$1)</f>
        <v/>
      </c>
      <c r="FL364" s="71" t="str">
        <f t="shared" ref="FL364:FL371" si="5722">IF(CF364="","","|n"&amp;FL$2&amp;"+"&amp;CF364&amp;FL$1)</f>
        <v/>
      </c>
      <c r="FM364" s="71" t="str">
        <f t="shared" ref="FM364:FM371" si="5723">IF(CG364="","","|n"&amp;FM$2&amp;"+"&amp;CG364&amp;FM$1)</f>
        <v/>
      </c>
      <c r="FN364" s="71" t="str">
        <f t="shared" ref="FN364:FN371" si="5724">IF(CH364="","","|n"&amp;FN$2&amp;"+"&amp;CH364&amp;FN$1)</f>
        <v/>
      </c>
      <c r="FO364" s="71" t="str">
        <f t="shared" ref="FO364:FO371" si="5725">IF(CI364="","","|n"&amp;FO$2&amp;"+"&amp;CI364&amp;FO$1)</f>
        <v/>
      </c>
      <c r="FP364" s="71" t="str">
        <f t="shared" ref="FP364:FP371" si="5726">IF(CJ364="","","|n"&amp;FP$2&amp;"+"&amp;CJ364&amp;FP$1)</f>
        <v/>
      </c>
      <c r="FQ364" s="71" t="str">
        <f t="shared" ref="FQ364:FQ371" si="5727">IF(CK364="","","|n"&amp;FQ$2&amp;"+"&amp;CK364&amp;FQ$1)</f>
        <v/>
      </c>
      <c r="FR364" s="71" t="str">
        <f t="shared" ref="FR364:FR371" si="5728">IF(CL364="","","|n"&amp;FR$2&amp;"+"&amp;CL364&amp;FR$1)</f>
        <v/>
      </c>
      <c r="FS364" s="71" t="str">
        <f t="shared" ref="FS364:FS371" si="5729">IF(CM364="","","|n"&amp;FS$2&amp;"+"&amp;CM364&amp;FS$1)</f>
        <v/>
      </c>
    </row>
    <row r="365" spans="1:175" ht="16.5">
      <c r="A365" s="136"/>
      <c r="B365" s="80" t="s">
        <v>1038</v>
      </c>
      <c r="C365" s="149" t="s">
        <v>1033</v>
      </c>
      <c r="K365" s="152"/>
      <c r="T365" s="154" t="s">
        <v>1039</v>
      </c>
      <c r="U365" s="85" t="s">
        <v>1035</v>
      </c>
      <c r="CN365" s="70" t="str">
        <f t="shared" si="5654"/>
        <v>InitUnitState('IK3C',,,,,,,,,,)</v>
      </c>
      <c r="CO365" s="70" t="str">
        <f t="shared" si="5655"/>
        <v>InitUnitNormal('IK3C',,,,,,,,,,)</v>
      </c>
      <c r="CP365" s="70" t="str">
        <f t="shared" si="5656"/>
        <v>InitUnitMagic('IK3C',,,,,,,,,,)</v>
      </c>
      <c r="CQ365" s="70" t="str">
        <f t="shared" si="5657"/>
        <v>InitUnitAdd('IK3C',,,,,,,,,,)</v>
      </c>
      <c r="CR365" s="70" t="str">
        <f t="shared" si="5658"/>
        <v>InitEquipData('IK3C',,"",,,,,'','','','','','',"ReplaceableTextures\\CommandButtons\\BTNSST12.blp")</v>
      </c>
      <c r="CU365" s="95" t="str">
        <f t="shared" si="5659"/>
        <v>|n</v>
      </c>
      <c r="CV365" s="61" t="str">
        <f t="shared" si="5426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60"/>
        <v/>
      </c>
      <c r="DC365" s="71" t="str">
        <f t="shared" si="5661"/>
        <v/>
      </c>
      <c r="DD365" s="71" t="str">
        <f t="shared" si="5662"/>
        <v/>
      </c>
      <c r="DE365" s="71" t="str">
        <f t="shared" si="5663"/>
        <v/>
      </c>
      <c r="DF365" s="71" t="str">
        <f t="shared" si="5664"/>
        <v/>
      </c>
      <c r="DG365" s="71" t="str">
        <f t="shared" si="5665"/>
        <v/>
      </c>
      <c r="DH365" s="71" t="str">
        <f t="shared" si="5666"/>
        <v/>
      </c>
      <c r="DI365" s="71" t="str">
        <f t="shared" si="5667"/>
        <v/>
      </c>
      <c r="DJ365" s="71" t="str">
        <f t="shared" si="5668"/>
        <v/>
      </c>
      <c r="DK365" s="71" t="str">
        <f t="shared" si="5669"/>
        <v/>
      </c>
      <c r="DL365" s="71" t="str">
        <f t="shared" si="5670"/>
        <v/>
      </c>
      <c r="DM365" s="71" t="str">
        <f t="shared" si="5671"/>
        <v/>
      </c>
      <c r="DN365" s="71" t="str">
        <f t="shared" si="5672"/>
        <v/>
      </c>
      <c r="DO365" s="71" t="str">
        <f t="shared" si="5673"/>
        <v/>
      </c>
      <c r="DP365" s="71" t="str">
        <f t="shared" si="5674"/>
        <v/>
      </c>
      <c r="DQ365" s="71" t="str">
        <f t="shared" si="5675"/>
        <v/>
      </c>
      <c r="DR365" s="71" t="str">
        <f t="shared" si="5676"/>
        <v/>
      </c>
      <c r="DS365" s="71" t="str">
        <f t="shared" si="5677"/>
        <v/>
      </c>
      <c r="DT365" s="71" t="str">
        <f t="shared" si="5678"/>
        <v/>
      </c>
      <c r="DU365" s="71" t="str">
        <f t="shared" si="5679"/>
        <v/>
      </c>
      <c r="DV365" s="71" t="str">
        <f t="shared" si="5680"/>
        <v/>
      </c>
      <c r="DW365" s="71" t="str">
        <f t="shared" si="5681"/>
        <v/>
      </c>
      <c r="DX365" s="71" t="str">
        <f t="shared" si="5682"/>
        <v/>
      </c>
      <c r="DY365" s="71" t="str">
        <f t="shared" si="5683"/>
        <v/>
      </c>
      <c r="DZ365" s="71" t="str">
        <f t="shared" si="5684"/>
        <v/>
      </c>
      <c r="EA365" s="71" t="str">
        <f t="shared" si="5685"/>
        <v/>
      </c>
      <c r="EB365" s="71" t="str">
        <f t="shared" si="5686"/>
        <v/>
      </c>
      <c r="EC365" s="71" t="str">
        <f t="shared" si="5687"/>
        <v/>
      </c>
      <c r="ED365" s="71" t="str">
        <f t="shared" si="5688"/>
        <v/>
      </c>
      <c r="EE365" s="71" t="str">
        <f t="shared" si="5689"/>
        <v/>
      </c>
      <c r="EF365" s="71" t="str">
        <f t="shared" si="5690"/>
        <v/>
      </c>
      <c r="EG365" s="71" t="str">
        <f t="shared" si="5691"/>
        <v/>
      </c>
      <c r="EH365" s="71" t="str">
        <f t="shared" si="5692"/>
        <v/>
      </c>
      <c r="EI365" s="71" t="str">
        <f t="shared" si="5693"/>
        <v/>
      </c>
      <c r="EJ365" s="71" t="str">
        <f t="shared" si="5694"/>
        <v/>
      </c>
      <c r="EK365" s="71" t="str">
        <f t="shared" si="5695"/>
        <v/>
      </c>
      <c r="EL365" s="71" t="str">
        <f t="shared" si="5696"/>
        <v/>
      </c>
      <c r="EM365" s="71" t="str">
        <f t="shared" si="5697"/>
        <v/>
      </c>
      <c r="EN365" s="71" t="str">
        <f t="shared" si="5698"/>
        <v/>
      </c>
      <c r="EO365" s="71" t="str">
        <f t="shared" si="5699"/>
        <v/>
      </c>
      <c r="EP365" s="71" t="str">
        <f t="shared" si="5700"/>
        <v/>
      </c>
      <c r="EQ365" s="71" t="str">
        <f t="shared" si="5701"/>
        <v/>
      </c>
      <c r="ER365" s="71" t="str">
        <f t="shared" si="5702"/>
        <v/>
      </c>
      <c r="ES365" s="71" t="str">
        <f t="shared" si="5703"/>
        <v/>
      </c>
      <c r="ET365" s="71" t="str">
        <f t="shared" si="5704"/>
        <v/>
      </c>
      <c r="EU365" s="71" t="str">
        <f t="shared" si="5705"/>
        <v/>
      </c>
      <c r="EV365" s="71" t="str">
        <f t="shared" si="5706"/>
        <v/>
      </c>
      <c r="EW365" s="71" t="str">
        <f t="shared" si="5707"/>
        <v/>
      </c>
      <c r="EX365" s="71" t="str">
        <f t="shared" si="5708"/>
        <v/>
      </c>
      <c r="EY365" s="71" t="str">
        <f t="shared" si="5709"/>
        <v/>
      </c>
      <c r="EZ365" s="71" t="str">
        <f t="shared" si="5710"/>
        <v/>
      </c>
      <c r="FA365" s="71" t="str">
        <f t="shared" si="5711"/>
        <v/>
      </c>
      <c r="FB365" s="71" t="str">
        <f t="shared" si="5712"/>
        <v/>
      </c>
      <c r="FC365" s="71" t="str">
        <f t="shared" si="5713"/>
        <v/>
      </c>
      <c r="FD365" s="71" t="str">
        <f t="shared" si="5714"/>
        <v/>
      </c>
      <c r="FE365" s="71" t="str">
        <f t="shared" si="5715"/>
        <v/>
      </c>
      <c r="FF365" s="71" t="str">
        <f t="shared" si="5716"/>
        <v/>
      </c>
      <c r="FG365" s="71" t="str">
        <f t="shared" si="5717"/>
        <v/>
      </c>
      <c r="FH365" s="71" t="str">
        <f t="shared" si="5718"/>
        <v/>
      </c>
      <c r="FI365" s="71" t="str">
        <f t="shared" si="5719"/>
        <v/>
      </c>
      <c r="FJ365" s="71" t="str">
        <f t="shared" si="5720"/>
        <v/>
      </c>
      <c r="FK365" s="71" t="str">
        <f t="shared" si="5721"/>
        <v/>
      </c>
      <c r="FL365" s="71" t="str">
        <f t="shared" si="5722"/>
        <v/>
      </c>
      <c r="FM365" s="71" t="str">
        <f t="shared" si="5723"/>
        <v/>
      </c>
      <c r="FN365" s="71" t="str">
        <f t="shared" si="5724"/>
        <v/>
      </c>
      <c r="FO365" s="71" t="str">
        <f t="shared" si="5725"/>
        <v/>
      </c>
      <c r="FP365" s="71" t="str">
        <f t="shared" si="5726"/>
        <v/>
      </c>
      <c r="FQ365" s="71" t="str">
        <f t="shared" si="5727"/>
        <v/>
      </c>
      <c r="FR365" s="71" t="str">
        <f t="shared" si="5728"/>
        <v/>
      </c>
      <c r="FS365" s="71" t="str">
        <f t="shared" si="5729"/>
        <v/>
      </c>
    </row>
    <row r="366" spans="1:175" ht="16.5">
      <c r="A366" s="136"/>
      <c r="B366" s="80" t="s">
        <v>1040</v>
      </c>
      <c r="C366" s="149" t="s">
        <v>1033</v>
      </c>
      <c r="K366" s="152"/>
      <c r="T366" s="154" t="s">
        <v>1041</v>
      </c>
      <c r="U366" s="85" t="s">
        <v>1035</v>
      </c>
      <c r="CN366" s="70" t="str">
        <f t="shared" si="5654"/>
        <v>InitUnitState('IK3D',,,,,,,,,,)</v>
      </c>
      <c r="CO366" s="70" t="str">
        <f t="shared" si="5655"/>
        <v>InitUnitNormal('IK3D',,,,,,,,,,)</v>
      </c>
      <c r="CP366" s="70" t="str">
        <f t="shared" si="5656"/>
        <v>InitUnitMagic('IK3D',,,,,,,,,,)</v>
      </c>
      <c r="CQ366" s="70" t="str">
        <f t="shared" si="5657"/>
        <v>InitUnitAdd('IK3D',,,,,,,,,,)</v>
      </c>
      <c r="CR366" s="70" t="str">
        <f t="shared" si="5658"/>
        <v>InitEquipData('IK3D',,"",,,,,'','','','','','',"ReplaceableTextures\\CommandButtons\\BTNSST12.blp")</v>
      </c>
      <c r="CU366" s="95" t="str">
        <f t="shared" si="5659"/>
        <v>|n</v>
      </c>
      <c r="CV366" s="61" t="str">
        <f t="shared" si="5426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60"/>
        <v/>
      </c>
      <c r="DC366" s="71" t="str">
        <f t="shared" si="5661"/>
        <v/>
      </c>
      <c r="DD366" s="71" t="str">
        <f t="shared" si="5662"/>
        <v/>
      </c>
      <c r="DE366" s="71" t="str">
        <f t="shared" si="5663"/>
        <v/>
      </c>
      <c r="DF366" s="71" t="str">
        <f t="shared" si="5664"/>
        <v/>
      </c>
      <c r="DG366" s="71" t="str">
        <f t="shared" si="5665"/>
        <v/>
      </c>
      <c r="DH366" s="71" t="str">
        <f t="shared" si="5666"/>
        <v/>
      </c>
      <c r="DI366" s="71" t="str">
        <f t="shared" si="5667"/>
        <v/>
      </c>
      <c r="DJ366" s="71" t="str">
        <f t="shared" si="5668"/>
        <v/>
      </c>
      <c r="DK366" s="71" t="str">
        <f t="shared" si="5669"/>
        <v/>
      </c>
      <c r="DL366" s="71" t="str">
        <f t="shared" si="5670"/>
        <v/>
      </c>
      <c r="DM366" s="71" t="str">
        <f t="shared" si="5671"/>
        <v/>
      </c>
      <c r="DN366" s="71" t="str">
        <f t="shared" si="5672"/>
        <v/>
      </c>
      <c r="DO366" s="71" t="str">
        <f t="shared" si="5673"/>
        <v/>
      </c>
      <c r="DP366" s="71" t="str">
        <f t="shared" si="5674"/>
        <v/>
      </c>
      <c r="DQ366" s="71" t="str">
        <f t="shared" si="5675"/>
        <v/>
      </c>
      <c r="DR366" s="71" t="str">
        <f t="shared" si="5676"/>
        <v/>
      </c>
      <c r="DS366" s="71" t="str">
        <f t="shared" si="5677"/>
        <v/>
      </c>
      <c r="DT366" s="71" t="str">
        <f t="shared" si="5678"/>
        <v/>
      </c>
      <c r="DU366" s="71" t="str">
        <f t="shared" si="5679"/>
        <v/>
      </c>
      <c r="DV366" s="71" t="str">
        <f t="shared" si="5680"/>
        <v/>
      </c>
      <c r="DW366" s="71" t="str">
        <f t="shared" si="5681"/>
        <v/>
      </c>
      <c r="DX366" s="71" t="str">
        <f t="shared" si="5682"/>
        <v/>
      </c>
      <c r="DY366" s="71" t="str">
        <f t="shared" si="5683"/>
        <v/>
      </c>
      <c r="DZ366" s="71" t="str">
        <f t="shared" si="5684"/>
        <v/>
      </c>
      <c r="EA366" s="71" t="str">
        <f t="shared" si="5685"/>
        <v/>
      </c>
      <c r="EB366" s="71" t="str">
        <f t="shared" si="5686"/>
        <v/>
      </c>
      <c r="EC366" s="71" t="str">
        <f t="shared" si="5687"/>
        <v/>
      </c>
      <c r="ED366" s="71" t="str">
        <f t="shared" si="5688"/>
        <v/>
      </c>
      <c r="EE366" s="71" t="str">
        <f t="shared" si="5689"/>
        <v/>
      </c>
      <c r="EF366" s="71" t="str">
        <f t="shared" si="5690"/>
        <v/>
      </c>
      <c r="EG366" s="71" t="str">
        <f t="shared" si="5691"/>
        <v/>
      </c>
      <c r="EH366" s="71" t="str">
        <f t="shared" si="5692"/>
        <v/>
      </c>
      <c r="EI366" s="71" t="str">
        <f t="shared" si="5693"/>
        <v/>
      </c>
      <c r="EJ366" s="71" t="str">
        <f t="shared" si="5694"/>
        <v/>
      </c>
      <c r="EK366" s="71" t="str">
        <f t="shared" si="5695"/>
        <v/>
      </c>
      <c r="EL366" s="71" t="str">
        <f t="shared" si="5696"/>
        <v/>
      </c>
      <c r="EM366" s="71" t="str">
        <f t="shared" si="5697"/>
        <v/>
      </c>
      <c r="EN366" s="71" t="str">
        <f t="shared" si="5698"/>
        <v/>
      </c>
      <c r="EO366" s="71" t="str">
        <f t="shared" si="5699"/>
        <v/>
      </c>
      <c r="EP366" s="71" t="str">
        <f t="shared" si="5700"/>
        <v/>
      </c>
      <c r="EQ366" s="71" t="str">
        <f t="shared" si="5701"/>
        <v/>
      </c>
      <c r="ER366" s="71" t="str">
        <f t="shared" si="5702"/>
        <v/>
      </c>
      <c r="ES366" s="71" t="str">
        <f t="shared" si="5703"/>
        <v/>
      </c>
      <c r="ET366" s="71" t="str">
        <f t="shared" si="5704"/>
        <v/>
      </c>
      <c r="EU366" s="71" t="str">
        <f t="shared" si="5705"/>
        <v/>
      </c>
      <c r="EV366" s="71" t="str">
        <f t="shared" si="5706"/>
        <v/>
      </c>
      <c r="EW366" s="71" t="str">
        <f t="shared" si="5707"/>
        <v/>
      </c>
      <c r="EX366" s="71" t="str">
        <f t="shared" si="5708"/>
        <v/>
      </c>
      <c r="EY366" s="71" t="str">
        <f t="shared" si="5709"/>
        <v/>
      </c>
      <c r="EZ366" s="71" t="str">
        <f t="shared" si="5710"/>
        <v/>
      </c>
      <c r="FA366" s="71" t="str">
        <f t="shared" si="5711"/>
        <v/>
      </c>
      <c r="FB366" s="71" t="str">
        <f t="shared" si="5712"/>
        <v/>
      </c>
      <c r="FC366" s="71" t="str">
        <f t="shared" si="5713"/>
        <v/>
      </c>
      <c r="FD366" s="71" t="str">
        <f t="shared" si="5714"/>
        <v/>
      </c>
      <c r="FE366" s="71" t="str">
        <f t="shared" si="5715"/>
        <v/>
      </c>
      <c r="FF366" s="71" t="str">
        <f t="shared" si="5716"/>
        <v/>
      </c>
      <c r="FG366" s="71" t="str">
        <f t="shared" si="5717"/>
        <v/>
      </c>
      <c r="FH366" s="71" t="str">
        <f t="shared" si="5718"/>
        <v/>
      </c>
      <c r="FI366" s="71" t="str">
        <f t="shared" si="5719"/>
        <v/>
      </c>
      <c r="FJ366" s="71" t="str">
        <f t="shared" si="5720"/>
        <v/>
      </c>
      <c r="FK366" s="71" t="str">
        <f t="shared" si="5721"/>
        <v/>
      </c>
      <c r="FL366" s="71" t="str">
        <f t="shared" si="5722"/>
        <v/>
      </c>
      <c r="FM366" s="71" t="str">
        <f t="shared" si="5723"/>
        <v/>
      </c>
      <c r="FN366" s="71" t="str">
        <f t="shared" si="5724"/>
        <v/>
      </c>
      <c r="FO366" s="71" t="str">
        <f t="shared" si="5725"/>
        <v/>
      </c>
      <c r="FP366" s="71" t="str">
        <f t="shared" si="5726"/>
        <v/>
      </c>
      <c r="FQ366" s="71" t="str">
        <f t="shared" si="5727"/>
        <v/>
      </c>
      <c r="FR366" s="71" t="str">
        <f t="shared" si="5728"/>
        <v/>
      </c>
      <c r="FS366" s="71" t="str">
        <f t="shared" si="5729"/>
        <v/>
      </c>
    </row>
    <row r="367" spans="1:175" ht="16.5">
      <c r="A367" s="136"/>
      <c r="B367" s="80" t="s">
        <v>1042</v>
      </c>
      <c r="C367" s="149" t="s">
        <v>1033</v>
      </c>
      <c r="K367" s="152"/>
      <c r="T367" s="154" t="s">
        <v>1043</v>
      </c>
      <c r="U367" s="85" t="s">
        <v>1035</v>
      </c>
      <c r="CN367" s="70" t="str">
        <f t="shared" si="5654"/>
        <v>InitUnitState('IK3E',,,,,,,,,,)</v>
      </c>
      <c r="CO367" s="70" t="str">
        <f t="shared" si="5655"/>
        <v>InitUnitNormal('IK3E',,,,,,,,,,)</v>
      </c>
      <c r="CP367" s="70" t="str">
        <f t="shared" si="5656"/>
        <v>InitUnitMagic('IK3E',,,,,,,,,,)</v>
      </c>
      <c r="CQ367" s="70" t="str">
        <f t="shared" si="5657"/>
        <v>InitUnitAdd('IK3E',,,,,,,,,,)</v>
      </c>
      <c r="CR367" s="70" t="str">
        <f t="shared" si="5658"/>
        <v>InitEquipData('IK3E',,"",,,,,'','','','','','',"ReplaceableTextures\\CommandButtons\\BTNSST12.blp")</v>
      </c>
      <c r="CU367" s="95" t="str">
        <f t="shared" si="5659"/>
        <v>|n</v>
      </c>
      <c r="CV367" s="61" t="str">
        <f t="shared" si="5426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60"/>
        <v/>
      </c>
      <c r="DC367" s="71" t="str">
        <f t="shared" si="5661"/>
        <v/>
      </c>
      <c r="DD367" s="71" t="str">
        <f t="shared" si="5662"/>
        <v/>
      </c>
      <c r="DE367" s="71" t="str">
        <f t="shared" si="5663"/>
        <v/>
      </c>
      <c r="DF367" s="71" t="str">
        <f t="shared" si="5664"/>
        <v/>
      </c>
      <c r="DG367" s="71" t="str">
        <f t="shared" si="5665"/>
        <v/>
      </c>
      <c r="DH367" s="71" t="str">
        <f t="shared" si="5666"/>
        <v/>
      </c>
      <c r="DI367" s="71" t="str">
        <f t="shared" si="5667"/>
        <v/>
      </c>
      <c r="DJ367" s="71" t="str">
        <f t="shared" si="5668"/>
        <v/>
      </c>
      <c r="DK367" s="71" t="str">
        <f t="shared" si="5669"/>
        <v/>
      </c>
      <c r="DL367" s="71" t="str">
        <f t="shared" si="5670"/>
        <v/>
      </c>
      <c r="DM367" s="71" t="str">
        <f t="shared" si="5671"/>
        <v/>
      </c>
      <c r="DN367" s="71" t="str">
        <f t="shared" si="5672"/>
        <v/>
      </c>
      <c r="DO367" s="71" t="str">
        <f t="shared" si="5673"/>
        <v/>
      </c>
      <c r="DP367" s="71" t="str">
        <f t="shared" si="5674"/>
        <v/>
      </c>
      <c r="DQ367" s="71" t="str">
        <f t="shared" si="5675"/>
        <v/>
      </c>
      <c r="DR367" s="71" t="str">
        <f t="shared" si="5676"/>
        <v/>
      </c>
      <c r="DS367" s="71" t="str">
        <f t="shared" si="5677"/>
        <v/>
      </c>
      <c r="DT367" s="71" t="str">
        <f t="shared" si="5678"/>
        <v/>
      </c>
      <c r="DU367" s="71" t="str">
        <f t="shared" si="5679"/>
        <v/>
      </c>
      <c r="DV367" s="71" t="str">
        <f t="shared" si="5680"/>
        <v/>
      </c>
      <c r="DW367" s="71" t="str">
        <f t="shared" si="5681"/>
        <v/>
      </c>
      <c r="DX367" s="71" t="str">
        <f t="shared" si="5682"/>
        <v/>
      </c>
      <c r="DY367" s="71" t="str">
        <f t="shared" si="5683"/>
        <v/>
      </c>
      <c r="DZ367" s="71" t="str">
        <f t="shared" si="5684"/>
        <v/>
      </c>
      <c r="EA367" s="71" t="str">
        <f t="shared" si="5685"/>
        <v/>
      </c>
      <c r="EB367" s="71" t="str">
        <f t="shared" si="5686"/>
        <v/>
      </c>
      <c r="EC367" s="71" t="str">
        <f t="shared" si="5687"/>
        <v/>
      </c>
      <c r="ED367" s="71" t="str">
        <f t="shared" si="5688"/>
        <v/>
      </c>
      <c r="EE367" s="71" t="str">
        <f t="shared" si="5689"/>
        <v/>
      </c>
      <c r="EF367" s="71" t="str">
        <f t="shared" si="5690"/>
        <v/>
      </c>
      <c r="EG367" s="71" t="str">
        <f t="shared" si="5691"/>
        <v/>
      </c>
      <c r="EH367" s="71" t="str">
        <f t="shared" si="5692"/>
        <v/>
      </c>
      <c r="EI367" s="71" t="str">
        <f t="shared" si="5693"/>
        <v/>
      </c>
      <c r="EJ367" s="71" t="str">
        <f t="shared" si="5694"/>
        <v/>
      </c>
      <c r="EK367" s="71" t="str">
        <f t="shared" si="5695"/>
        <v/>
      </c>
      <c r="EL367" s="71" t="str">
        <f t="shared" si="5696"/>
        <v/>
      </c>
      <c r="EM367" s="71" t="str">
        <f t="shared" si="5697"/>
        <v/>
      </c>
      <c r="EN367" s="71" t="str">
        <f t="shared" si="5698"/>
        <v/>
      </c>
      <c r="EO367" s="71" t="str">
        <f t="shared" si="5699"/>
        <v/>
      </c>
      <c r="EP367" s="71" t="str">
        <f t="shared" si="5700"/>
        <v/>
      </c>
      <c r="EQ367" s="71" t="str">
        <f t="shared" si="5701"/>
        <v/>
      </c>
      <c r="ER367" s="71" t="str">
        <f t="shared" si="5702"/>
        <v/>
      </c>
      <c r="ES367" s="71" t="str">
        <f t="shared" si="5703"/>
        <v/>
      </c>
      <c r="ET367" s="71" t="str">
        <f t="shared" si="5704"/>
        <v/>
      </c>
      <c r="EU367" s="71" t="str">
        <f t="shared" si="5705"/>
        <v/>
      </c>
      <c r="EV367" s="71" t="str">
        <f t="shared" si="5706"/>
        <v/>
      </c>
      <c r="EW367" s="71" t="str">
        <f t="shared" si="5707"/>
        <v/>
      </c>
      <c r="EX367" s="71" t="str">
        <f t="shared" si="5708"/>
        <v/>
      </c>
      <c r="EY367" s="71" t="str">
        <f t="shared" si="5709"/>
        <v/>
      </c>
      <c r="EZ367" s="71" t="str">
        <f t="shared" si="5710"/>
        <v/>
      </c>
      <c r="FA367" s="71" t="str">
        <f t="shared" si="5711"/>
        <v/>
      </c>
      <c r="FB367" s="71" t="str">
        <f t="shared" si="5712"/>
        <v/>
      </c>
      <c r="FC367" s="71" t="str">
        <f t="shared" si="5713"/>
        <v/>
      </c>
      <c r="FD367" s="71" t="str">
        <f t="shared" si="5714"/>
        <v/>
      </c>
      <c r="FE367" s="71" t="str">
        <f t="shared" si="5715"/>
        <v/>
      </c>
      <c r="FF367" s="71" t="str">
        <f t="shared" si="5716"/>
        <v/>
      </c>
      <c r="FG367" s="71" t="str">
        <f t="shared" si="5717"/>
        <v/>
      </c>
      <c r="FH367" s="71" t="str">
        <f t="shared" si="5718"/>
        <v/>
      </c>
      <c r="FI367" s="71" t="str">
        <f t="shared" si="5719"/>
        <v/>
      </c>
      <c r="FJ367" s="71" t="str">
        <f t="shared" si="5720"/>
        <v/>
      </c>
      <c r="FK367" s="71" t="str">
        <f t="shared" si="5721"/>
        <v/>
      </c>
      <c r="FL367" s="71" t="str">
        <f t="shared" si="5722"/>
        <v/>
      </c>
      <c r="FM367" s="71" t="str">
        <f t="shared" si="5723"/>
        <v/>
      </c>
      <c r="FN367" s="71" t="str">
        <f t="shared" si="5724"/>
        <v/>
      </c>
      <c r="FO367" s="71" t="str">
        <f t="shared" si="5725"/>
        <v/>
      </c>
      <c r="FP367" s="71" t="str">
        <f t="shared" si="5726"/>
        <v/>
      </c>
      <c r="FQ367" s="71" t="str">
        <f t="shared" si="5727"/>
        <v/>
      </c>
      <c r="FR367" s="71" t="str">
        <f t="shared" si="5728"/>
        <v/>
      </c>
      <c r="FS367" s="71" t="str">
        <f t="shared" si="5729"/>
        <v/>
      </c>
    </row>
    <row r="368" spans="1:175" ht="16.5">
      <c r="A368" s="136"/>
      <c r="B368" s="80" t="s">
        <v>1044</v>
      </c>
      <c r="C368" s="149" t="s">
        <v>1033</v>
      </c>
      <c r="K368" s="152"/>
      <c r="T368" s="154" t="s">
        <v>1045</v>
      </c>
      <c r="U368" s="85" t="s">
        <v>1035</v>
      </c>
      <c r="CN368" s="70" t="str">
        <f t="shared" si="5654"/>
        <v>InitUnitState('IK3F',,,,,,,,,,)</v>
      </c>
      <c r="CO368" s="70" t="str">
        <f t="shared" si="5655"/>
        <v>InitUnitNormal('IK3F',,,,,,,,,,)</v>
      </c>
      <c r="CP368" s="70" t="str">
        <f t="shared" si="5656"/>
        <v>InitUnitMagic('IK3F',,,,,,,,,,)</v>
      </c>
      <c r="CQ368" s="70" t="str">
        <f t="shared" si="5657"/>
        <v>InitUnitAdd('IK3F',,,,,,,,,,)</v>
      </c>
      <c r="CR368" s="70" t="str">
        <f t="shared" si="5658"/>
        <v>InitEquipData('IK3F',,"",,,,,'','','','','','',"ReplaceableTextures\\CommandButtons\\BTNSST12.blp")</v>
      </c>
      <c r="CU368" s="95" t="str">
        <f t="shared" si="5659"/>
        <v>|n</v>
      </c>
      <c r="CV368" s="61" t="str">
        <f t="shared" si="5426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60"/>
        <v/>
      </c>
      <c r="DC368" s="71" t="str">
        <f t="shared" si="5661"/>
        <v/>
      </c>
      <c r="DD368" s="71" t="str">
        <f t="shared" si="5662"/>
        <v/>
      </c>
      <c r="DE368" s="71" t="str">
        <f t="shared" si="5663"/>
        <v/>
      </c>
      <c r="DF368" s="71" t="str">
        <f t="shared" si="5664"/>
        <v/>
      </c>
      <c r="DG368" s="71" t="str">
        <f t="shared" si="5665"/>
        <v/>
      </c>
      <c r="DH368" s="71" t="str">
        <f t="shared" si="5666"/>
        <v/>
      </c>
      <c r="DI368" s="71" t="str">
        <f t="shared" si="5667"/>
        <v/>
      </c>
      <c r="DJ368" s="71" t="str">
        <f t="shared" si="5668"/>
        <v/>
      </c>
      <c r="DK368" s="71" t="str">
        <f t="shared" si="5669"/>
        <v/>
      </c>
      <c r="DL368" s="71" t="str">
        <f t="shared" si="5670"/>
        <v/>
      </c>
      <c r="DM368" s="71" t="str">
        <f t="shared" si="5671"/>
        <v/>
      </c>
      <c r="DN368" s="71" t="str">
        <f t="shared" si="5672"/>
        <v/>
      </c>
      <c r="DO368" s="71" t="str">
        <f t="shared" si="5673"/>
        <v/>
      </c>
      <c r="DP368" s="71" t="str">
        <f t="shared" si="5674"/>
        <v/>
      </c>
      <c r="DQ368" s="71" t="str">
        <f t="shared" si="5675"/>
        <v/>
      </c>
      <c r="DR368" s="71" t="str">
        <f t="shared" si="5676"/>
        <v/>
      </c>
      <c r="DS368" s="71" t="str">
        <f t="shared" si="5677"/>
        <v/>
      </c>
      <c r="DT368" s="71" t="str">
        <f t="shared" si="5678"/>
        <v/>
      </c>
      <c r="DU368" s="71" t="str">
        <f t="shared" si="5679"/>
        <v/>
      </c>
      <c r="DV368" s="71" t="str">
        <f t="shared" si="5680"/>
        <v/>
      </c>
      <c r="DW368" s="71" t="str">
        <f t="shared" si="5681"/>
        <v/>
      </c>
      <c r="DX368" s="71" t="str">
        <f t="shared" si="5682"/>
        <v/>
      </c>
      <c r="DY368" s="71" t="str">
        <f t="shared" si="5683"/>
        <v/>
      </c>
      <c r="DZ368" s="71" t="str">
        <f t="shared" si="5684"/>
        <v/>
      </c>
      <c r="EA368" s="71" t="str">
        <f t="shared" si="5685"/>
        <v/>
      </c>
      <c r="EB368" s="71" t="str">
        <f t="shared" si="5686"/>
        <v/>
      </c>
      <c r="EC368" s="71" t="str">
        <f t="shared" si="5687"/>
        <v/>
      </c>
      <c r="ED368" s="71" t="str">
        <f t="shared" si="5688"/>
        <v/>
      </c>
      <c r="EE368" s="71" t="str">
        <f t="shared" si="5689"/>
        <v/>
      </c>
      <c r="EF368" s="71" t="str">
        <f t="shared" si="5690"/>
        <v/>
      </c>
      <c r="EG368" s="71" t="str">
        <f t="shared" si="5691"/>
        <v/>
      </c>
      <c r="EH368" s="71" t="str">
        <f t="shared" si="5692"/>
        <v/>
      </c>
      <c r="EI368" s="71" t="str">
        <f t="shared" si="5693"/>
        <v/>
      </c>
      <c r="EJ368" s="71" t="str">
        <f t="shared" si="5694"/>
        <v/>
      </c>
      <c r="EK368" s="71" t="str">
        <f t="shared" si="5695"/>
        <v/>
      </c>
      <c r="EL368" s="71" t="str">
        <f t="shared" si="5696"/>
        <v/>
      </c>
      <c r="EM368" s="71" t="str">
        <f t="shared" si="5697"/>
        <v/>
      </c>
      <c r="EN368" s="71" t="str">
        <f t="shared" si="5698"/>
        <v/>
      </c>
      <c r="EO368" s="71" t="str">
        <f t="shared" si="5699"/>
        <v/>
      </c>
      <c r="EP368" s="71" t="str">
        <f t="shared" si="5700"/>
        <v/>
      </c>
      <c r="EQ368" s="71" t="str">
        <f t="shared" si="5701"/>
        <v/>
      </c>
      <c r="ER368" s="71" t="str">
        <f t="shared" si="5702"/>
        <v/>
      </c>
      <c r="ES368" s="71" t="str">
        <f t="shared" si="5703"/>
        <v/>
      </c>
      <c r="ET368" s="71" t="str">
        <f t="shared" si="5704"/>
        <v/>
      </c>
      <c r="EU368" s="71" t="str">
        <f t="shared" si="5705"/>
        <v/>
      </c>
      <c r="EV368" s="71" t="str">
        <f t="shared" si="5706"/>
        <v/>
      </c>
      <c r="EW368" s="71" t="str">
        <f t="shared" si="5707"/>
        <v/>
      </c>
      <c r="EX368" s="71" t="str">
        <f t="shared" si="5708"/>
        <v/>
      </c>
      <c r="EY368" s="71" t="str">
        <f t="shared" si="5709"/>
        <v/>
      </c>
      <c r="EZ368" s="71" t="str">
        <f t="shared" si="5710"/>
        <v/>
      </c>
      <c r="FA368" s="71" t="str">
        <f t="shared" si="5711"/>
        <v/>
      </c>
      <c r="FB368" s="71" t="str">
        <f t="shared" si="5712"/>
        <v/>
      </c>
      <c r="FC368" s="71" t="str">
        <f t="shared" si="5713"/>
        <v/>
      </c>
      <c r="FD368" s="71" t="str">
        <f t="shared" si="5714"/>
        <v/>
      </c>
      <c r="FE368" s="71" t="str">
        <f t="shared" si="5715"/>
        <v/>
      </c>
      <c r="FF368" s="71" t="str">
        <f t="shared" si="5716"/>
        <v/>
      </c>
      <c r="FG368" s="71" t="str">
        <f t="shared" si="5717"/>
        <v/>
      </c>
      <c r="FH368" s="71" t="str">
        <f t="shared" si="5718"/>
        <v/>
      </c>
      <c r="FI368" s="71" t="str">
        <f t="shared" si="5719"/>
        <v/>
      </c>
      <c r="FJ368" s="71" t="str">
        <f t="shared" si="5720"/>
        <v/>
      </c>
      <c r="FK368" s="71" t="str">
        <f t="shared" si="5721"/>
        <v/>
      </c>
      <c r="FL368" s="71" t="str">
        <f t="shared" si="5722"/>
        <v/>
      </c>
      <c r="FM368" s="71" t="str">
        <f t="shared" si="5723"/>
        <v/>
      </c>
      <c r="FN368" s="71" t="str">
        <f t="shared" si="5724"/>
        <v/>
      </c>
      <c r="FO368" s="71" t="str">
        <f t="shared" si="5725"/>
        <v/>
      </c>
      <c r="FP368" s="71" t="str">
        <f t="shared" si="5726"/>
        <v/>
      </c>
      <c r="FQ368" s="71" t="str">
        <f t="shared" si="5727"/>
        <v/>
      </c>
      <c r="FR368" s="71" t="str">
        <f t="shared" si="5728"/>
        <v/>
      </c>
      <c r="FS368" s="71" t="str">
        <f t="shared" si="5729"/>
        <v/>
      </c>
    </row>
    <row r="369" spans="1:175" ht="16.5">
      <c r="A369" s="136"/>
      <c r="B369" s="80" t="s">
        <v>1046</v>
      </c>
      <c r="C369" s="149" t="s">
        <v>1033</v>
      </c>
      <c r="K369" s="152"/>
      <c r="T369" s="154" t="s">
        <v>1047</v>
      </c>
      <c r="U369" s="85" t="s">
        <v>1035</v>
      </c>
      <c r="CN369" s="70" t="str">
        <f t="shared" si="5654"/>
        <v>InitUnitState('IK3G',,,,,,,,,,)</v>
      </c>
      <c r="CO369" s="70" t="str">
        <f t="shared" si="5655"/>
        <v>InitUnitNormal('IK3G',,,,,,,,,,)</v>
      </c>
      <c r="CP369" s="70" t="str">
        <f t="shared" si="5656"/>
        <v>InitUnitMagic('IK3G',,,,,,,,,,)</v>
      </c>
      <c r="CQ369" s="70" t="str">
        <f t="shared" si="5657"/>
        <v>InitUnitAdd('IK3G',,,,,,,,,,)</v>
      </c>
      <c r="CR369" s="70" t="str">
        <f t="shared" si="5658"/>
        <v>InitEquipData('IK3G',,"",,,,,'','','','','','',"ReplaceableTextures\\CommandButtons\\BTNSST12.blp")</v>
      </c>
      <c r="CU369" s="95" t="str">
        <f t="shared" si="5659"/>
        <v>|n</v>
      </c>
      <c r="CV369" s="61" t="str">
        <f t="shared" si="5426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60"/>
        <v/>
      </c>
      <c r="DC369" s="71" t="str">
        <f t="shared" si="5661"/>
        <v/>
      </c>
      <c r="DD369" s="71" t="str">
        <f t="shared" si="5662"/>
        <v/>
      </c>
      <c r="DE369" s="71" t="str">
        <f t="shared" si="5663"/>
        <v/>
      </c>
      <c r="DF369" s="71" t="str">
        <f t="shared" si="5664"/>
        <v/>
      </c>
      <c r="DG369" s="71" t="str">
        <f t="shared" si="5665"/>
        <v/>
      </c>
      <c r="DH369" s="71" t="str">
        <f t="shared" si="5666"/>
        <v/>
      </c>
      <c r="DI369" s="71" t="str">
        <f t="shared" si="5667"/>
        <v/>
      </c>
      <c r="DJ369" s="71" t="str">
        <f t="shared" si="5668"/>
        <v/>
      </c>
      <c r="DK369" s="71" t="str">
        <f t="shared" si="5669"/>
        <v/>
      </c>
      <c r="DL369" s="71" t="str">
        <f t="shared" si="5670"/>
        <v/>
      </c>
      <c r="DM369" s="71" t="str">
        <f t="shared" si="5671"/>
        <v/>
      </c>
      <c r="DN369" s="71" t="str">
        <f t="shared" si="5672"/>
        <v/>
      </c>
      <c r="DO369" s="71" t="str">
        <f t="shared" si="5673"/>
        <v/>
      </c>
      <c r="DP369" s="71" t="str">
        <f t="shared" si="5674"/>
        <v/>
      </c>
      <c r="DQ369" s="71" t="str">
        <f t="shared" si="5675"/>
        <v/>
      </c>
      <c r="DR369" s="71" t="str">
        <f t="shared" si="5676"/>
        <v/>
      </c>
      <c r="DS369" s="71" t="str">
        <f t="shared" si="5677"/>
        <v/>
      </c>
      <c r="DT369" s="71" t="str">
        <f t="shared" si="5678"/>
        <v/>
      </c>
      <c r="DU369" s="71" t="str">
        <f t="shared" si="5679"/>
        <v/>
      </c>
      <c r="DV369" s="71" t="str">
        <f t="shared" si="5680"/>
        <v/>
      </c>
      <c r="DW369" s="71" t="str">
        <f t="shared" si="5681"/>
        <v/>
      </c>
      <c r="DX369" s="71" t="str">
        <f t="shared" si="5682"/>
        <v/>
      </c>
      <c r="DY369" s="71" t="str">
        <f t="shared" si="5683"/>
        <v/>
      </c>
      <c r="DZ369" s="71" t="str">
        <f t="shared" si="5684"/>
        <v/>
      </c>
      <c r="EA369" s="71" t="str">
        <f t="shared" si="5685"/>
        <v/>
      </c>
      <c r="EB369" s="71" t="str">
        <f t="shared" si="5686"/>
        <v/>
      </c>
      <c r="EC369" s="71" t="str">
        <f t="shared" si="5687"/>
        <v/>
      </c>
      <c r="ED369" s="71" t="str">
        <f t="shared" si="5688"/>
        <v/>
      </c>
      <c r="EE369" s="71" t="str">
        <f t="shared" si="5689"/>
        <v/>
      </c>
      <c r="EF369" s="71" t="str">
        <f t="shared" si="5690"/>
        <v/>
      </c>
      <c r="EG369" s="71" t="str">
        <f t="shared" si="5691"/>
        <v/>
      </c>
      <c r="EH369" s="71" t="str">
        <f t="shared" si="5692"/>
        <v/>
      </c>
      <c r="EI369" s="71" t="str">
        <f t="shared" si="5693"/>
        <v/>
      </c>
      <c r="EJ369" s="71" t="str">
        <f t="shared" si="5694"/>
        <v/>
      </c>
      <c r="EK369" s="71" t="str">
        <f t="shared" si="5695"/>
        <v/>
      </c>
      <c r="EL369" s="71" t="str">
        <f t="shared" si="5696"/>
        <v/>
      </c>
      <c r="EM369" s="71" t="str">
        <f t="shared" si="5697"/>
        <v/>
      </c>
      <c r="EN369" s="71" t="str">
        <f t="shared" si="5698"/>
        <v/>
      </c>
      <c r="EO369" s="71" t="str">
        <f t="shared" si="5699"/>
        <v/>
      </c>
      <c r="EP369" s="71" t="str">
        <f t="shared" si="5700"/>
        <v/>
      </c>
      <c r="EQ369" s="71" t="str">
        <f t="shared" si="5701"/>
        <v/>
      </c>
      <c r="ER369" s="71" t="str">
        <f t="shared" si="5702"/>
        <v/>
      </c>
      <c r="ES369" s="71" t="str">
        <f t="shared" si="5703"/>
        <v/>
      </c>
      <c r="ET369" s="71" t="str">
        <f t="shared" si="5704"/>
        <v/>
      </c>
      <c r="EU369" s="71" t="str">
        <f t="shared" si="5705"/>
        <v/>
      </c>
      <c r="EV369" s="71" t="str">
        <f t="shared" si="5706"/>
        <v/>
      </c>
      <c r="EW369" s="71" t="str">
        <f t="shared" si="5707"/>
        <v/>
      </c>
      <c r="EX369" s="71" t="str">
        <f t="shared" si="5708"/>
        <v/>
      </c>
      <c r="EY369" s="71" t="str">
        <f t="shared" si="5709"/>
        <v/>
      </c>
      <c r="EZ369" s="71" t="str">
        <f t="shared" si="5710"/>
        <v/>
      </c>
      <c r="FA369" s="71" t="str">
        <f t="shared" si="5711"/>
        <v/>
      </c>
      <c r="FB369" s="71" t="str">
        <f t="shared" si="5712"/>
        <v/>
      </c>
      <c r="FC369" s="71" t="str">
        <f t="shared" si="5713"/>
        <v/>
      </c>
      <c r="FD369" s="71" t="str">
        <f t="shared" si="5714"/>
        <v/>
      </c>
      <c r="FE369" s="71" t="str">
        <f t="shared" si="5715"/>
        <v/>
      </c>
      <c r="FF369" s="71" t="str">
        <f t="shared" si="5716"/>
        <v/>
      </c>
      <c r="FG369" s="71" t="str">
        <f t="shared" si="5717"/>
        <v/>
      </c>
      <c r="FH369" s="71" t="str">
        <f t="shared" si="5718"/>
        <v/>
      </c>
      <c r="FI369" s="71" t="str">
        <f t="shared" si="5719"/>
        <v/>
      </c>
      <c r="FJ369" s="71" t="str">
        <f t="shared" si="5720"/>
        <v/>
      </c>
      <c r="FK369" s="71" t="str">
        <f t="shared" si="5721"/>
        <v/>
      </c>
      <c r="FL369" s="71" t="str">
        <f t="shared" si="5722"/>
        <v/>
      </c>
      <c r="FM369" s="71" t="str">
        <f t="shared" si="5723"/>
        <v/>
      </c>
      <c r="FN369" s="71" t="str">
        <f t="shared" si="5724"/>
        <v/>
      </c>
      <c r="FO369" s="71" t="str">
        <f t="shared" si="5725"/>
        <v/>
      </c>
      <c r="FP369" s="71" t="str">
        <f t="shared" si="5726"/>
        <v/>
      </c>
      <c r="FQ369" s="71" t="str">
        <f t="shared" si="5727"/>
        <v/>
      </c>
      <c r="FR369" s="71" t="str">
        <f t="shared" si="5728"/>
        <v/>
      </c>
      <c r="FS369" s="71" t="str">
        <f t="shared" si="5729"/>
        <v/>
      </c>
    </row>
    <row r="370" spans="1:175" ht="16.5">
      <c r="A370" s="136"/>
      <c r="B370" s="80" t="s">
        <v>1048</v>
      </c>
      <c r="C370" s="149" t="s">
        <v>1033</v>
      </c>
      <c r="K370" s="152"/>
      <c r="T370" s="154" t="s">
        <v>1049</v>
      </c>
      <c r="U370" s="85" t="s">
        <v>1035</v>
      </c>
      <c r="CN370" s="70" t="str">
        <f t="shared" si="5654"/>
        <v>InitUnitState('IK3H',,,,,,,,,,)</v>
      </c>
      <c r="CO370" s="70" t="str">
        <f t="shared" si="5655"/>
        <v>InitUnitNormal('IK3H',,,,,,,,,,)</v>
      </c>
      <c r="CP370" s="70" t="str">
        <f t="shared" si="5656"/>
        <v>InitUnitMagic('IK3H',,,,,,,,,,)</v>
      </c>
      <c r="CQ370" s="70" t="str">
        <f t="shared" si="5657"/>
        <v>InitUnitAdd('IK3H',,,,,,,,,,)</v>
      </c>
      <c r="CR370" s="70" t="str">
        <f t="shared" si="5658"/>
        <v>InitEquipData('IK3H',,"",,,,,'','','','','','',"ReplaceableTextures\\CommandButtons\\BTNSST12.blp")</v>
      </c>
      <c r="CU370" s="95" t="str">
        <f t="shared" si="5659"/>
        <v>|n</v>
      </c>
      <c r="CV370" s="61" t="str">
        <f t="shared" si="5426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60"/>
        <v/>
      </c>
      <c r="DC370" s="71" t="str">
        <f t="shared" si="5661"/>
        <v/>
      </c>
      <c r="DD370" s="71" t="str">
        <f t="shared" si="5662"/>
        <v/>
      </c>
      <c r="DE370" s="71" t="str">
        <f t="shared" si="5663"/>
        <v/>
      </c>
      <c r="DF370" s="71" t="str">
        <f t="shared" si="5664"/>
        <v/>
      </c>
      <c r="DG370" s="71" t="str">
        <f t="shared" si="5665"/>
        <v/>
      </c>
      <c r="DH370" s="71" t="str">
        <f t="shared" si="5666"/>
        <v/>
      </c>
      <c r="DI370" s="71" t="str">
        <f t="shared" si="5667"/>
        <v/>
      </c>
      <c r="DJ370" s="71" t="str">
        <f t="shared" si="5668"/>
        <v/>
      </c>
      <c r="DK370" s="71" t="str">
        <f t="shared" si="5669"/>
        <v/>
      </c>
      <c r="DL370" s="71" t="str">
        <f t="shared" si="5670"/>
        <v/>
      </c>
      <c r="DM370" s="71" t="str">
        <f t="shared" si="5671"/>
        <v/>
      </c>
      <c r="DN370" s="71" t="str">
        <f t="shared" si="5672"/>
        <v/>
      </c>
      <c r="DO370" s="71" t="str">
        <f t="shared" si="5673"/>
        <v/>
      </c>
      <c r="DP370" s="71" t="str">
        <f t="shared" si="5674"/>
        <v/>
      </c>
      <c r="DQ370" s="71" t="str">
        <f t="shared" si="5675"/>
        <v/>
      </c>
      <c r="DR370" s="71" t="str">
        <f t="shared" si="5676"/>
        <v/>
      </c>
      <c r="DS370" s="71" t="str">
        <f t="shared" si="5677"/>
        <v/>
      </c>
      <c r="DT370" s="71" t="str">
        <f t="shared" si="5678"/>
        <v/>
      </c>
      <c r="DU370" s="71" t="str">
        <f t="shared" si="5679"/>
        <v/>
      </c>
      <c r="DV370" s="71" t="str">
        <f t="shared" si="5680"/>
        <v/>
      </c>
      <c r="DW370" s="71" t="str">
        <f t="shared" si="5681"/>
        <v/>
      </c>
      <c r="DX370" s="71" t="str">
        <f t="shared" si="5682"/>
        <v/>
      </c>
      <c r="DY370" s="71" t="str">
        <f t="shared" si="5683"/>
        <v/>
      </c>
      <c r="DZ370" s="71" t="str">
        <f t="shared" si="5684"/>
        <v/>
      </c>
      <c r="EA370" s="71" t="str">
        <f t="shared" si="5685"/>
        <v/>
      </c>
      <c r="EB370" s="71" t="str">
        <f t="shared" si="5686"/>
        <v/>
      </c>
      <c r="EC370" s="71" t="str">
        <f t="shared" si="5687"/>
        <v/>
      </c>
      <c r="ED370" s="71" t="str">
        <f t="shared" si="5688"/>
        <v/>
      </c>
      <c r="EE370" s="71" t="str">
        <f t="shared" si="5689"/>
        <v/>
      </c>
      <c r="EF370" s="71" t="str">
        <f t="shared" si="5690"/>
        <v/>
      </c>
      <c r="EG370" s="71" t="str">
        <f t="shared" si="5691"/>
        <v/>
      </c>
      <c r="EH370" s="71" t="str">
        <f t="shared" si="5692"/>
        <v/>
      </c>
      <c r="EI370" s="71" t="str">
        <f t="shared" si="5693"/>
        <v/>
      </c>
      <c r="EJ370" s="71" t="str">
        <f t="shared" si="5694"/>
        <v/>
      </c>
      <c r="EK370" s="71" t="str">
        <f t="shared" si="5695"/>
        <v/>
      </c>
      <c r="EL370" s="71" t="str">
        <f t="shared" si="5696"/>
        <v/>
      </c>
      <c r="EM370" s="71" t="str">
        <f t="shared" si="5697"/>
        <v/>
      </c>
      <c r="EN370" s="71" t="str">
        <f t="shared" si="5698"/>
        <v/>
      </c>
      <c r="EO370" s="71" t="str">
        <f t="shared" si="5699"/>
        <v/>
      </c>
      <c r="EP370" s="71" t="str">
        <f t="shared" si="5700"/>
        <v/>
      </c>
      <c r="EQ370" s="71" t="str">
        <f t="shared" si="5701"/>
        <v/>
      </c>
      <c r="ER370" s="71" t="str">
        <f t="shared" si="5702"/>
        <v/>
      </c>
      <c r="ES370" s="71" t="str">
        <f t="shared" si="5703"/>
        <v/>
      </c>
      <c r="ET370" s="71" t="str">
        <f t="shared" si="5704"/>
        <v/>
      </c>
      <c r="EU370" s="71" t="str">
        <f t="shared" si="5705"/>
        <v/>
      </c>
      <c r="EV370" s="71" t="str">
        <f t="shared" si="5706"/>
        <v/>
      </c>
      <c r="EW370" s="71" t="str">
        <f t="shared" si="5707"/>
        <v/>
      </c>
      <c r="EX370" s="71" t="str">
        <f t="shared" si="5708"/>
        <v/>
      </c>
      <c r="EY370" s="71" t="str">
        <f t="shared" si="5709"/>
        <v/>
      </c>
      <c r="EZ370" s="71" t="str">
        <f t="shared" si="5710"/>
        <v/>
      </c>
      <c r="FA370" s="71" t="str">
        <f t="shared" si="5711"/>
        <v/>
      </c>
      <c r="FB370" s="71" t="str">
        <f t="shared" si="5712"/>
        <v/>
      </c>
      <c r="FC370" s="71" t="str">
        <f t="shared" si="5713"/>
        <v/>
      </c>
      <c r="FD370" s="71" t="str">
        <f t="shared" si="5714"/>
        <v/>
      </c>
      <c r="FE370" s="71" t="str">
        <f t="shared" si="5715"/>
        <v/>
      </c>
      <c r="FF370" s="71" t="str">
        <f t="shared" si="5716"/>
        <v/>
      </c>
      <c r="FG370" s="71" t="str">
        <f t="shared" si="5717"/>
        <v/>
      </c>
      <c r="FH370" s="71" t="str">
        <f t="shared" si="5718"/>
        <v/>
      </c>
      <c r="FI370" s="71" t="str">
        <f t="shared" si="5719"/>
        <v/>
      </c>
      <c r="FJ370" s="71" t="str">
        <f t="shared" si="5720"/>
        <v/>
      </c>
      <c r="FK370" s="71" t="str">
        <f t="shared" si="5721"/>
        <v/>
      </c>
      <c r="FL370" s="71" t="str">
        <f t="shared" si="5722"/>
        <v/>
      </c>
      <c r="FM370" s="71" t="str">
        <f t="shared" si="5723"/>
        <v/>
      </c>
      <c r="FN370" s="71" t="str">
        <f t="shared" si="5724"/>
        <v/>
      </c>
      <c r="FO370" s="71" t="str">
        <f t="shared" si="5725"/>
        <v/>
      </c>
      <c r="FP370" s="71" t="str">
        <f t="shared" si="5726"/>
        <v/>
      </c>
      <c r="FQ370" s="71" t="str">
        <f t="shared" si="5727"/>
        <v/>
      </c>
      <c r="FR370" s="71" t="str">
        <f t="shared" si="5728"/>
        <v/>
      </c>
      <c r="FS370" s="71" t="str">
        <f t="shared" si="5729"/>
        <v/>
      </c>
    </row>
    <row r="371" spans="1:175" ht="16.5">
      <c r="A371" s="136"/>
      <c r="B371" s="80" t="s">
        <v>1050</v>
      </c>
      <c r="C371" s="149" t="s">
        <v>1033</v>
      </c>
      <c r="K371" s="153"/>
      <c r="T371" s="154" t="s">
        <v>1051</v>
      </c>
      <c r="U371" s="85" t="s">
        <v>1035</v>
      </c>
      <c r="CN371" s="70" t="str">
        <f t="shared" si="5654"/>
        <v>InitUnitState('IK3I',,,,,,,,,,)</v>
      </c>
      <c r="CO371" s="70" t="str">
        <f t="shared" si="5655"/>
        <v>InitUnitNormal('IK3I',,,,,,,,,,)</v>
      </c>
      <c r="CP371" s="70" t="str">
        <f t="shared" si="5656"/>
        <v>InitUnitMagic('IK3I',,,,,,,,,,)</v>
      </c>
      <c r="CQ371" s="70" t="str">
        <f t="shared" si="5657"/>
        <v>InitUnitAdd('IK3I',,,,,,,,,,)</v>
      </c>
      <c r="CR371" s="70" t="str">
        <f t="shared" si="5658"/>
        <v>InitEquipData('IK3I',,"",,,,,'','','','','','',"ReplaceableTextures\\CommandButtons\\BTNSST12.blp")</v>
      </c>
      <c r="CU371" s="95" t="str">
        <f t="shared" si="5659"/>
        <v>|n</v>
      </c>
      <c r="CV371" s="61" t="str">
        <f t="shared" si="5426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60"/>
        <v/>
      </c>
      <c r="DC371" s="71" t="str">
        <f t="shared" si="5661"/>
        <v/>
      </c>
      <c r="DD371" s="71" t="str">
        <f t="shared" si="5662"/>
        <v/>
      </c>
      <c r="DE371" s="71" t="str">
        <f t="shared" si="5663"/>
        <v/>
      </c>
      <c r="DF371" s="71" t="str">
        <f t="shared" si="5664"/>
        <v/>
      </c>
      <c r="DG371" s="71" t="str">
        <f t="shared" si="5665"/>
        <v/>
      </c>
      <c r="DH371" s="71" t="str">
        <f t="shared" si="5666"/>
        <v/>
      </c>
      <c r="DI371" s="71" t="str">
        <f t="shared" si="5667"/>
        <v/>
      </c>
      <c r="DJ371" s="71" t="str">
        <f t="shared" si="5668"/>
        <v/>
      </c>
      <c r="DK371" s="71" t="str">
        <f t="shared" si="5669"/>
        <v/>
      </c>
      <c r="DL371" s="71" t="str">
        <f t="shared" si="5670"/>
        <v/>
      </c>
      <c r="DM371" s="71" t="str">
        <f t="shared" si="5671"/>
        <v/>
      </c>
      <c r="DN371" s="71" t="str">
        <f t="shared" si="5672"/>
        <v/>
      </c>
      <c r="DO371" s="71" t="str">
        <f t="shared" si="5673"/>
        <v/>
      </c>
      <c r="DP371" s="71" t="str">
        <f t="shared" si="5674"/>
        <v/>
      </c>
      <c r="DQ371" s="71" t="str">
        <f t="shared" si="5675"/>
        <v/>
      </c>
      <c r="DR371" s="71" t="str">
        <f t="shared" si="5676"/>
        <v/>
      </c>
      <c r="DS371" s="71" t="str">
        <f t="shared" si="5677"/>
        <v/>
      </c>
      <c r="DT371" s="71" t="str">
        <f t="shared" si="5678"/>
        <v/>
      </c>
      <c r="DU371" s="71" t="str">
        <f t="shared" si="5679"/>
        <v/>
      </c>
      <c r="DV371" s="71" t="str">
        <f t="shared" si="5680"/>
        <v/>
      </c>
      <c r="DW371" s="71" t="str">
        <f t="shared" si="5681"/>
        <v/>
      </c>
      <c r="DX371" s="71" t="str">
        <f t="shared" si="5682"/>
        <v/>
      </c>
      <c r="DY371" s="71" t="str">
        <f t="shared" si="5683"/>
        <v/>
      </c>
      <c r="DZ371" s="71" t="str">
        <f t="shared" si="5684"/>
        <v/>
      </c>
      <c r="EA371" s="71" t="str">
        <f t="shared" si="5685"/>
        <v/>
      </c>
      <c r="EB371" s="71" t="str">
        <f t="shared" si="5686"/>
        <v/>
      </c>
      <c r="EC371" s="71" t="str">
        <f t="shared" si="5687"/>
        <v/>
      </c>
      <c r="ED371" s="71" t="str">
        <f t="shared" si="5688"/>
        <v/>
      </c>
      <c r="EE371" s="71" t="str">
        <f t="shared" si="5689"/>
        <v/>
      </c>
      <c r="EF371" s="71" t="str">
        <f t="shared" si="5690"/>
        <v/>
      </c>
      <c r="EG371" s="71" t="str">
        <f t="shared" si="5691"/>
        <v/>
      </c>
      <c r="EH371" s="71" t="str">
        <f t="shared" si="5692"/>
        <v/>
      </c>
      <c r="EI371" s="71" t="str">
        <f t="shared" si="5693"/>
        <v/>
      </c>
      <c r="EJ371" s="71" t="str">
        <f t="shared" si="5694"/>
        <v/>
      </c>
      <c r="EK371" s="71" t="str">
        <f t="shared" si="5695"/>
        <v/>
      </c>
      <c r="EL371" s="71" t="str">
        <f t="shared" si="5696"/>
        <v/>
      </c>
      <c r="EM371" s="71" t="str">
        <f t="shared" si="5697"/>
        <v/>
      </c>
      <c r="EN371" s="71" t="str">
        <f t="shared" si="5698"/>
        <v/>
      </c>
      <c r="EO371" s="71" t="str">
        <f t="shared" si="5699"/>
        <v/>
      </c>
      <c r="EP371" s="71" t="str">
        <f t="shared" si="5700"/>
        <v/>
      </c>
      <c r="EQ371" s="71" t="str">
        <f t="shared" si="5701"/>
        <v/>
      </c>
      <c r="ER371" s="71" t="str">
        <f t="shared" si="5702"/>
        <v/>
      </c>
      <c r="ES371" s="71" t="str">
        <f t="shared" si="5703"/>
        <v/>
      </c>
      <c r="ET371" s="71" t="str">
        <f t="shared" si="5704"/>
        <v/>
      </c>
      <c r="EU371" s="71" t="str">
        <f t="shared" si="5705"/>
        <v/>
      </c>
      <c r="EV371" s="71" t="str">
        <f t="shared" si="5706"/>
        <v/>
      </c>
      <c r="EW371" s="71" t="str">
        <f t="shared" si="5707"/>
        <v/>
      </c>
      <c r="EX371" s="71" t="str">
        <f t="shared" si="5708"/>
        <v/>
      </c>
      <c r="EY371" s="71" t="str">
        <f t="shared" si="5709"/>
        <v/>
      </c>
      <c r="EZ371" s="71" t="str">
        <f t="shared" si="5710"/>
        <v/>
      </c>
      <c r="FA371" s="71" t="str">
        <f t="shared" si="5711"/>
        <v/>
      </c>
      <c r="FB371" s="71" t="str">
        <f t="shared" si="5712"/>
        <v/>
      </c>
      <c r="FC371" s="71" t="str">
        <f t="shared" si="5713"/>
        <v/>
      </c>
      <c r="FD371" s="71" t="str">
        <f t="shared" si="5714"/>
        <v/>
      </c>
      <c r="FE371" s="71" t="str">
        <f t="shared" si="5715"/>
        <v/>
      </c>
      <c r="FF371" s="71" t="str">
        <f t="shared" si="5716"/>
        <v/>
      </c>
      <c r="FG371" s="71" t="str">
        <f t="shared" si="5717"/>
        <v/>
      </c>
      <c r="FH371" s="71" t="str">
        <f t="shared" si="5718"/>
        <v/>
      </c>
      <c r="FI371" s="71" t="str">
        <f t="shared" si="5719"/>
        <v/>
      </c>
      <c r="FJ371" s="71" t="str">
        <f t="shared" si="5720"/>
        <v/>
      </c>
      <c r="FK371" s="71" t="str">
        <f t="shared" si="5721"/>
        <v/>
      </c>
      <c r="FL371" s="71" t="str">
        <f t="shared" si="5722"/>
        <v/>
      </c>
      <c r="FM371" s="71" t="str">
        <f t="shared" si="5723"/>
        <v/>
      </c>
      <c r="FN371" s="71" t="str">
        <f t="shared" si="5724"/>
        <v/>
      </c>
      <c r="FO371" s="71" t="str">
        <f t="shared" si="5725"/>
        <v/>
      </c>
      <c r="FP371" s="71" t="str">
        <f t="shared" si="5726"/>
        <v/>
      </c>
      <c r="FQ371" s="71" t="str">
        <f t="shared" si="5727"/>
        <v/>
      </c>
      <c r="FR371" s="71" t="str">
        <f t="shared" si="5728"/>
        <v/>
      </c>
      <c r="FS371" s="71" t="str">
        <f t="shared" si="5729"/>
        <v/>
      </c>
    </row>
    <row r="372" spans="1:175" ht="16.5">
      <c r="A372" s="136"/>
      <c r="B372" s="80" t="s">
        <v>1052</v>
      </c>
      <c r="C372" s="149" t="s">
        <v>1053</v>
      </c>
      <c r="T372" s="154" t="s">
        <v>1054</v>
      </c>
      <c r="U372" s="85" t="s">
        <v>1055</v>
      </c>
      <c r="CN372" s="70" t="str">
        <f t="shared" si="5427"/>
        <v>InitUnitState('IK4A',,,,,,,,,,)</v>
      </c>
      <c r="CO372" s="70" t="str">
        <f t="shared" si="5428"/>
        <v>InitUnitNormal('IK4A',,,,,,,,,,)</v>
      </c>
      <c r="CP372" s="70" t="str">
        <f t="shared" si="5429"/>
        <v>InitUnitMagic('IK4A',,,,,,,,,,)</v>
      </c>
      <c r="CQ372" s="70" t="str">
        <f t="shared" si="5430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1"/>
        <v>|n</v>
      </c>
      <c r="CV372" s="61" t="str">
        <f t="shared" si="5426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2"/>
        <v/>
      </c>
      <c r="DC372" s="71" t="str">
        <f t="shared" si="5433"/>
        <v/>
      </c>
      <c r="DD372" s="71" t="str">
        <f t="shared" si="5434"/>
        <v/>
      </c>
      <c r="DE372" s="71" t="str">
        <f t="shared" si="5435"/>
        <v/>
      </c>
      <c r="DF372" s="71" t="str">
        <f t="shared" si="5436"/>
        <v/>
      </c>
      <c r="DG372" s="71" t="str">
        <f t="shared" si="5437"/>
        <v/>
      </c>
      <c r="DH372" s="71" t="str">
        <f t="shared" si="5438"/>
        <v/>
      </c>
      <c r="DI372" s="71" t="str">
        <f t="shared" si="5439"/>
        <v/>
      </c>
      <c r="DJ372" s="71" t="str">
        <f t="shared" si="5440"/>
        <v/>
      </c>
      <c r="DK372" s="71" t="str">
        <f t="shared" si="5441"/>
        <v/>
      </c>
      <c r="DL372" s="71" t="str">
        <f t="shared" si="5442"/>
        <v/>
      </c>
      <c r="DM372" s="71" t="str">
        <f t="shared" si="5443"/>
        <v/>
      </c>
      <c r="DN372" s="71" t="str">
        <f t="shared" si="5444"/>
        <v/>
      </c>
      <c r="DO372" s="71" t="str">
        <f t="shared" si="5445"/>
        <v/>
      </c>
      <c r="DP372" s="71" t="str">
        <f t="shared" si="5446"/>
        <v/>
      </c>
      <c r="DQ372" s="71" t="str">
        <f t="shared" si="5447"/>
        <v/>
      </c>
      <c r="DR372" s="71" t="str">
        <f t="shared" si="5448"/>
        <v/>
      </c>
      <c r="DS372" s="71" t="str">
        <f t="shared" si="5449"/>
        <v/>
      </c>
      <c r="DT372" s="71" t="str">
        <f t="shared" si="5450"/>
        <v/>
      </c>
      <c r="DU372" s="71" t="str">
        <f t="shared" si="5451"/>
        <v/>
      </c>
      <c r="DV372" s="71" t="str">
        <f t="shared" si="5452"/>
        <v/>
      </c>
      <c r="DW372" s="71" t="str">
        <f t="shared" si="5453"/>
        <v/>
      </c>
      <c r="DX372" s="71" t="str">
        <f t="shared" si="5454"/>
        <v/>
      </c>
      <c r="DY372" s="71" t="str">
        <f t="shared" si="5455"/>
        <v/>
      </c>
      <c r="DZ372" s="71" t="str">
        <f t="shared" si="5456"/>
        <v/>
      </c>
      <c r="EA372" s="71" t="str">
        <f t="shared" si="5457"/>
        <v/>
      </c>
      <c r="EB372" s="71" t="str">
        <f t="shared" si="5458"/>
        <v/>
      </c>
      <c r="EC372" s="71" t="str">
        <f t="shared" si="5459"/>
        <v/>
      </c>
      <c r="ED372" s="71" t="str">
        <f t="shared" si="5460"/>
        <v/>
      </c>
      <c r="EE372" s="71" t="str">
        <f t="shared" si="5461"/>
        <v/>
      </c>
      <c r="EF372" s="71" t="str">
        <f t="shared" si="5462"/>
        <v/>
      </c>
      <c r="EG372" s="71" t="str">
        <f t="shared" si="5463"/>
        <v/>
      </c>
      <c r="EH372" s="71" t="str">
        <f t="shared" si="5464"/>
        <v/>
      </c>
      <c r="EI372" s="71" t="str">
        <f t="shared" si="5465"/>
        <v/>
      </c>
      <c r="EJ372" s="71" t="str">
        <f t="shared" si="5466"/>
        <v/>
      </c>
      <c r="EK372" s="71" t="str">
        <f t="shared" si="5467"/>
        <v/>
      </c>
      <c r="EL372" s="71" t="str">
        <f t="shared" si="5468"/>
        <v/>
      </c>
      <c r="EM372" s="71" t="str">
        <f t="shared" si="5469"/>
        <v/>
      </c>
      <c r="EN372" s="71" t="str">
        <f t="shared" si="5470"/>
        <v/>
      </c>
      <c r="EO372" s="71" t="str">
        <f t="shared" si="5471"/>
        <v/>
      </c>
      <c r="EP372" s="71" t="str">
        <f t="shared" si="5472"/>
        <v/>
      </c>
      <c r="EQ372" s="71" t="str">
        <f t="shared" si="5473"/>
        <v/>
      </c>
      <c r="ER372" s="71" t="str">
        <f t="shared" si="5474"/>
        <v/>
      </c>
      <c r="ES372" s="71" t="str">
        <f t="shared" si="5475"/>
        <v/>
      </c>
      <c r="ET372" s="71" t="str">
        <f t="shared" si="5476"/>
        <v/>
      </c>
      <c r="EU372" s="71" t="str">
        <f t="shared" si="5477"/>
        <v/>
      </c>
      <c r="EV372" s="71" t="str">
        <f t="shared" si="5478"/>
        <v/>
      </c>
      <c r="EW372" s="71" t="str">
        <f t="shared" si="5479"/>
        <v/>
      </c>
      <c r="EX372" s="71" t="str">
        <f t="shared" si="5480"/>
        <v/>
      </c>
      <c r="EY372" s="71" t="str">
        <f t="shared" si="5481"/>
        <v/>
      </c>
      <c r="EZ372" s="71" t="str">
        <f t="shared" si="5482"/>
        <v/>
      </c>
      <c r="FA372" s="71" t="str">
        <f t="shared" si="5483"/>
        <v/>
      </c>
      <c r="FB372" s="71" t="str">
        <f t="shared" si="5484"/>
        <v/>
      </c>
      <c r="FC372" s="71" t="str">
        <f t="shared" si="5485"/>
        <v/>
      </c>
      <c r="FD372" s="71" t="str">
        <f t="shared" si="5486"/>
        <v/>
      </c>
      <c r="FE372" s="71" t="str">
        <f t="shared" si="5487"/>
        <v/>
      </c>
      <c r="FF372" s="71" t="str">
        <f t="shared" si="5488"/>
        <v/>
      </c>
      <c r="FG372" s="71" t="str">
        <f t="shared" si="5489"/>
        <v/>
      </c>
      <c r="FH372" s="71" t="str">
        <f t="shared" si="5490"/>
        <v/>
      </c>
      <c r="FI372" s="71" t="str">
        <f t="shared" si="5491"/>
        <v/>
      </c>
      <c r="FJ372" s="71" t="str">
        <f t="shared" si="5492"/>
        <v/>
      </c>
      <c r="FK372" s="71" t="str">
        <f t="shared" si="5493"/>
        <v/>
      </c>
      <c r="FL372" s="71" t="str">
        <f t="shared" si="5494"/>
        <v/>
      </c>
      <c r="FM372" s="71" t="str">
        <f t="shared" si="5495"/>
        <v/>
      </c>
      <c r="FN372" s="71" t="str">
        <f t="shared" si="5496"/>
        <v/>
      </c>
      <c r="FO372" s="71" t="str">
        <f t="shared" si="5497"/>
        <v/>
      </c>
      <c r="FP372" s="71" t="str">
        <f t="shared" si="5498"/>
        <v/>
      </c>
      <c r="FQ372" s="71" t="str">
        <f t="shared" si="5499"/>
        <v/>
      </c>
      <c r="FR372" s="71" t="str">
        <f t="shared" si="5500"/>
        <v/>
      </c>
      <c r="FS372" s="71" t="str">
        <f t="shared" si="5501"/>
        <v/>
      </c>
    </row>
    <row r="373" spans="1:175" ht="16.5">
      <c r="A373" s="136"/>
      <c r="B373" s="80" t="s">
        <v>1056</v>
      </c>
      <c r="C373" s="149" t="s">
        <v>1053</v>
      </c>
      <c r="K373" s="151"/>
      <c r="T373" s="154" t="s">
        <v>1057</v>
      </c>
      <c r="U373" s="85" t="s">
        <v>1055</v>
      </c>
      <c r="CN373" s="70" t="str">
        <f t="shared" ref="CN373:CN380" si="5730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1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2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3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4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5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6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6">IF(V373="","","|n"&amp;DB$2&amp;"+"&amp;V373&amp;DB$1)</f>
        <v/>
      </c>
      <c r="DC373" s="71" t="str">
        <f t="shared" ref="DC373:DC380" si="5737">IF(W373="","","|n"&amp;DC$2&amp;"+"&amp;W373&amp;DC$1)</f>
        <v/>
      </c>
      <c r="DD373" s="71" t="str">
        <f t="shared" ref="DD373:DD380" si="5738">IF(X373="","","|n"&amp;DD$2&amp;"+"&amp;X373&amp;DD$1)</f>
        <v/>
      </c>
      <c r="DE373" s="71" t="str">
        <f t="shared" ref="DE373:DE380" si="5739">IF(Y373="","","|n"&amp;DE$2&amp;"+"&amp;Y373&amp;DE$1)</f>
        <v/>
      </c>
      <c r="DF373" s="71" t="str">
        <f t="shared" ref="DF373:DF380" si="5740">IF(Z373="","","|n"&amp;DF$2&amp;"+"&amp;Z373&amp;DF$1)</f>
        <v/>
      </c>
      <c r="DG373" s="71" t="str">
        <f t="shared" ref="DG373:DG380" si="5741">IF(AA373="","","|n"&amp;DG$2&amp;"+"&amp;AA373&amp;DG$1)</f>
        <v/>
      </c>
      <c r="DH373" s="71" t="str">
        <f t="shared" ref="DH373:DH380" si="5742">IF(AB373="","","|n"&amp;DH$2&amp;"+"&amp;AB373&amp;DH$1)</f>
        <v/>
      </c>
      <c r="DI373" s="71" t="str">
        <f t="shared" ref="DI373:DI380" si="5743">IF(AC373="","","|n"&amp;DI$2&amp;"+"&amp;AC373&amp;DI$1)</f>
        <v/>
      </c>
      <c r="DJ373" s="71" t="str">
        <f t="shared" ref="DJ373:DJ380" si="5744">IF(AD373="","","|n"&amp;DJ$2&amp;"+"&amp;AD373&amp;DJ$1)</f>
        <v/>
      </c>
      <c r="DK373" s="71" t="str">
        <f t="shared" ref="DK373:DK380" si="5745">IF(AE373="","","|n"&amp;DK$2&amp;"+"&amp;AE373&amp;DK$1)</f>
        <v/>
      </c>
      <c r="DL373" s="71" t="str">
        <f t="shared" ref="DL373:DL380" si="5746">IF(AF373="","","|n"&amp;DL$2&amp;"+"&amp;AF373&amp;DL$1)</f>
        <v/>
      </c>
      <c r="DM373" s="71" t="str">
        <f t="shared" ref="DM373:DM380" si="5747">IF(AG373="","","|n"&amp;DM$2&amp;"+"&amp;AG373&amp;DM$1)</f>
        <v/>
      </c>
      <c r="DN373" s="71" t="str">
        <f t="shared" ref="DN373:DN380" si="5748">IF(AH373="","","|n"&amp;DN$2&amp;"+"&amp;AH373&amp;DN$1)</f>
        <v/>
      </c>
      <c r="DO373" s="71" t="str">
        <f t="shared" ref="DO373:DO380" si="5749">IF(AI373="","","|n"&amp;DO$2&amp;"+"&amp;AI373&amp;DO$1)</f>
        <v/>
      </c>
      <c r="DP373" s="71" t="str">
        <f t="shared" ref="DP373:DP380" si="5750">IF(AJ373="","","|n"&amp;DP$2&amp;"+"&amp;AJ373&amp;DP$1)</f>
        <v/>
      </c>
      <c r="DQ373" s="71" t="str">
        <f t="shared" ref="DQ373:DQ380" si="5751">IF(AK373="","","|n"&amp;DQ$2&amp;"+"&amp;AK373&amp;DQ$1)</f>
        <v/>
      </c>
      <c r="DR373" s="71" t="str">
        <f t="shared" ref="DR373:DR380" si="5752">IF(AL373="","","|n"&amp;DR$2&amp;"+"&amp;AL373&amp;DR$1)</f>
        <v/>
      </c>
      <c r="DS373" s="71" t="str">
        <f t="shared" ref="DS373:DS380" si="5753">IF(AM373="","","|n"&amp;DS$2&amp;"+"&amp;AM373&amp;DS$1)</f>
        <v/>
      </c>
      <c r="DT373" s="71" t="str">
        <f t="shared" ref="DT373:DT380" si="5754">IF(AN373="","","|n"&amp;DT$2&amp;"+"&amp;AN373&amp;DT$1)</f>
        <v/>
      </c>
      <c r="DU373" s="71" t="str">
        <f t="shared" ref="DU373:DU380" si="5755">IF(AO373="","","|n"&amp;DU$2&amp;"+"&amp;AO373&amp;DU$1)</f>
        <v/>
      </c>
      <c r="DV373" s="71" t="str">
        <f t="shared" ref="DV373:DV380" si="5756">IF(AP373="","","|n"&amp;DV$2&amp;"+"&amp;AP373&amp;DV$1)</f>
        <v/>
      </c>
      <c r="DW373" s="71" t="str">
        <f t="shared" ref="DW373:DW380" si="5757">IF(AQ373="","","|n"&amp;DW$2&amp;"+"&amp;AQ373&amp;DW$1)</f>
        <v/>
      </c>
      <c r="DX373" s="71" t="str">
        <f t="shared" ref="DX373:DX380" si="5758">IF(AR373="","","|n"&amp;DX$2&amp;"+"&amp;AR373&amp;DX$1)</f>
        <v/>
      </c>
      <c r="DY373" s="71" t="str">
        <f t="shared" ref="DY373:DY380" si="5759">IF(AS373="","","|n"&amp;DY$2&amp;"+"&amp;AS373&amp;DY$1)</f>
        <v/>
      </c>
      <c r="DZ373" s="71" t="str">
        <f t="shared" ref="DZ373:DZ380" si="5760">IF(AT373="","","|n"&amp;DZ$2&amp;"+"&amp;AT373&amp;DZ$1)</f>
        <v/>
      </c>
      <c r="EA373" s="71" t="str">
        <f t="shared" ref="EA373:EA380" si="5761">IF(AU373="","","|n"&amp;EA$2&amp;"+"&amp;AU373&amp;EA$1)</f>
        <v/>
      </c>
      <c r="EB373" s="71" t="str">
        <f t="shared" ref="EB373:EB380" si="5762">IF(AV373="","","|n"&amp;EB$2&amp;"+"&amp;AV373&amp;EB$1)</f>
        <v/>
      </c>
      <c r="EC373" s="71" t="str">
        <f t="shared" ref="EC373:EC380" si="5763">IF(AW373="","","|n"&amp;EC$2&amp;"+"&amp;AW373&amp;EC$1)</f>
        <v/>
      </c>
      <c r="ED373" s="71" t="str">
        <f t="shared" ref="ED373:ED380" si="5764">IF(AX373="","","|n"&amp;ED$2&amp;"+"&amp;AX373&amp;ED$1)</f>
        <v/>
      </c>
      <c r="EE373" s="71" t="str">
        <f t="shared" ref="EE373:EE380" si="5765">IF(AY373="","","|n"&amp;EE$2&amp;"+"&amp;AY373&amp;EE$1)</f>
        <v/>
      </c>
      <c r="EF373" s="71" t="str">
        <f t="shared" ref="EF373:EF380" si="5766">IF(AZ373="","","|n"&amp;EF$2&amp;"+"&amp;AZ373&amp;EF$1)</f>
        <v/>
      </c>
      <c r="EG373" s="71" t="str">
        <f t="shared" ref="EG373:EG380" si="5767">IF(BA373="","","|n"&amp;EG$2&amp;"+"&amp;BA373&amp;EG$1)</f>
        <v/>
      </c>
      <c r="EH373" s="71" t="str">
        <f t="shared" ref="EH373:EH380" si="5768">IF(BB373="","","|n"&amp;EH$2&amp;"+"&amp;BB373&amp;EH$1)</f>
        <v/>
      </c>
      <c r="EI373" s="71" t="str">
        <f t="shared" ref="EI373:EI380" si="5769">IF(BC373="","","|n"&amp;EI$2&amp;"+"&amp;BC373&amp;EI$1)</f>
        <v/>
      </c>
      <c r="EJ373" s="71" t="str">
        <f t="shared" ref="EJ373:EJ380" si="5770">IF(BD373="","","|n"&amp;EJ$2&amp;"+"&amp;BD373&amp;EJ$1)</f>
        <v/>
      </c>
      <c r="EK373" s="71" t="str">
        <f t="shared" ref="EK373:EK380" si="5771">IF(BE373="","","|n"&amp;EK$2&amp;"+"&amp;BE373&amp;EK$1)</f>
        <v/>
      </c>
      <c r="EL373" s="71" t="str">
        <f t="shared" ref="EL373:EL380" si="5772">IF(BF373="","","|n"&amp;EL$2&amp;"+"&amp;BF373&amp;EL$1)</f>
        <v/>
      </c>
      <c r="EM373" s="71" t="str">
        <f t="shared" ref="EM373:EM380" si="5773">IF(BG373="","","|n"&amp;EM$2&amp;"+"&amp;BG373&amp;EM$1)</f>
        <v/>
      </c>
      <c r="EN373" s="71" t="str">
        <f t="shared" ref="EN373:EN380" si="5774">IF(BH373="","","|n"&amp;EN$2&amp;"+"&amp;BH373&amp;EN$1)</f>
        <v/>
      </c>
      <c r="EO373" s="71" t="str">
        <f t="shared" ref="EO373:EO380" si="5775">IF(BI373="","","|n"&amp;EO$2&amp;"+"&amp;BI373&amp;EO$1)</f>
        <v/>
      </c>
      <c r="EP373" s="71" t="str">
        <f t="shared" ref="EP373:EP380" si="5776">IF(BJ373="","","|n"&amp;EP$2&amp;"+"&amp;BJ373&amp;EP$1)</f>
        <v/>
      </c>
      <c r="EQ373" s="71" t="str">
        <f t="shared" ref="EQ373:EQ380" si="5777">IF(BK373="","","|n"&amp;EQ$2&amp;"+"&amp;BK373&amp;EQ$1)</f>
        <v/>
      </c>
      <c r="ER373" s="71" t="str">
        <f t="shared" ref="ER373:ER380" si="5778">IF(BL373="","","|n"&amp;ER$2&amp;"+"&amp;BL373&amp;ER$1)</f>
        <v/>
      </c>
      <c r="ES373" s="71" t="str">
        <f t="shared" ref="ES373:ES380" si="5779">IF(BM373="","","|n"&amp;ES$2&amp;"+"&amp;BM373&amp;ES$1)</f>
        <v/>
      </c>
      <c r="ET373" s="71" t="str">
        <f t="shared" ref="ET373:ET380" si="5780">IF(BN373="","","|n"&amp;ET$2&amp;"+"&amp;BN373&amp;ET$1)</f>
        <v/>
      </c>
      <c r="EU373" s="71" t="str">
        <f t="shared" ref="EU373:EU380" si="5781">IF(BO373="","","|n"&amp;EU$2&amp;"+"&amp;BO373&amp;EU$1)</f>
        <v/>
      </c>
      <c r="EV373" s="71" t="str">
        <f t="shared" ref="EV373:EV380" si="5782">IF(BP373="","","|n"&amp;EV$2&amp;"+"&amp;BP373&amp;EV$1)</f>
        <v/>
      </c>
      <c r="EW373" s="71" t="str">
        <f t="shared" ref="EW373:EW380" si="5783">IF(BQ373="","","|n"&amp;EW$2&amp;"+"&amp;BQ373&amp;EW$1)</f>
        <v/>
      </c>
      <c r="EX373" s="71" t="str">
        <f t="shared" ref="EX373:EX380" si="5784">IF(BR373="","","|n"&amp;EX$2&amp;"+"&amp;BR373&amp;EX$1)</f>
        <v/>
      </c>
      <c r="EY373" s="71" t="str">
        <f t="shared" ref="EY373:EY380" si="5785">IF(BS373="","","|n"&amp;EY$2&amp;"+"&amp;BS373&amp;EY$1)</f>
        <v/>
      </c>
      <c r="EZ373" s="71" t="str">
        <f t="shared" ref="EZ373:EZ380" si="5786">IF(BT373="","","|n"&amp;EZ$2&amp;"+"&amp;BT373&amp;EZ$1)</f>
        <v/>
      </c>
      <c r="FA373" s="71" t="str">
        <f t="shared" ref="FA373:FA380" si="5787">IF(BU373="","","|n"&amp;FA$2&amp;"+"&amp;BU373&amp;FA$1)</f>
        <v/>
      </c>
      <c r="FB373" s="71" t="str">
        <f t="shared" ref="FB373:FB380" si="5788">IF(BV373="","","|n"&amp;FB$2&amp;"+"&amp;BV373&amp;FB$1)</f>
        <v/>
      </c>
      <c r="FC373" s="71" t="str">
        <f t="shared" ref="FC373:FC380" si="5789">IF(BW373="","","|n"&amp;FC$2&amp;"+"&amp;BW373&amp;FC$1)</f>
        <v/>
      </c>
      <c r="FD373" s="71" t="str">
        <f t="shared" ref="FD373:FD380" si="5790">IF(BX373="","","|n"&amp;FD$2&amp;"+"&amp;BX373&amp;FD$1)</f>
        <v/>
      </c>
      <c r="FE373" s="71" t="str">
        <f t="shared" ref="FE373:FE380" si="5791">IF(BY373="","","|n"&amp;FE$2&amp;"+"&amp;BY373&amp;FE$1)</f>
        <v/>
      </c>
      <c r="FF373" s="71" t="str">
        <f t="shared" ref="FF373:FF380" si="5792">IF(BZ373="","","|n"&amp;FF$2&amp;"+"&amp;BZ373&amp;FF$1)</f>
        <v/>
      </c>
      <c r="FG373" s="71" t="str">
        <f t="shared" ref="FG373:FG380" si="5793">IF(CA373="","","|n"&amp;FG$2&amp;"+"&amp;CA373&amp;FG$1)</f>
        <v/>
      </c>
      <c r="FH373" s="71" t="str">
        <f t="shared" ref="FH373:FH380" si="5794">IF(CB373="","","|n"&amp;FH$2&amp;"+"&amp;CB373&amp;FH$1)</f>
        <v/>
      </c>
      <c r="FI373" s="71" t="str">
        <f t="shared" ref="FI373:FI380" si="5795">IF(CC373="","","|n"&amp;FI$2&amp;"+"&amp;CC373&amp;FI$1)</f>
        <v/>
      </c>
      <c r="FJ373" s="71" t="str">
        <f t="shared" ref="FJ373:FJ380" si="5796">IF(CD373="","","|n"&amp;FJ$2&amp;"+"&amp;CD373&amp;FJ$1)</f>
        <v/>
      </c>
      <c r="FK373" s="71" t="str">
        <f t="shared" ref="FK373:FK380" si="5797">IF(CE373="","","|n"&amp;FK$2&amp;"+"&amp;CE373&amp;FK$1)</f>
        <v/>
      </c>
      <c r="FL373" s="71" t="str">
        <f t="shared" ref="FL373:FL380" si="5798">IF(CF373="","","|n"&amp;FL$2&amp;"+"&amp;CF373&amp;FL$1)</f>
        <v/>
      </c>
      <c r="FM373" s="71" t="str">
        <f t="shared" ref="FM373:FM380" si="5799">IF(CG373="","","|n"&amp;FM$2&amp;"+"&amp;CG373&amp;FM$1)</f>
        <v/>
      </c>
      <c r="FN373" s="71" t="str">
        <f t="shared" ref="FN373:FN380" si="5800">IF(CH373="","","|n"&amp;FN$2&amp;"+"&amp;CH373&amp;FN$1)</f>
        <v/>
      </c>
      <c r="FO373" s="71" t="str">
        <f t="shared" ref="FO373:FO380" si="5801">IF(CI373="","","|n"&amp;FO$2&amp;"+"&amp;CI373&amp;FO$1)</f>
        <v/>
      </c>
      <c r="FP373" s="71" t="str">
        <f t="shared" ref="FP373:FP380" si="5802">IF(CJ373="","","|n"&amp;FP$2&amp;"+"&amp;CJ373&amp;FP$1)</f>
        <v/>
      </c>
      <c r="FQ373" s="71" t="str">
        <f t="shared" ref="FQ373:FQ380" si="5803">IF(CK373="","","|n"&amp;FQ$2&amp;"+"&amp;CK373&amp;FQ$1)</f>
        <v/>
      </c>
      <c r="FR373" s="71" t="str">
        <f t="shared" ref="FR373:FR380" si="5804">IF(CL373="","","|n"&amp;FR$2&amp;"+"&amp;CL373&amp;FR$1)</f>
        <v/>
      </c>
      <c r="FS373" s="71" t="str">
        <f t="shared" ref="FS373:FS380" si="5805">IF(CM373="","","|n"&amp;FS$2&amp;"+"&amp;CM373&amp;FS$1)</f>
        <v/>
      </c>
    </row>
    <row r="374" spans="1:175" ht="16.5">
      <c r="A374" s="136"/>
      <c r="B374" s="80" t="s">
        <v>1058</v>
      </c>
      <c r="C374" s="149" t="s">
        <v>1053</v>
      </c>
      <c r="K374" s="152"/>
      <c r="T374" s="154" t="s">
        <v>1059</v>
      </c>
      <c r="U374" s="85" t="s">
        <v>1055</v>
      </c>
      <c r="CN374" s="70" t="str">
        <f t="shared" si="5730"/>
        <v>InitUnitState('IK4C',,,,,,,,,,)</v>
      </c>
      <c r="CO374" s="70" t="str">
        <f t="shared" si="5731"/>
        <v>InitUnitNormal('IK4C',,,,,,,,,,)</v>
      </c>
      <c r="CP374" s="70" t="str">
        <f t="shared" si="5732"/>
        <v>InitUnitMagic('IK4C',,,,,,,,,,)</v>
      </c>
      <c r="CQ374" s="70" t="str">
        <f t="shared" si="5733"/>
        <v>InitUnitAdd('IK4C',,,,,,,,,,)</v>
      </c>
      <c r="CR374" s="70" t="str">
        <f t="shared" si="5734"/>
        <v>InitEquipData('IK4C',,"",,,,,'','','','','','',"ReplaceableTextures\\CommandButtons\\BTNSST13.blp")</v>
      </c>
      <c r="CU374" s="95" t="str">
        <f t="shared" si="5735"/>
        <v>|n</v>
      </c>
      <c r="CV374" s="61" t="str">
        <f t="shared" si="5426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6"/>
        <v/>
      </c>
      <c r="DC374" s="71" t="str">
        <f t="shared" si="5737"/>
        <v/>
      </c>
      <c r="DD374" s="71" t="str">
        <f t="shared" si="5738"/>
        <v/>
      </c>
      <c r="DE374" s="71" t="str">
        <f t="shared" si="5739"/>
        <v/>
      </c>
      <c r="DF374" s="71" t="str">
        <f t="shared" si="5740"/>
        <v/>
      </c>
      <c r="DG374" s="71" t="str">
        <f t="shared" si="5741"/>
        <v/>
      </c>
      <c r="DH374" s="71" t="str">
        <f t="shared" si="5742"/>
        <v/>
      </c>
      <c r="DI374" s="71" t="str">
        <f t="shared" si="5743"/>
        <v/>
      </c>
      <c r="DJ374" s="71" t="str">
        <f t="shared" si="5744"/>
        <v/>
      </c>
      <c r="DK374" s="71" t="str">
        <f t="shared" si="5745"/>
        <v/>
      </c>
      <c r="DL374" s="71" t="str">
        <f t="shared" si="5746"/>
        <v/>
      </c>
      <c r="DM374" s="71" t="str">
        <f t="shared" si="5747"/>
        <v/>
      </c>
      <c r="DN374" s="71" t="str">
        <f t="shared" si="5748"/>
        <v/>
      </c>
      <c r="DO374" s="71" t="str">
        <f t="shared" si="5749"/>
        <v/>
      </c>
      <c r="DP374" s="71" t="str">
        <f t="shared" si="5750"/>
        <v/>
      </c>
      <c r="DQ374" s="71" t="str">
        <f t="shared" si="5751"/>
        <v/>
      </c>
      <c r="DR374" s="71" t="str">
        <f t="shared" si="5752"/>
        <v/>
      </c>
      <c r="DS374" s="71" t="str">
        <f t="shared" si="5753"/>
        <v/>
      </c>
      <c r="DT374" s="71" t="str">
        <f t="shared" si="5754"/>
        <v/>
      </c>
      <c r="DU374" s="71" t="str">
        <f t="shared" si="5755"/>
        <v/>
      </c>
      <c r="DV374" s="71" t="str">
        <f t="shared" si="5756"/>
        <v/>
      </c>
      <c r="DW374" s="71" t="str">
        <f t="shared" si="5757"/>
        <v/>
      </c>
      <c r="DX374" s="71" t="str">
        <f t="shared" si="5758"/>
        <v/>
      </c>
      <c r="DY374" s="71" t="str">
        <f t="shared" si="5759"/>
        <v/>
      </c>
      <c r="DZ374" s="71" t="str">
        <f t="shared" si="5760"/>
        <v/>
      </c>
      <c r="EA374" s="71" t="str">
        <f t="shared" si="5761"/>
        <v/>
      </c>
      <c r="EB374" s="71" t="str">
        <f t="shared" si="5762"/>
        <v/>
      </c>
      <c r="EC374" s="71" t="str">
        <f t="shared" si="5763"/>
        <v/>
      </c>
      <c r="ED374" s="71" t="str">
        <f t="shared" si="5764"/>
        <v/>
      </c>
      <c r="EE374" s="71" t="str">
        <f t="shared" si="5765"/>
        <v/>
      </c>
      <c r="EF374" s="71" t="str">
        <f t="shared" si="5766"/>
        <v/>
      </c>
      <c r="EG374" s="71" t="str">
        <f t="shared" si="5767"/>
        <v/>
      </c>
      <c r="EH374" s="71" t="str">
        <f t="shared" si="5768"/>
        <v/>
      </c>
      <c r="EI374" s="71" t="str">
        <f t="shared" si="5769"/>
        <v/>
      </c>
      <c r="EJ374" s="71" t="str">
        <f t="shared" si="5770"/>
        <v/>
      </c>
      <c r="EK374" s="71" t="str">
        <f t="shared" si="5771"/>
        <v/>
      </c>
      <c r="EL374" s="71" t="str">
        <f t="shared" si="5772"/>
        <v/>
      </c>
      <c r="EM374" s="71" t="str">
        <f t="shared" si="5773"/>
        <v/>
      </c>
      <c r="EN374" s="71" t="str">
        <f t="shared" si="5774"/>
        <v/>
      </c>
      <c r="EO374" s="71" t="str">
        <f t="shared" si="5775"/>
        <v/>
      </c>
      <c r="EP374" s="71" t="str">
        <f t="shared" si="5776"/>
        <v/>
      </c>
      <c r="EQ374" s="71" t="str">
        <f t="shared" si="5777"/>
        <v/>
      </c>
      <c r="ER374" s="71" t="str">
        <f t="shared" si="5778"/>
        <v/>
      </c>
      <c r="ES374" s="71" t="str">
        <f t="shared" si="5779"/>
        <v/>
      </c>
      <c r="ET374" s="71" t="str">
        <f t="shared" si="5780"/>
        <v/>
      </c>
      <c r="EU374" s="71" t="str">
        <f t="shared" si="5781"/>
        <v/>
      </c>
      <c r="EV374" s="71" t="str">
        <f t="shared" si="5782"/>
        <v/>
      </c>
      <c r="EW374" s="71" t="str">
        <f t="shared" si="5783"/>
        <v/>
      </c>
      <c r="EX374" s="71" t="str">
        <f t="shared" si="5784"/>
        <v/>
      </c>
      <c r="EY374" s="71" t="str">
        <f t="shared" si="5785"/>
        <v/>
      </c>
      <c r="EZ374" s="71" t="str">
        <f t="shared" si="5786"/>
        <v/>
      </c>
      <c r="FA374" s="71" t="str">
        <f t="shared" si="5787"/>
        <v/>
      </c>
      <c r="FB374" s="71" t="str">
        <f t="shared" si="5788"/>
        <v/>
      </c>
      <c r="FC374" s="71" t="str">
        <f t="shared" si="5789"/>
        <v/>
      </c>
      <c r="FD374" s="71" t="str">
        <f t="shared" si="5790"/>
        <v/>
      </c>
      <c r="FE374" s="71" t="str">
        <f t="shared" si="5791"/>
        <v/>
      </c>
      <c r="FF374" s="71" t="str">
        <f t="shared" si="5792"/>
        <v/>
      </c>
      <c r="FG374" s="71" t="str">
        <f t="shared" si="5793"/>
        <v/>
      </c>
      <c r="FH374" s="71" t="str">
        <f t="shared" si="5794"/>
        <v/>
      </c>
      <c r="FI374" s="71" t="str">
        <f t="shared" si="5795"/>
        <v/>
      </c>
      <c r="FJ374" s="71" t="str">
        <f t="shared" si="5796"/>
        <v/>
      </c>
      <c r="FK374" s="71" t="str">
        <f t="shared" si="5797"/>
        <v/>
      </c>
      <c r="FL374" s="71" t="str">
        <f t="shared" si="5798"/>
        <v/>
      </c>
      <c r="FM374" s="71" t="str">
        <f t="shared" si="5799"/>
        <v/>
      </c>
      <c r="FN374" s="71" t="str">
        <f t="shared" si="5800"/>
        <v/>
      </c>
      <c r="FO374" s="71" t="str">
        <f t="shared" si="5801"/>
        <v/>
      </c>
      <c r="FP374" s="71" t="str">
        <f t="shared" si="5802"/>
        <v/>
      </c>
      <c r="FQ374" s="71" t="str">
        <f t="shared" si="5803"/>
        <v/>
      </c>
      <c r="FR374" s="71" t="str">
        <f t="shared" si="5804"/>
        <v/>
      </c>
      <c r="FS374" s="71" t="str">
        <f t="shared" si="5805"/>
        <v/>
      </c>
    </row>
    <row r="375" spans="1:175" ht="16.5">
      <c r="A375" s="136"/>
      <c r="B375" s="80" t="s">
        <v>1060</v>
      </c>
      <c r="C375" s="149" t="s">
        <v>1053</v>
      </c>
      <c r="K375" s="152"/>
      <c r="T375" s="154" t="s">
        <v>1061</v>
      </c>
      <c r="U375" s="85" t="s">
        <v>1055</v>
      </c>
      <c r="CN375" s="70" t="str">
        <f t="shared" si="5730"/>
        <v>InitUnitState('IK4D',,,,,,,,,,)</v>
      </c>
      <c r="CO375" s="70" t="str">
        <f t="shared" si="5731"/>
        <v>InitUnitNormal('IK4D',,,,,,,,,,)</v>
      </c>
      <c r="CP375" s="70" t="str">
        <f t="shared" si="5732"/>
        <v>InitUnitMagic('IK4D',,,,,,,,,,)</v>
      </c>
      <c r="CQ375" s="70" t="str">
        <f t="shared" si="5733"/>
        <v>InitUnitAdd('IK4D',,,,,,,,,,)</v>
      </c>
      <c r="CR375" s="70" t="str">
        <f t="shared" si="5734"/>
        <v>InitEquipData('IK4D',,"",,,,,'','','','','','',"ReplaceableTextures\\CommandButtons\\BTNSST13.blp")</v>
      </c>
      <c r="CU375" s="95" t="str">
        <f t="shared" si="5735"/>
        <v>|n</v>
      </c>
      <c r="CV375" s="61" t="str">
        <f t="shared" si="5426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6"/>
        <v/>
      </c>
      <c r="DC375" s="71" t="str">
        <f t="shared" si="5737"/>
        <v/>
      </c>
      <c r="DD375" s="71" t="str">
        <f t="shared" si="5738"/>
        <v/>
      </c>
      <c r="DE375" s="71" t="str">
        <f t="shared" si="5739"/>
        <v/>
      </c>
      <c r="DF375" s="71" t="str">
        <f t="shared" si="5740"/>
        <v/>
      </c>
      <c r="DG375" s="71" t="str">
        <f t="shared" si="5741"/>
        <v/>
      </c>
      <c r="DH375" s="71" t="str">
        <f t="shared" si="5742"/>
        <v/>
      </c>
      <c r="DI375" s="71" t="str">
        <f t="shared" si="5743"/>
        <v/>
      </c>
      <c r="DJ375" s="71" t="str">
        <f t="shared" si="5744"/>
        <v/>
      </c>
      <c r="DK375" s="71" t="str">
        <f t="shared" si="5745"/>
        <v/>
      </c>
      <c r="DL375" s="71" t="str">
        <f t="shared" si="5746"/>
        <v/>
      </c>
      <c r="DM375" s="71" t="str">
        <f t="shared" si="5747"/>
        <v/>
      </c>
      <c r="DN375" s="71" t="str">
        <f t="shared" si="5748"/>
        <v/>
      </c>
      <c r="DO375" s="71" t="str">
        <f t="shared" si="5749"/>
        <v/>
      </c>
      <c r="DP375" s="71" t="str">
        <f t="shared" si="5750"/>
        <v/>
      </c>
      <c r="DQ375" s="71" t="str">
        <f t="shared" si="5751"/>
        <v/>
      </c>
      <c r="DR375" s="71" t="str">
        <f t="shared" si="5752"/>
        <v/>
      </c>
      <c r="DS375" s="71" t="str">
        <f t="shared" si="5753"/>
        <v/>
      </c>
      <c r="DT375" s="71" t="str">
        <f t="shared" si="5754"/>
        <v/>
      </c>
      <c r="DU375" s="71" t="str">
        <f t="shared" si="5755"/>
        <v/>
      </c>
      <c r="DV375" s="71" t="str">
        <f t="shared" si="5756"/>
        <v/>
      </c>
      <c r="DW375" s="71" t="str">
        <f t="shared" si="5757"/>
        <v/>
      </c>
      <c r="DX375" s="71" t="str">
        <f t="shared" si="5758"/>
        <v/>
      </c>
      <c r="DY375" s="71" t="str">
        <f t="shared" si="5759"/>
        <v/>
      </c>
      <c r="DZ375" s="71" t="str">
        <f t="shared" si="5760"/>
        <v/>
      </c>
      <c r="EA375" s="71" t="str">
        <f t="shared" si="5761"/>
        <v/>
      </c>
      <c r="EB375" s="71" t="str">
        <f t="shared" si="5762"/>
        <v/>
      </c>
      <c r="EC375" s="71" t="str">
        <f t="shared" si="5763"/>
        <v/>
      </c>
      <c r="ED375" s="71" t="str">
        <f t="shared" si="5764"/>
        <v/>
      </c>
      <c r="EE375" s="71" t="str">
        <f t="shared" si="5765"/>
        <v/>
      </c>
      <c r="EF375" s="71" t="str">
        <f t="shared" si="5766"/>
        <v/>
      </c>
      <c r="EG375" s="71" t="str">
        <f t="shared" si="5767"/>
        <v/>
      </c>
      <c r="EH375" s="71" t="str">
        <f t="shared" si="5768"/>
        <v/>
      </c>
      <c r="EI375" s="71" t="str">
        <f t="shared" si="5769"/>
        <v/>
      </c>
      <c r="EJ375" s="71" t="str">
        <f t="shared" si="5770"/>
        <v/>
      </c>
      <c r="EK375" s="71" t="str">
        <f t="shared" si="5771"/>
        <v/>
      </c>
      <c r="EL375" s="71" t="str">
        <f t="shared" si="5772"/>
        <v/>
      </c>
      <c r="EM375" s="71" t="str">
        <f t="shared" si="5773"/>
        <v/>
      </c>
      <c r="EN375" s="71" t="str">
        <f t="shared" si="5774"/>
        <v/>
      </c>
      <c r="EO375" s="71" t="str">
        <f t="shared" si="5775"/>
        <v/>
      </c>
      <c r="EP375" s="71" t="str">
        <f t="shared" si="5776"/>
        <v/>
      </c>
      <c r="EQ375" s="71" t="str">
        <f t="shared" si="5777"/>
        <v/>
      </c>
      <c r="ER375" s="71" t="str">
        <f t="shared" si="5778"/>
        <v/>
      </c>
      <c r="ES375" s="71" t="str">
        <f t="shared" si="5779"/>
        <v/>
      </c>
      <c r="ET375" s="71" t="str">
        <f t="shared" si="5780"/>
        <v/>
      </c>
      <c r="EU375" s="71" t="str">
        <f t="shared" si="5781"/>
        <v/>
      </c>
      <c r="EV375" s="71" t="str">
        <f t="shared" si="5782"/>
        <v/>
      </c>
      <c r="EW375" s="71" t="str">
        <f t="shared" si="5783"/>
        <v/>
      </c>
      <c r="EX375" s="71" t="str">
        <f t="shared" si="5784"/>
        <v/>
      </c>
      <c r="EY375" s="71" t="str">
        <f t="shared" si="5785"/>
        <v/>
      </c>
      <c r="EZ375" s="71" t="str">
        <f t="shared" si="5786"/>
        <v/>
      </c>
      <c r="FA375" s="71" t="str">
        <f t="shared" si="5787"/>
        <v/>
      </c>
      <c r="FB375" s="71" t="str">
        <f t="shared" si="5788"/>
        <v/>
      </c>
      <c r="FC375" s="71" t="str">
        <f t="shared" si="5789"/>
        <v/>
      </c>
      <c r="FD375" s="71" t="str">
        <f t="shared" si="5790"/>
        <v/>
      </c>
      <c r="FE375" s="71" t="str">
        <f t="shared" si="5791"/>
        <v/>
      </c>
      <c r="FF375" s="71" t="str">
        <f t="shared" si="5792"/>
        <v/>
      </c>
      <c r="FG375" s="71" t="str">
        <f t="shared" si="5793"/>
        <v/>
      </c>
      <c r="FH375" s="71" t="str">
        <f t="shared" si="5794"/>
        <v/>
      </c>
      <c r="FI375" s="71" t="str">
        <f t="shared" si="5795"/>
        <v/>
      </c>
      <c r="FJ375" s="71" t="str">
        <f t="shared" si="5796"/>
        <v/>
      </c>
      <c r="FK375" s="71" t="str">
        <f t="shared" si="5797"/>
        <v/>
      </c>
      <c r="FL375" s="71" t="str">
        <f t="shared" si="5798"/>
        <v/>
      </c>
      <c r="FM375" s="71" t="str">
        <f t="shared" si="5799"/>
        <v/>
      </c>
      <c r="FN375" s="71" t="str">
        <f t="shared" si="5800"/>
        <v/>
      </c>
      <c r="FO375" s="71" t="str">
        <f t="shared" si="5801"/>
        <v/>
      </c>
      <c r="FP375" s="71" t="str">
        <f t="shared" si="5802"/>
        <v/>
      </c>
      <c r="FQ375" s="71" t="str">
        <f t="shared" si="5803"/>
        <v/>
      </c>
      <c r="FR375" s="71" t="str">
        <f t="shared" si="5804"/>
        <v/>
      </c>
      <c r="FS375" s="71" t="str">
        <f t="shared" si="5805"/>
        <v/>
      </c>
    </row>
    <row r="376" spans="1:175" ht="16.5">
      <c r="A376" s="136"/>
      <c r="B376" s="80" t="s">
        <v>1062</v>
      </c>
      <c r="C376" s="149" t="s">
        <v>1053</v>
      </c>
      <c r="K376" s="152"/>
      <c r="T376" s="154" t="s">
        <v>1063</v>
      </c>
      <c r="U376" s="85" t="s">
        <v>1055</v>
      </c>
      <c r="CN376" s="70" t="str">
        <f t="shared" si="5730"/>
        <v>InitUnitState('IK4E',,,,,,,,,,)</v>
      </c>
      <c r="CO376" s="70" t="str">
        <f t="shared" si="5731"/>
        <v>InitUnitNormal('IK4E',,,,,,,,,,)</v>
      </c>
      <c r="CP376" s="70" t="str">
        <f t="shared" si="5732"/>
        <v>InitUnitMagic('IK4E',,,,,,,,,,)</v>
      </c>
      <c r="CQ376" s="70" t="str">
        <f t="shared" si="5733"/>
        <v>InitUnitAdd('IK4E',,,,,,,,,,)</v>
      </c>
      <c r="CR376" s="70" t="str">
        <f t="shared" si="5734"/>
        <v>InitEquipData('IK4E',,"",,,,,'','','','','','',"ReplaceableTextures\\CommandButtons\\BTNSST13.blp")</v>
      </c>
      <c r="CU376" s="95" t="str">
        <f t="shared" si="5735"/>
        <v>|n</v>
      </c>
      <c r="CV376" s="61" t="str">
        <f t="shared" si="5426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6"/>
        <v/>
      </c>
      <c r="DC376" s="71" t="str">
        <f t="shared" si="5737"/>
        <v/>
      </c>
      <c r="DD376" s="71" t="str">
        <f t="shared" si="5738"/>
        <v/>
      </c>
      <c r="DE376" s="71" t="str">
        <f t="shared" si="5739"/>
        <v/>
      </c>
      <c r="DF376" s="71" t="str">
        <f t="shared" si="5740"/>
        <v/>
      </c>
      <c r="DG376" s="71" t="str">
        <f t="shared" si="5741"/>
        <v/>
      </c>
      <c r="DH376" s="71" t="str">
        <f t="shared" si="5742"/>
        <v/>
      </c>
      <c r="DI376" s="71" t="str">
        <f t="shared" si="5743"/>
        <v/>
      </c>
      <c r="DJ376" s="71" t="str">
        <f t="shared" si="5744"/>
        <v/>
      </c>
      <c r="DK376" s="71" t="str">
        <f t="shared" si="5745"/>
        <v/>
      </c>
      <c r="DL376" s="71" t="str">
        <f t="shared" si="5746"/>
        <v/>
      </c>
      <c r="DM376" s="71" t="str">
        <f t="shared" si="5747"/>
        <v/>
      </c>
      <c r="DN376" s="71" t="str">
        <f t="shared" si="5748"/>
        <v/>
      </c>
      <c r="DO376" s="71" t="str">
        <f t="shared" si="5749"/>
        <v/>
      </c>
      <c r="DP376" s="71" t="str">
        <f t="shared" si="5750"/>
        <v/>
      </c>
      <c r="DQ376" s="71" t="str">
        <f t="shared" si="5751"/>
        <v/>
      </c>
      <c r="DR376" s="71" t="str">
        <f t="shared" si="5752"/>
        <v/>
      </c>
      <c r="DS376" s="71" t="str">
        <f t="shared" si="5753"/>
        <v/>
      </c>
      <c r="DT376" s="71" t="str">
        <f t="shared" si="5754"/>
        <v/>
      </c>
      <c r="DU376" s="71" t="str">
        <f t="shared" si="5755"/>
        <v/>
      </c>
      <c r="DV376" s="71" t="str">
        <f t="shared" si="5756"/>
        <v/>
      </c>
      <c r="DW376" s="71" t="str">
        <f t="shared" si="5757"/>
        <v/>
      </c>
      <c r="DX376" s="71" t="str">
        <f t="shared" si="5758"/>
        <v/>
      </c>
      <c r="DY376" s="71" t="str">
        <f t="shared" si="5759"/>
        <v/>
      </c>
      <c r="DZ376" s="71" t="str">
        <f t="shared" si="5760"/>
        <v/>
      </c>
      <c r="EA376" s="71" t="str">
        <f t="shared" si="5761"/>
        <v/>
      </c>
      <c r="EB376" s="71" t="str">
        <f t="shared" si="5762"/>
        <v/>
      </c>
      <c r="EC376" s="71" t="str">
        <f t="shared" si="5763"/>
        <v/>
      </c>
      <c r="ED376" s="71" t="str">
        <f t="shared" si="5764"/>
        <v/>
      </c>
      <c r="EE376" s="71" t="str">
        <f t="shared" si="5765"/>
        <v/>
      </c>
      <c r="EF376" s="71" t="str">
        <f t="shared" si="5766"/>
        <v/>
      </c>
      <c r="EG376" s="71" t="str">
        <f t="shared" si="5767"/>
        <v/>
      </c>
      <c r="EH376" s="71" t="str">
        <f t="shared" si="5768"/>
        <v/>
      </c>
      <c r="EI376" s="71" t="str">
        <f t="shared" si="5769"/>
        <v/>
      </c>
      <c r="EJ376" s="71" t="str">
        <f t="shared" si="5770"/>
        <v/>
      </c>
      <c r="EK376" s="71" t="str">
        <f t="shared" si="5771"/>
        <v/>
      </c>
      <c r="EL376" s="71" t="str">
        <f t="shared" si="5772"/>
        <v/>
      </c>
      <c r="EM376" s="71" t="str">
        <f t="shared" si="5773"/>
        <v/>
      </c>
      <c r="EN376" s="71" t="str">
        <f t="shared" si="5774"/>
        <v/>
      </c>
      <c r="EO376" s="71" t="str">
        <f t="shared" si="5775"/>
        <v/>
      </c>
      <c r="EP376" s="71" t="str">
        <f t="shared" si="5776"/>
        <v/>
      </c>
      <c r="EQ376" s="71" t="str">
        <f t="shared" si="5777"/>
        <v/>
      </c>
      <c r="ER376" s="71" t="str">
        <f t="shared" si="5778"/>
        <v/>
      </c>
      <c r="ES376" s="71" t="str">
        <f t="shared" si="5779"/>
        <v/>
      </c>
      <c r="ET376" s="71" t="str">
        <f t="shared" si="5780"/>
        <v/>
      </c>
      <c r="EU376" s="71" t="str">
        <f t="shared" si="5781"/>
        <v/>
      </c>
      <c r="EV376" s="71" t="str">
        <f t="shared" si="5782"/>
        <v/>
      </c>
      <c r="EW376" s="71" t="str">
        <f t="shared" si="5783"/>
        <v/>
      </c>
      <c r="EX376" s="71" t="str">
        <f t="shared" si="5784"/>
        <v/>
      </c>
      <c r="EY376" s="71" t="str">
        <f t="shared" si="5785"/>
        <v/>
      </c>
      <c r="EZ376" s="71" t="str">
        <f t="shared" si="5786"/>
        <v/>
      </c>
      <c r="FA376" s="71" t="str">
        <f t="shared" si="5787"/>
        <v/>
      </c>
      <c r="FB376" s="71" t="str">
        <f t="shared" si="5788"/>
        <v/>
      </c>
      <c r="FC376" s="71" t="str">
        <f t="shared" si="5789"/>
        <v/>
      </c>
      <c r="FD376" s="71" t="str">
        <f t="shared" si="5790"/>
        <v/>
      </c>
      <c r="FE376" s="71" t="str">
        <f t="shared" si="5791"/>
        <v/>
      </c>
      <c r="FF376" s="71" t="str">
        <f t="shared" si="5792"/>
        <v/>
      </c>
      <c r="FG376" s="71" t="str">
        <f t="shared" si="5793"/>
        <v/>
      </c>
      <c r="FH376" s="71" t="str">
        <f t="shared" si="5794"/>
        <v/>
      </c>
      <c r="FI376" s="71" t="str">
        <f t="shared" si="5795"/>
        <v/>
      </c>
      <c r="FJ376" s="71" t="str">
        <f t="shared" si="5796"/>
        <v/>
      </c>
      <c r="FK376" s="71" t="str">
        <f t="shared" si="5797"/>
        <v/>
      </c>
      <c r="FL376" s="71" t="str">
        <f t="shared" si="5798"/>
        <v/>
      </c>
      <c r="FM376" s="71" t="str">
        <f t="shared" si="5799"/>
        <v/>
      </c>
      <c r="FN376" s="71" t="str">
        <f t="shared" si="5800"/>
        <v/>
      </c>
      <c r="FO376" s="71" t="str">
        <f t="shared" si="5801"/>
        <v/>
      </c>
      <c r="FP376" s="71" t="str">
        <f t="shared" si="5802"/>
        <v/>
      </c>
      <c r="FQ376" s="71" t="str">
        <f t="shared" si="5803"/>
        <v/>
      </c>
      <c r="FR376" s="71" t="str">
        <f t="shared" si="5804"/>
        <v/>
      </c>
      <c r="FS376" s="71" t="str">
        <f t="shared" si="5805"/>
        <v/>
      </c>
    </row>
    <row r="377" spans="1:175" ht="16.5">
      <c r="A377" s="136"/>
      <c r="B377" s="80" t="s">
        <v>1064</v>
      </c>
      <c r="C377" s="149" t="s">
        <v>1053</v>
      </c>
      <c r="K377" s="152"/>
      <c r="T377" s="154" t="s">
        <v>1065</v>
      </c>
      <c r="U377" s="85" t="s">
        <v>1055</v>
      </c>
      <c r="CN377" s="70" t="str">
        <f t="shared" si="5730"/>
        <v>InitUnitState('IK4F',,,,,,,,,,)</v>
      </c>
      <c r="CO377" s="70" t="str">
        <f t="shared" si="5731"/>
        <v>InitUnitNormal('IK4F',,,,,,,,,,)</v>
      </c>
      <c r="CP377" s="70" t="str">
        <f t="shared" si="5732"/>
        <v>InitUnitMagic('IK4F',,,,,,,,,,)</v>
      </c>
      <c r="CQ377" s="70" t="str">
        <f t="shared" si="5733"/>
        <v>InitUnitAdd('IK4F',,,,,,,,,,)</v>
      </c>
      <c r="CR377" s="70" t="str">
        <f t="shared" si="5734"/>
        <v>InitEquipData('IK4F',,"",,,,,'','','','','','',"ReplaceableTextures\\CommandButtons\\BTNSST13.blp")</v>
      </c>
      <c r="CU377" s="95" t="str">
        <f t="shared" si="5735"/>
        <v>|n</v>
      </c>
      <c r="CV377" s="61" t="str">
        <f t="shared" si="5426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6"/>
        <v/>
      </c>
      <c r="DC377" s="71" t="str">
        <f t="shared" si="5737"/>
        <v/>
      </c>
      <c r="DD377" s="71" t="str">
        <f t="shared" si="5738"/>
        <v/>
      </c>
      <c r="DE377" s="71" t="str">
        <f t="shared" si="5739"/>
        <v/>
      </c>
      <c r="DF377" s="71" t="str">
        <f t="shared" si="5740"/>
        <v/>
      </c>
      <c r="DG377" s="71" t="str">
        <f t="shared" si="5741"/>
        <v/>
      </c>
      <c r="DH377" s="71" t="str">
        <f t="shared" si="5742"/>
        <v/>
      </c>
      <c r="DI377" s="71" t="str">
        <f t="shared" si="5743"/>
        <v/>
      </c>
      <c r="DJ377" s="71" t="str">
        <f t="shared" si="5744"/>
        <v/>
      </c>
      <c r="DK377" s="71" t="str">
        <f t="shared" si="5745"/>
        <v/>
      </c>
      <c r="DL377" s="71" t="str">
        <f t="shared" si="5746"/>
        <v/>
      </c>
      <c r="DM377" s="71" t="str">
        <f t="shared" si="5747"/>
        <v/>
      </c>
      <c r="DN377" s="71" t="str">
        <f t="shared" si="5748"/>
        <v/>
      </c>
      <c r="DO377" s="71" t="str">
        <f t="shared" si="5749"/>
        <v/>
      </c>
      <c r="DP377" s="71" t="str">
        <f t="shared" si="5750"/>
        <v/>
      </c>
      <c r="DQ377" s="71" t="str">
        <f t="shared" si="5751"/>
        <v/>
      </c>
      <c r="DR377" s="71" t="str">
        <f t="shared" si="5752"/>
        <v/>
      </c>
      <c r="DS377" s="71" t="str">
        <f t="shared" si="5753"/>
        <v/>
      </c>
      <c r="DT377" s="71" t="str">
        <f t="shared" si="5754"/>
        <v/>
      </c>
      <c r="DU377" s="71" t="str">
        <f t="shared" si="5755"/>
        <v/>
      </c>
      <c r="DV377" s="71" t="str">
        <f t="shared" si="5756"/>
        <v/>
      </c>
      <c r="DW377" s="71" t="str">
        <f t="shared" si="5757"/>
        <v/>
      </c>
      <c r="DX377" s="71" t="str">
        <f t="shared" si="5758"/>
        <v/>
      </c>
      <c r="DY377" s="71" t="str">
        <f t="shared" si="5759"/>
        <v/>
      </c>
      <c r="DZ377" s="71" t="str">
        <f t="shared" si="5760"/>
        <v/>
      </c>
      <c r="EA377" s="71" t="str">
        <f t="shared" si="5761"/>
        <v/>
      </c>
      <c r="EB377" s="71" t="str">
        <f t="shared" si="5762"/>
        <v/>
      </c>
      <c r="EC377" s="71" t="str">
        <f t="shared" si="5763"/>
        <v/>
      </c>
      <c r="ED377" s="71" t="str">
        <f t="shared" si="5764"/>
        <v/>
      </c>
      <c r="EE377" s="71" t="str">
        <f t="shared" si="5765"/>
        <v/>
      </c>
      <c r="EF377" s="71" t="str">
        <f t="shared" si="5766"/>
        <v/>
      </c>
      <c r="EG377" s="71" t="str">
        <f t="shared" si="5767"/>
        <v/>
      </c>
      <c r="EH377" s="71" t="str">
        <f t="shared" si="5768"/>
        <v/>
      </c>
      <c r="EI377" s="71" t="str">
        <f t="shared" si="5769"/>
        <v/>
      </c>
      <c r="EJ377" s="71" t="str">
        <f t="shared" si="5770"/>
        <v/>
      </c>
      <c r="EK377" s="71" t="str">
        <f t="shared" si="5771"/>
        <v/>
      </c>
      <c r="EL377" s="71" t="str">
        <f t="shared" si="5772"/>
        <v/>
      </c>
      <c r="EM377" s="71" t="str">
        <f t="shared" si="5773"/>
        <v/>
      </c>
      <c r="EN377" s="71" t="str">
        <f t="shared" si="5774"/>
        <v/>
      </c>
      <c r="EO377" s="71" t="str">
        <f t="shared" si="5775"/>
        <v/>
      </c>
      <c r="EP377" s="71" t="str">
        <f t="shared" si="5776"/>
        <v/>
      </c>
      <c r="EQ377" s="71" t="str">
        <f t="shared" si="5777"/>
        <v/>
      </c>
      <c r="ER377" s="71" t="str">
        <f t="shared" si="5778"/>
        <v/>
      </c>
      <c r="ES377" s="71" t="str">
        <f t="shared" si="5779"/>
        <v/>
      </c>
      <c r="ET377" s="71" t="str">
        <f t="shared" si="5780"/>
        <v/>
      </c>
      <c r="EU377" s="71" t="str">
        <f t="shared" si="5781"/>
        <v/>
      </c>
      <c r="EV377" s="71" t="str">
        <f t="shared" si="5782"/>
        <v/>
      </c>
      <c r="EW377" s="71" t="str">
        <f t="shared" si="5783"/>
        <v/>
      </c>
      <c r="EX377" s="71" t="str">
        <f t="shared" si="5784"/>
        <v/>
      </c>
      <c r="EY377" s="71" t="str">
        <f t="shared" si="5785"/>
        <v/>
      </c>
      <c r="EZ377" s="71" t="str">
        <f t="shared" si="5786"/>
        <v/>
      </c>
      <c r="FA377" s="71" t="str">
        <f t="shared" si="5787"/>
        <v/>
      </c>
      <c r="FB377" s="71" t="str">
        <f t="shared" si="5788"/>
        <v/>
      </c>
      <c r="FC377" s="71" t="str">
        <f t="shared" si="5789"/>
        <v/>
      </c>
      <c r="FD377" s="71" t="str">
        <f t="shared" si="5790"/>
        <v/>
      </c>
      <c r="FE377" s="71" t="str">
        <f t="shared" si="5791"/>
        <v/>
      </c>
      <c r="FF377" s="71" t="str">
        <f t="shared" si="5792"/>
        <v/>
      </c>
      <c r="FG377" s="71" t="str">
        <f t="shared" si="5793"/>
        <v/>
      </c>
      <c r="FH377" s="71" t="str">
        <f t="shared" si="5794"/>
        <v/>
      </c>
      <c r="FI377" s="71" t="str">
        <f t="shared" si="5795"/>
        <v/>
      </c>
      <c r="FJ377" s="71" t="str">
        <f t="shared" si="5796"/>
        <v/>
      </c>
      <c r="FK377" s="71" t="str">
        <f t="shared" si="5797"/>
        <v/>
      </c>
      <c r="FL377" s="71" t="str">
        <f t="shared" si="5798"/>
        <v/>
      </c>
      <c r="FM377" s="71" t="str">
        <f t="shared" si="5799"/>
        <v/>
      </c>
      <c r="FN377" s="71" t="str">
        <f t="shared" si="5800"/>
        <v/>
      </c>
      <c r="FO377" s="71" t="str">
        <f t="shared" si="5801"/>
        <v/>
      </c>
      <c r="FP377" s="71" t="str">
        <f t="shared" si="5802"/>
        <v/>
      </c>
      <c r="FQ377" s="71" t="str">
        <f t="shared" si="5803"/>
        <v/>
      </c>
      <c r="FR377" s="71" t="str">
        <f t="shared" si="5804"/>
        <v/>
      </c>
      <c r="FS377" s="71" t="str">
        <f t="shared" si="5805"/>
        <v/>
      </c>
    </row>
    <row r="378" spans="1:175" ht="16.5">
      <c r="A378" s="136"/>
      <c r="B378" s="80" t="s">
        <v>1066</v>
      </c>
      <c r="C378" s="149" t="s">
        <v>1053</v>
      </c>
      <c r="K378" s="152"/>
      <c r="T378" s="154" t="s">
        <v>1067</v>
      </c>
      <c r="U378" s="85" t="s">
        <v>1055</v>
      </c>
      <c r="CN378" s="70" t="str">
        <f t="shared" si="5730"/>
        <v>InitUnitState('IK4G',,,,,,,,,,)</v>
      </c>
      <c r="CO378" s="70" t="str">
        <f t="shared" si="5731"/>
        <v>InitUnitNormal('IK4G',,,,,,,,,,)</v>
      </c>
      <c r="CP378" s="70" t="str">
        <f t="shared" si="5732"/>
        <v>InitUnitMagic('IK4G',,,,,,,,,,)</v>
      </c>
      <c r="CQ378" s="70" t="str">
        <f t="shared" si="5733"/>
        <v>InitUnitAdd('IK4G',,,,,,,,,,)</v>
      </c>
      <c r="CR378" s="70" t="str">
        <f t="shared" si="5734"/>
        <v>InitEquipData('IK4G',,"",,,,,'','','','','','',"ReplaceableTextures\\CommandButtons\\BTNSST13.blp")</v>
      </c>
      <c r="CU378" s="95" t="str">
        <f t="shared" si="5735"/>
        <v>|n</v>
      </c>
      <c r="CV378" s="61" t="str">
        <f t="shared" si="5426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6"/>
        <v/>
      </c>
      <c r="DC378" s="71" t="str">
        <f t="shared" si="5737"/>
        <v/>
      </c>
      <c r="DD378" s="71" t="str">
        <f t="shared" si="5738"/>
        <v/>
      </c>
      <c r="DE378" s="71" t="str">
        <f t="shared" si="5739"/>
        <v/>
      </c>
      <c r="DF378" s="71" t="str">
        <f t="shared" si="5740"/>
        <v/>
      </c>
      <c r="DG378" s="71" t="str">
        <f t="shared" si="5741"/>
        <v/>
      </c>
      <c r="DH378" s="71" t="str">
        <f t="shared" si="5742"/>
        <v/>
      </c>
      <c r="DI378" s="71" t="str">
        <f t="shared" si="5743"/>
        <v/>
      </c>
      <c r="DJ378" s="71" t="str">
        <f t="shared" si="5744"/>
        <v/>
      </c>
      <c r="DK378" s="71" t="str">
        <f t="shared" si="5745"/>
        <v/>
      </c>
      <c r="DL378" s="71" t="str">
        <f t="shared" si="5746"/>
        <v/>
      </c>
      <c r="DM378" s="71" t="str">
        <f t="shared" si="5747"/>
        <v/>
      </c>
      <c r="DN378" s="71" t="str">
        <f t="shared" si="5748"/>
        <v/>
      </c>
      <c r="DO378" s="71" t="str">
        <f t="shared" si="5749"/>
        <v/>
      </c>
      <c r="DP378" s="71" t="str">
        <f t="shared" si="5750"/>
        <v/>
      </c>
      <c r="DQ378" s="71" t="str">
        <f t="shared" si="5751"/>
        <v/>
      </c>
      <c r="DR378" s="71" t="str">
        <f t="shared" si="5752"/>
        <v/>
      </c>
      <c r="DS378" s="71" t="str">
        <f t="shared" si="5753"/>
        <v/>
      </c>
      <c r="DT378" s="71" t="str">
        <f t="shared" si="5754"/>
        <v/>
      </c>
      <c r="DU378" s="71" t="str">
        <f t="shared" si="5755"/>
        <v/>
      </c>
      <c r="DV378" s="71" t="str">
        <f t="shared" si="5756"/>
        <v/>
      </c>
      <c r="DW378" s="71" t="str">
        <f t="shared" si="5757"/>
        <v/>
      </c>
      <c r="DX378" s="71" t="str">
        <f t="shared" si="5758"/>
        <v/>
      </c>
      <c r="DY378" s="71" t="str">
        <f t="shared" si="5759"/>
        <v/>
      </c>
      <c r="DZ378" s="71" t="str">
        <f t="shared" si="5760"/>
        <v/>
      </c>
      <c r="EA378" s="71" t="str">
        <f t="shared" si="5761"/>
        <v/>
      </c>
      <c r="EB378" s="71" t="str">
        <f t="shared" si="5762"/>
        <v/>
      </c>
      <c r="EC378" s="71" t="str">
        <f t="shared" si="5763"/>
        <v/>
      </c>
      <c r="ED378" s="71" t="str">
        <f t="shared" si="5764"/>
        <v/>
      </c>
      <c r="EE378" s="71" t="str">
        <f t="shared" si="5765"/>
        <v/>
      </c>
      <c r="EF378" s="71" t="str">
        <f t="shared" si="5766"/>
        <v/>
      </c>
      <c r="EG378" s="71" t="str">
        <f t="shared" si="5767"/>
        <v/>
      </c>
      <c r="EH378" s="71" t="str">
        <f t="shared" si="5768"/>
        <v/>
      </c>
      <c r="EI378" s="71" t="str">
        <f t="shared" si="5769"/>
        <v/>
      </c>
      <c r="EJ378" s="71" t="str">
        <f t="shared" si="5770"/>
        <v/>
      </c>
      <c r="EK378" s="71" t="str">
        <f t="shared" si="5771"/>
        <v/>
      </c>
      <c r="EL378" s="71" t="str">
        <f t="shared" si="5772"/>
        <v/>
      </c>
      <c r="EM378" s="71" t="str">
        <f t="shared" si="5773"/>
        <v/>
      </c>
      <c r="EN378" s="71" t="str">
        <f t="shared" si="5774"/>
        <v/>
      </c>
      <c r="EO378" s="71" t="str">
        <f t="shared" si="5775"/>
        <v/>
      </c>
      <c r="EP378" s="71" t="str">
        <f t="shared" si="5776"/>
        <v/>
      </c>
      <c r="EQ378" s="71" t="str">
        <f t="shared" si="5777"/>
        <v/>
      </c>
      <c r="ER378" s="71" t="str">
        <f t="shared" si="5778"/>
        <v/>
      </c>
      <c r="ES378" s="71" t="str">
        <f t="shared" si="5779"/>
        <v/>
      </c>
      <c r="ET378" s="71" t="str">
        <f t="shared" si="5780"/>
        <v/>
      </c>
      <c r="EU378" s="71" t="str">
        <f t="shared" si="5781"/>
        <v/>
      </c>
      <c r="EV378" s="71" t="str">
        <f t="shared" si="5782"/>
        <v/>
      </c>
      <c r="EW378" s="71" t="str">
        <f t="shared" si="5783"/>
        <v/>
      </c>
      <c r="EX378" s="71" t="str">
        <f t="shared" si="5784"/>
        <v/>
      </c>
      <c r="EY378" s="71" t="str">
        <f t="shared" si="5785"/>
        <v/>
      </c>
      <c r="EZ378" s="71" t="str">
        <f t="shared" si="5786"/>
        <v/>
      </c>
      <c r="FA378" s="71" t="str">
        <f t="shared" si="5787"/>
        <v/>
      </c>
      <c r="FB378" s="71" t="str">
        <f t="shared" si="5788"/>
        <v/>
      </c>
      <c r="FC378" s="71" t="str">
        <f t="shared" si="5789"/>
        <v/>
      </c>
      <c r="FD378" s="71" t="str">
        <f t="shared" si="5790"/>
        <v/>
      </c>
      <c r="FE378" s="71" t="str">
        <f t="shared" si="5791"/>
        <v/>
      </c>
      <c r="FF378" s="71" t="str">
        <f t="shared" si="5792"/>
        <v/>
      </c>
      <c r="FG378" s="71" t="str">
        <f t="shared" si="5793"/>
        <v/>
      </c>
      <c r="FH378" s="71" t="str">
        <f t="shared" si="5794"/>
        <v/>
      </c>
      <c r="FI378" s="71" t="str">
        <f t="shared" si="5795"/>
        <v/>
      </c>
      <c r="FJ378" s="71" t="str">
        <f t="shared" si="5796"/>
        <v/>
      </c>
      <c r="FK378" s="71" t="str">
        <f t="shared" si="5797"/>
        <v/>
      </c>
      <c r="FL378" s="71" t="str">
        <f t="shared" si="5798"/>
        <v/>
      </c>
      <c r="FM378" s="71" t="str">
        <f t="shared" si="5799"/>
        <v/>
      </c>
      <c r="FN378" s="71" t="str">
        <f t="shared" si="5800"/>
        <v/>
      </c>
      <c r="FO378" s="71" t="str">
        <f t="shared" si="5801"/>
        <v/>
      </c>
      <c r="FP378" s="71" t="str">
        <f t="shared" si="5802"/>
        <v/>
      </c>
      <c r="FQ378" s="71" t="str">
        <f t="shared" si="5803"/>
        <v/>
      </c>
      <c r="FR378" s="71" t="str">
        <f t="shared" si="5804"/>
        <v/>
      </c>
      <c r="FS378" s="71" t="str">
        <f t="shared" si="5805"/>
        <v/>
      </c>
    </row>
    <row r="379" spans="1:175" ht="16.5">
      <c r="A379" s="136"/>
      <c r="B379" s="80" t="s">
        <v>1068</v>
      </c>
      <c r="C379" s="149" t="s">
        <v>1053</v>
      </c>
      <c r="K379" s="152"/>
      <c r="T379" s="154" t="s">
        <v>1069</v>
      </c>
      <c r="U379" s="85" t="s">
        <v>1055</v>
      </c>
      <c r="CN379" s="70" t="str">
        <f t="shared" si="5730"/>
        <v>InitUnitState('IK4H',,,,,,,,,,)</v>
      </c>
      <c r="CO379" s="70" t="str">
        <f t="shared" si="5731"/>
        <v>InitUnitNormal('IK4H',,,,,,,,,,)</v>
      </c>
      <c r="CP379" s="70" t="str">
        <f t="shared" si="5732"/>
        <v>InitUnitMagic('IK4H',,,,,,,,,,)</v>
      </c>
      <c r="CQ379" s="70" t="str">
        <f t="shared" si="5733"/>
        <v>InitUnitAdd('IK4H',,,,,,,,,,)</v>
      </c>
      <c r="CR379" s="70" t="str">
        <f t="shared" si="5734"/>
        <v>InitEquipData('IK4H',,"",,,,,'','','','','','',"ReplaceableTextures\\CommandButtons\\BTNSST13.blp")</v>
      </c>
      <c r="CU379" s="95" t="str">
        <f t="shared" si="5735"/>
        <v>|n</v>
      </c>
      <c r="CV379" s="61" t="str">
        <f t="shared" si="5426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6"/>
        <v/>
      </c>
      <c r="DC379" s="71" t="str">
        <f t="shared" si="5737"/>
        <v/>
      </c>
      <c r="DD379" s="71" t="str">
        <f t="shared" si="5738"/>
        <v/>
      </c>
      <c r="DE379" s="71" t="str">
        <f t="shared" si="5739"/>
        <v/>
      </c>
      <c r="DF379" s="71" t="str">
        <f t="shared" si="5740"/>
        <v/>
      </c>
      <c r="DG379" s="71" t="str">
        <f t="shared" si="5741"/>
        <v/>
      </c>
      <c r="DH379" s="71" t="str">
        <f t="shared" si="5742"/>
        <v/>
      </c>
      <c r="DI379" s="71" t="str">
        <f t="shared" si="5743"/>
        <v/>
      </c>
      <c r="DJ379" s="71" t="str">
        <f t="shared" si="5744"/>
        <v/>
      </c>
      <c r="DK379" s="71" t="str">
        <f t="shared" si="5745"/>
        <v/>
      </c>
      <c r="DL379" s="71" t="str">
        <f t="shared" si="5746"/>
        <v/>
      </c>
      <c r="DM379" s="71" t="str">
        <f t="shared" si="5747"/>
        <v/>
      </c>
      <c r="DN379" s="71" t="str">
        <f t="shared" si="5748"/>
        <v/>
      </c>
      <c r="DO379" s="71" t="str">
        <f t="shared" si="5749"/>
        <v/>
      </c>
      <c r="DP379" s="71" t="str">
        <f t="shared" si="5750"/>
        <v/>
      </c>
      <c r="DQ379" s="71" t="str">
        <f t="shared" si="5751"/>
        <v/>
      </c>
      <c r="DR379" s="71" t="str">
        <f t="shared" si="5752"/>
        <v/>
      </c>
      <c r="DS379" s="71" t="str">
        <f t="shared" si="5753"/>
        <v/>
      </c>
      <c r="DT379" s="71" t="str">
        <f t="shared" si="5754"/>
        <v/>
      </c>
      <c r="DU379" s="71" t="str">
        <f t="shared" si="5755"/>
        <v/>
      </c>
      <c r="DV379" s="71" t="str">
        <f t="shared" si="5756"/>
        <v/>
      </c>
      <c r="DW379" s="71" t="str">
        <f t="shared" si="5757"/>
        <v/>
      </c>
      <c r="DX379" s="71" t="str">
        <f t="shared" si="5758"/>
        <v/>
      </c>
      <c r="DY379" s="71" t="str">
        <f t="shared" si="5759"/>
        <v/>
      </c>
      <c r="DZ379" s="71" t="str">
        <f t="shared" si="5760"/>
        <v/>
      </c>
      <c r="EA379" s="71" t="str">
        <f t="shared" si="5761"/>
        <v/>
      </c>
      <c r="EB379" s="71" t="str">
        <f t="shared" si="5762"/>
        <v/>
      </c>
      <c r="EC379" s="71" t="str">
        <f t="shared" si="5763"/>
        <v/>
      </c>
      <c r="ED379" s="71" t="str">
        <f t="shared" si="5764"/>
        <v/>
      </c>
      <c r="EE379" s="71" t="str">
        <f t="shared" si="5765"/>
        <v/>
      </c>
      <c r="EF379" s="71" t="str">
        <f t="shared" si="5766"/>
        <v/>
      </c>
      <c r="EG379" s="71" t="str">
        <f t="shared" si="5767"/>
        <v/>
      </c>
      <c r="EH379" s="71" t="str">
        <f t="shared" si="5768"/>
        <v/>
      </c>
      <c r="EI379" s="71" t="str">
        <f t="shared" si="5769"/>
        <v/>
      </c>
      <c r="EJ379" s="71" t="str">
        <f t="shared" si="5770"/>
        <v/>
      </c>
      <c r="EK379" s="71" t="str">
        <f t="shared" si="5771"/>
        <v/>
      </c>
      <c r="EL379" s="71" t="str">
        <f t="shared" si="5772"/>
        <v/>
      </c>
      <c r="EM379" s="71" t="str">
        <f t="shared" si="5773"/>
        <v/>
      </c>
      <c r="EN379" s="71" t="str">
        <f t="shared" si="5774"/>
        <v/>
      </c>
      <c r="EO379" s="71" t="str">
        <f t="shared" si="5775"/>
        <v/>
      </c>
      <c r="EP379" s="71" t="str">
        <f t="shared" si="5776"/>
        <v/>
      </c>
      <c r="EQ379" s="71" t="str">
        <f t="shared" si="5777"/>
        <v/>
      </c>
      <c r="ER379" s="71" t="str">
        <f t="shared" si="5778"/>
        <v/>
      </c>
      <c r="ES379" s="71" t="str">
        <f t="shared" si="5779"/>
        <v/>
      </c>
      <c r="ET379" s="71" t="str">
        <f t="shared" si="5780"/>
        <v/>
      </c>
      <c r="EU379" s="71" t="str">
        <f t="shared" si="5781"/>
        <v/>
      </c>
      <c r="EV379" s="71" t="str">
        <f t="shared" si="5782"/>
        <v/>
      </c>
      <c r="EW379" s="71" t="str">
        <f t="shared" si="5783"/>
        <v/>
      </c>
      <c r="EX379" s="71" t="str">
        <f t="shared" si="5784"/>
        <v/>
      </c>
      <c r="EY379" s="71" t="str">
        <f t="shared" si="5785"/>
        <v/>
      </c>
      <c r="EZ379" s="71" t="str">
        <f t="shared" si="5786"/>
        <v/>
      </c>
      <c r="FA379" s="71" t="str">
        <f t="shared" si="5787"/>
        <v/>
      </c>
      <c r="FB379" s="71" t="str">
        <f t="shared" si="5788"/>
        <v/>
      </c>
      <c r="FC379" s="71" t="str">
        <f t="shared" si="5789"/>
        <v/>
      </c>
      <c r="FD379" s="71" t="str">
        <f t="shared" si="5790"/>
        <v/>
      </c>
      <c r="FE379" s="71" t="str">
        <f t="shared" si="5791"/>
        <v/>
      </c>
      <c r="FF379" s="71" t="str">
        <f t="shared" si="5792"/>
        <v/>
      </c>
      <c r="FG379" s="71" t="str">
        <f t="shared" si="5793"/>
        <v/>
      </c>
      <c r="FH379" s="71" t="str">
        <f t="shared" si="5794"/>
        <v/>
      </c>
      <c r="FI379" s="71" t="str">
        <f t="shared" si="5795"/>
        <v/>
      </c>
      <c r="FJ379" s="71" t="str">
        <f t="shared" si="5796"/>
        <v/>
      </c>
      <c r="FK379" s="71" t="str">
        <f t="shared" si="5797"/>
        <v/>
      </c>
      <c r="FL379" s="71" t="str">
        <f t="shared" si="5798"/>
        <v/>
      </c>
      <c r="FM379" s="71" t="str">
        <f t="shared" si="5799"/>
        <v/>
      </c>
      <c r="FN379" s="71" t="str">
        <f t="shared" si="5800"/>
        <v/>
      </c>
      <c r="FO379" s="71" t="str">
        <f t="shared" si="5801"/>
        <v/>
      </c>
      <c r="FP379" s="71" t="str">
        <f t="shared" si="5802"/>
        <v/>
      </c>
      <c r="FQ379" s="71" t="str">
        <f t="shared" si="5803"/>
        <v/>
      </c>
      <c r="FR379" s="71" t="str">
        <f t="shared" si="5804"/>
        <v/>
      </c>
      <c r="FS379" s="71" t="str">
        <f t="shared" si="5805"/>
        <v/>
      </c>
    </row>
    <row r="380" spans="1:175" ht="16.5">
      <c r="A380" s="136"/>
      <c r="B380" s="80" t="s">
        <v>1070</v>
      </c>
      <c r="C380" s="149" t="s">
        <v>1053</v>
      </c>
      <c r="K380" s="153"/>
      <c r="T380" s="154" t="s">
        <v>1071</v>
      </c>
      <c r="U380" s="85" t="s">
        <v>1055</v>
      </c>
      <c r="CN380" s="70" t="str">
        <f t="shared" si="5730"/>
        <v>InitUnitState('IK4I',,,,,,,,,,)</v>
      </c>
      <c r="CO380" s="70" t="str">
        <f t="shared" si="5731"/>
        <v>InitUnitNormal('IK4I',,,,,,,,,,)</v>
      </c>
      <c r="CP380" s="70" t="str">
        <f t="shared" si="5732"/>
        <v>InitUnitMagic('IK4I',,,,,,,,,,)</v>
      </c>
      <c r="CQ380" s="70" t="str">
        <f t="shared" si="5733"/>
        <v>InitUnitAdd('IK4I',,,,,,,,,,)</v>
      </c>
      <c r="CR380" s="70" t="str">
        <f t="shared" si="5734"/>
        <v>InitEquipData('IK4I',,"",,,,,'','','','','','',"ReplaceableTextures\\CommandButtons\\BTNSST13.blp")</v>
      </c>
      <c r="CU380" s="95" t="str">
        <f t="shared" si="5735"/>
        <v>|n</v>
      </c>
      <c r="CV380" s="61" t="str">
        <f t="shared" si="5426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6"/>
        <v/>
      </c>
      <c r="DC380" s="71" t="str">
        <f t="shared" si="5737"/>
        <v/>
      </c>
      <c r="DD380" s="71" t="str">
        <f t="shared" si="5738"/>
        <v/>
      </c>
      <c r="DE380" s="71" t="str">
        <f t="shared" si="5739"/>
        <v/>
      </c>
      <c r="DF380" s="71" t="str">
        <f t="shared" si="5740"/>
        <v/>
      </c>
      <c r="DG380" s="71" t="str">
        <f t="shared" si="5741"/>
        <v/>
      </c>
      <c r="DH380" s="71" t="str">
        <f t="shared" si="5742"/>
        <v/>
      </c>
      <c r="DI380" s="71" t="str">
        <f t="shared" si="5743"/>
        <v/>
      </c>
      <c r="DJ380" s="71" t="str">
        <f t="shared" si="5744"/>
        <v/>
      </c>
      <c r="DK380" s="71" t="str">
        <f t="shared" si="5745"/>
        <v/>
      </c>
      <c r="DL380" s="71" t="str">
        <f t="shared" si="5746"/>
        <v/>
      </c>
      <c r="DM380" s="71" t="str">
        <f t="shared" si="5747"/>
        <v/>
      </c>
      <c r="DN380" s="71" t="str">
        <f t="shared" si="5748"/>
        <v/>
      </c>
      <c r="DO380" s="71" t="str">
        <f t="shared" si="5749"/>
        <v/>
      </c>
      <c r="DP380" s="71" t="str">
        <f t="shared" si="5750"/>
        <v/>
      </c>
      <c r="DQ380" s="71" t="str">
        <f t="shared" si="5751"/>
        <v/>
      </c>
      <c r="DR380" s="71" t="str">
        <f t="shared" si="5752"/>
        <v/>
      </c>
      <c r="DS380" s="71" t="str">
        <f t="shared" si="5753"/>
        <v/>
      </c>
      <c r="DT380" s="71" t="str">
        <f t="shared" si="5754"/>
        <v/>
      </c>
      <c r="DU380" s="71" t="str">
        <f t="shared" si="5755"/>
        <v/>
      </c>
      <c r="DV380" s="71" t="str">
        <f t="shared" si="5756"/>
        <v/>
      </c>
      <c r="DW380" s="71" t="str">
        <f t="shared" si="5757"/>
        <v/>
      </c>
      <c r="DX380" s="71" t="str">
        <f t="shared" si="5758"/>
        <v/>
      </c>
      <c r="DY380" s="71" t="str">
        <f t="shared" si="5759"/>
        <v/>
      </c>
      <c r="DZ380" s="71" t="str">
        <f t="shared" si="5760"/>
        <v/>
      </c>
      <c r="EA380" s="71" t="str">
        <f t="shared" si="5761"/>
        <v/>
      </c>
      <c r="EB380" s="71" t="str">
        <f t="shared" si="5762"/>
        <v/>
      </c>
      <c r="EC380" s="71" t="str">
        <f t="shared" si="5763"/>
        <v/>
      </c>
      <c r="ED380" s="71" t="str">
        <f t="shared" si="5764"/>
        <v/>
      </c>
      <c r="EE380" s="71" t="str">
        <f t="shared" si="5765"/>
        <v/>
      </c>
      <c r="EF380" s="71" t="str">
        <f t="shared" si="5766"/>
        <v/>
      </c>
      <c r="EG380" s="71" t="str">
        <f t="shared" si="5767"/>
        <v/>
      </c>
      <c r="EH380" s="71" t="str">
        <f t="shared" si="5768"/>
        <v/>
      </c>
      <c r="EI380" s="71" t="str">
        <f t="shared" si="5769"/>
        <v/>
      </c>
      <c r="EJ380" s="71" t="str">
        <f t="shared" si="5770"/>
        <v/>
      </c>
      <c r="EK380" s="71" t="str">
        <f t="shared" si="5771"/>
        <v/>
      </c>
      <c r="EL380" s="71" t="str">
        <f t="shared" si="5772"/>
        <v/>
      </c>
      <c r="EM380" s="71" t="str">
        <f t="shared" si="5773"/>
        <v/>
      </c>
      <c r="EN380" s="71" t="str">
        <f t="shared" si="5774"/>
        <v/>
      </c>
      <c r="EO380" s="71" t="str">
        <f t="shared" si="5775"/>
        <v/>
      </c>
      <c r="EP380" s="71" t="str">
        <f t="shared" si="5776"/>
        <v/>
      </c>
      <c r="EQ380" s="71" t="str">
        <f t="shared" si="5777"/>
        <v/>
      </c>
      <c r="ER380" s="71" t="str">
        <f t="shared" si="5778"/>
        <v/>
      </c>
      <c r="ES380" s="71" t="str">
        <f t="shared" si="5779"/>
        <v/>
      </c>
      <c r="ET380" s="71" t="str">
        <f t="shared" si="5780"/>
        <v/>
      </c>
      <c r="EU380" s="71" t="str">
        <f t="shared" si="5781"/>
        <v/>
      </c>
      <c r="EV380" s="71" t="str">
        <f t="shared" si="5782"/>
        <v/>
      </c>
      <c r="EW380" s="71" t="str">
        <f t="shared" si="5783"/>
        <v/>
      </c>
      <c r="EX380" s="71" t="str">
        <f t="shared" si="5784"/>
        <v/>
      </c>
      <c r="EY380" s="71" t="str">
        <f t="shared" si="5785"/>
        <v/>
      </c>
      <c r="EZ380" s="71" t="str">
        <f t="shared" si="5786"/>
        <v/>
      </c>
      <c r="FA380" s="71" t="str">
        <f t="shared" si="5787"/>
        <v/>
      </c>
      <c r="FB380" s="71" t="str">
        <f t="shared" si="5788"/>
        <v/>
      </c>
      <c r="FC380" s="71" t="str">
        <f t="shared" si="5789"/>
        <v/>
      </c>
      <c r="FD380" s="71" t="str">
        <f t="shared" si="5790"/>
        <v/>
      </c>
      <c r="FE380" s="71" t="str">
        <f t="shared" si="5791"/>
        <v/>
      </c>
      <c r="FF380" s="71" t="str">
        <f t="shared" si="5792"/>
        <v/>
      </c>
      <c r="FG380" s="71" t="str">
        <f t="shared" si="5793"/>
        <v/>
      </c>
      <c r="FH380" s="71" t="str">
        <f t="shared" si="5794"/>
        <v/>
      </c>
      <c r="FI380" s="71" t="str">
        <f t="shared" si="5795"/>
        <v/>
      </c>
      <c r="FJ380" s="71" t="str">
        <f t="shared" si="5796"/>
        <v/>
      </c>
      <c r="FK380" s="71" t="str">
        <f t="shared" si="5797"/>
        <v/>
      </c>
      <c r="FL380" s="71" t="str">
        <f t="shared" si="5798"/>
        <v/>
      </c>
      <c r="FM380" s="71" t="str">
        <f t="shared" si="5799"/>
        <v/>
      </c>
      <c r="FN380" s="71" t="str">
        <f t="shared" si="5800"/>
        <v/>
      </c>
      <c r="FO380" s="71" t="str">
        <f t="shared" si="5801"/>
        <v/>
      </c>
      <c r="FP380" s="71" t="str">
        <f t="shared" si="5802"/>
        <v/>
      </c>
      <c r="FQ380" s="71" t="str">
        <f t="shared" si="5803"/>
        <v/>
      </c>
      <c r="FR380" s="71" t="str">
        <f t="shared" si="5804"/>
        <v/>
      </c>
      <c r="FS380" s="71" t="str">
        <f t="shared" si="5805"/>
        <v/>
      </c>
    </row>
    <row r="381" spans="1:175" ht="16.5">
      <c r="A381" s="136"/>
      <c r="B381" s="80" t="s">
        <v>1072</v>
      </c>
      <c r="C381" s="149" t="s">
        <v>1073</v>
      </c>
      <c r="T381" s="154" t="s">
        <v>1074</v>
      </c>
      <c r="U381" s="85" t="s">
        <v>1075</v>
      </c>
      <c r="CN381" s="70" t="str">
        <f t="shared" si="5427"/>
        <v>InitUnitState('IK5A',,,,,,,,,,)</v>
      </c>
      <c r="CO381" s="70" t="str">
        <f t="shared" si="5428"/>
        <v>InitUnitNormal('IK5A',,,,,,,,,,)</v>
      </c>
      <c r="CP381" s="70" t="str">
        <f t="shared" si="5429"/>
        <v>InitUnitMagic('IK5A',,,,,,,,,,)</v>
      </c>
      <c r="CQ381" s="70" t="str">
        <f t="shared" si="5430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1"/>
        <v>|n</v>
      </c>
      <c r="CV381" s="61" t="str">
        <f t="shared" si="5426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2"/>
        <v/>
      </c>
      <c r="DC381" s="71" t="str">
        <f t="shared" si="5433"/>
        <v/>
      </c>
      <c r="DD381" s="71" t="str">
        <f t="shared" si="5434"/>
        <v/>
      </c>
      <c r="DE381" s="71" t="str">
        <f t="shared" si="5435"/>
        <v/>
      </c>
      <c r="DF381" s="71" t="str">
        <f t="shared" si="5436"/>
        <v/>
      </c>
      <c r="DG381" s="71" t="str">
        <f t="shared" si="5437"/>
        <v/>
      </c>
      <c r="DH381" s="71" t="str">
        <f t="shared" si="5438"/>
        <v/>
      </c>
      <c r="DI381" s="71" t="str">
        <f t="shared" si="5439"/>
        <v/>
      </c>
      <c r="DJ381" s="71" t="str">
        <f t="shared" si="5440"/>
        <v/>
      </c>
      <c r="DK381" s="71" t="str">
        <f t="shared" si="5441"/>
        <v/>
      </c>
      <c r="DL381" s="71" t="str">
        <f t="shared" si="5442"/>
        <v/>
      </c>
      <c r="DM381" s="71" t="str">
        <f t="shared" si="5443"/>
        <v/>
      </c>
      <c r="DN381" s="71" t="str">
        <f t="shared" si="5444"/>
        <v/>
      </c>
      <c r="DO381" s="71" t="str">
        <f t="shared" si="5445"/>
        <v/>
      </c>
      <c r="DP381" s="71" t="str">
        <f t="shared" si="5446"/>
        <v/>
      </c>
      <c r="DQ381" s="71" t="str">
        <f t="shared" si="5447"/>
        <v/>
      </c>
      <c r="DR381" s="71" t="str">
        <f t="shared" si="5448"/>
        <v/>
      </c>
      <c r="DS381" s="71" t="str">
        <f t="shared" si="5449"/>
        <v/>
      </c>
      <c r="DT381" s="71" t="str">
        <f t="shared" si="5450"/>
        <v/>
      </c>
      <c r="DU381" s="71" t="str">
        <f t="shared" si="5451"/>
        <v/>
      </c>
      <c r="DV381" s="71" t="str">
        <f t="shared" si="5452"/>
        <v/>
      </c>
      <c r="DW381" s="71" t="str">
        <f t="shared" si="5453"/>
        <v/>
      </c>
      <c r="DX381" s="71" t="str">
        <f t="shared" si="5454"/>
        <v/>
      </c>
      <c r="DY381" s="71" t="str">
        <f t="shared" si="5455"/>
        <v/>
      </c>
      <c r="DZ381" s="71" t="str">
        <f t="shared" si="5456"/>
        <v/>
      </c>
      <c r="EA381" s="71" t="str">
        <f t="shared" si="5457"/>
        <v/>
      </c>
      <c r="EB381" s="71" t="str">
        <f t="shared" si="5458"/>
        <v/>
      </c>
      <c r="EC381" s="71" t="str">
        <f t="shared" si="5459"/>
        <v/>
      </c>
      <c r="ED381" s="71" t="str">
        <f t="shared" si="5460"/>
        <v/>
      </c>
      <c r="EE381" s="71" t="str">
        <f t="shared" si="5461"/>
        <v/>
      </c>
      <c r="EF381" s="71" t="str">
        <f t="shared" si="5462"/>
        <v/>
      </c>
      <c r="EG381" s="71" t="str">
        <f t="shared" si="5463"/>
        <v/>
      </c>
      <c r="EH381" s="71" t="str">
        <f t="shared" si="5464"/>
        <v/>
      </c>
      <c r="EI381" s="71" t="str">
        <f t="shared" si="5465"/>
        <v/>
      </c>
      <c r="EJ381" s="71" t="str">
        <f t="shared" si="5466"/>
        <v/>
      </c>
      <c r="EK381" s="71" t="str">
        <f t="shared" si="5467"/>
        <v/>
      </c>
      <c r="EL381" s="71" t="str">
        <f t="shared" si="5468"/>
        <v/>
      </c>
      <c r="EM381" s="71" t="str">
        <f t="shared" si="5469"/>
        <v/>
      </c>
      <c r="EN381" s="71" t="str">
        <f t="shared" si="5470"/>
        <v/>
      </c>
      <c r="EO381" s="71" t="str">
        <f t="shared" si="5471"/>
        <v/>
      </c>
      <c r="EP381" s="71" t="str">
        <f t="shared" si="5472"/>
        <v/>
      </c>
      <c r="EQ381" s="71" t="str">
        <f t="shared" si="5473"/>
        <v/>
      </c>
      <c r="ER381" s="71" t="str">
        <f t="shared" si="5474"/>
        <v/>
      </c>
      <c r="ES381" s="71" t="str">
        <f t="shared" si="5475"/>
        <v/>
      </c>
      <c r="ET381" s="71" t="str">
        <f t="shared" si="5476"/>
        <v/>
      </c>
      <c r="EU381" s="71" t="str">
        <f t="shared" si="5477"/>
        <v/>
      </c>
      <c r="EV381" s="71" t="str">
        <f t="shared" si="5478"/>
        <v/>
      </c>
      <c r="EW381" s="71" t="str">
        <f t="shared" si="5479"/>
        <v/>
      </c>
      <c r="EX381" s="71" t="str">
        <f t="shared" si="5480"/>
        <v/>
      </c>
      <c r="EY381" s="71" t="str">
        <f t="shared" si="5481"/>
        <v/>
      </c>
      <c r="EZ381" s="71" t="str">
        <f t="shared" si="5482"/>
        <v/>
      </c>
      <c r="FA381" s="71" t="str">
        <f t="shared" si="5483"/>
        <v/>
      </c>
      <c r="FB381" s="71" t="str">
        <f t="shared" si="5484"/>
        <v/>
      </c>
      <c r="FC381" s="71" t="str">
        <f t="shared" si="5485"/>
        <v/>
      </c>
      <c r="FD381" s="71" t="str">
        <f t="shared" si="5486"/>
        <v/>
      </c>
      <c r="FE381" s="71" t="str">
        <f t="shared" si="5487"/>
        <v/>
      </c>
      <c r="FF381" s="71" t="str">
        <f t="shared" si="5488"/>
        <v/>
      </c>
      <c r="FG381" s="71" t="str">
        <f t="shared" si="5489"/>
        <v/>
      </c>
      <c r="FH381" s="71" t="str">
        <f t="shared" si="5490"/>
        <v/>
      </c>
      <c r="FI381" s="71" t="str">
        <f t="shared" si="5491"/>
        <v/>
      </c>
      <c r="FJ381" s="71" t="str">
        <f t="shared" si="5492"/>
        <v/>
      </c>
      <c r="FK381" s="71" t="str">
        <f t="shared" si="5493"/>
        <v/>
      </c>
      <c r="FL381" s="71" t="str">
        <f t="shared" si="5494"/>
        <v/>
      </c>
      <c r="FM381" s="71" t="str">
        <f t="shared" si="5495"/>
        <v/>
      </c>
      <c r="FN381" s="71" t="str">
        <f t="shared" si="5496"/>
        <v/>
      </c>
      <c r="FO381" s="71" t="str">
        <f t="shared" si="5497"/>
        <v/>
      </c>
      <c r="FP381" s="71" t="str">
        <f t="shared" si="5498"/>
        <v/>
      </c>
      <c r="FQ381" s="71" t="str">
        <f t="shared" si="5499"/>
        <v/>
      </c>
      <c r="FR381" s="71" t="str">
        <f t="shared" si="5500"/>
        <v/>
      </c>
      <c r="FS381" s="71" t="str">
        <f t="shared" si="5501"/>
        <v/>
      </c>
    </row>
    <row r="382" spans="1:175" ht="16.5">
      <c r="A382" s="136"/>
      <c r="B382" s="80" t="s">
        <v>1076</v>
      </c>
      <c r="C382" s="149" t="s">
        <v>1073</v>
      </c>
      <c r="K382" s="151"/>
      <c r="T382" s="154" t="s">
        <v>1077</v>
      </c>
      <c r="U382" s="85" t="s">
        <v>1075</v>
      </c>
      <c r="CN382" s="70" t="str">
        <f t="shared" ref="CN382:CN389" si="5806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7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8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9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10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1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6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2">IF(V382="","","|n"&amp;DB$2&amp;"+"&amp;V382&amp;DB$1)</f>
        <v/>
      </c>
      <c r="DC382" s="71" t="str">
        <f t="shared" ref="DC382:DC389" si="5813">IF(W382="","","|n"&amp;DC$2&amp;"+"&amp;W382&amp;DC$1)</f>
        <v/>
      </c>
      <c r="DD382" s="71" t="str">
        <f t="shared" ref="DD382:DD389" si="5814">IF(X382="","","|n"&amp;DD$2&amp;"+"&amp;X382&amp;DD$1)</f>
        <v/>
      </c>
      <c r="DE382" s="71" t="str">
        <f t="shared" ref="DE382:DE389" si="5815">IF(Y382="","","|n"&amp;DE$2&amp;"+"&amp;Y382&amp;DE$1)</f>
        <v/>
      </c>
      <c r="DF382" s="71" t="str">
        <f t="shared" ref="DF382:DF389" si="5816">IF(Z382="","","|n"&amp;DF$2&amp;"+"&amp;Z382&amp;DF$1)</f>
        <v/>
      </c>
      <c r="DG382" s="71" t="str">
        <f t="shared" ref="DG382:DG389" si="5817">IF(AA382="","","|n"&amp;DG$2&amp;"+"&amp;AA382&amp;DG$1)</f>
        <v/>
      </c>
      <c r="DH382" s="71" t="str">
        <f t="shared" ref="DH382:DH389" si="5818">IF(AB382="","","|n"&amp;DH$2&amp;"+"&amp;AB382&amp;DH$1)</f>
        <v/>
      </c>
      <c r="DI382" s="71" t="str">
        <f t="shared" ref="DI382:DI389" si="5819">IF(AC382="","","|n"&amp;DI$2&amp;"+"&amp;AC382&amp;DI$1)</f>
        <v/>
      </c>
      <c r="DJ382" s="71" t="str">
        <f t="shared" ref="DJ382:DJ389" si="5820">IF(AD382="","","|n"&amp;DJ$2&amp;"+"&amp;AD382&amp;DJ$1)</f>
        <v/>
      </c>
      <c r="DK382" s="71" t="str">
        <f t="shared" ref="DK382:DK389" si="5821">IF(AE382="","","|n"&amp;DK$2&amp;"+"&amp;AE382&amp;DK$1)</f>
        <v/>
      </c>
      <c r="DL382" s="71" t="str">
        <f t="shared" ref="DL382:DL389" si="5822">IF(AF382="","","|n"&amp;DL$2&amp;"+"&amp;AF382&amp;DL$1)</f>
        <v/>
      </c>
      <c r="DM382" s="71" t="str">
        <f t="shared" ref="DM382:DM389" si="5823">IF(AG382="","","|n"&amp;DM$2&amp;"+"&amp;AG382&amp;DM$1)</f>
        <v/>
      </c>
      <c r="DN382" s="71" t="str">
        <f t="shared" ref="DN382:DN389" si="5824">IF(AH382="","","|n"&amp;DN$2&amp;"+"&amp;AH382&amp;DN$1)</f>
        <v/>
      </c>
      <c r="DO382" s="71" t="str">
        <f t="shared" ref="DO382:DO389" si="5825">IF(AI382="","","|n"&amp;DO$2&amp;"+"&amp;AI382&amp;DO$1)</f>
        <v/>
      </c>
      <c r="DP382" s="71" t="str">
        <f t="shared" ref="DP382:DP389" si="5826">IF(AJ382="","","|n"&amp;DP$2&amp;"+"&amp;AJ382&amp;DP$1)</f>
        <v/>
      </c>
      <c r="DQ382" s="71" t="str">
        <f t="shared" ref="DQ382:DQ389" si="5827">IF(AK382="","","|n"&amp;DQ$2&amp;"+"&amp;AK382&amp;DQ$1)</f>
        <v/>
      </c>
      <c r="DR382" s="71" t="str">
        <f t="shared" ref="DR382:DR389" si="5828">IF(AL382="","","|n"&amp;DR$2&amp;"+"&amp;AL382&amp;DR$1)</f>
        <v/>
      </c>
      <c r="DS382" s="71" t="str">
        <f t="shared" ref="DS382:DS389" si="5829">IF(AM382="","","|n"&amp;DS$2&amp;"+"&amp;AM382&amp;DS$1)</f>
        <v/>
      </c>
      <c r="DT382" s="71" t="str">
        <f t="shared" ref="DT382:DT389" si="5830">IF(AN382="","","|n"&amp;DT$2&amp;"+"&amp;AN382&amp;DT$1)</f>
        <v/>
      </c>
      <c r="DU382" s="71" t="str">
        <f t="shared" ref="DU382:DU389" si="5831">IF(AO382="","","|n"&amp;DU$2&amp;"+"&amp;AO382&amp;DU$1)</f>
        <v/>
      </c>
      <c r="DV382" s="71" t="str">
        <f t="shared" ref="DV382:DV389" si="5832">IF(AP382="","","|n"&amp;DV$2&amp;"+"&amp;AP382&amp;DV$1)</f>
        <v/>
      </c>
      <c r="DW382" s="71" t="str">
        <f t="shared" ref="DW382:DW389" si="5833">IF(AQ382="","","|n"&amp;DW$2&amp;"+"&amp;AQ382&amp;DW$1)</f>
        <v/>
      </c>
      <c r="DX382" s="71" t="str">
        <f t="shared" ref="DX382:DX389" si="5834">IF(AR382="","","|n"&amp;DX$2&amp;"+"&amp;AR382&amp;DX$1)</f>
        <v/>
      </c>
      <c r="DY382" s="71" t="str">
        <f t="shared" ref="DY382:DY389" si="5835">IF(AS382="","","|n"&amp;DY$2&amp;"+"&amp;AS382&amp;DY$1)</f>
        <v/>
      </c>
      <c r="DZ382" s="71" t="str">
        <f t="shared" ref="DZ382:DZ389" si="5836">IF(AT382="","","|n"&amp;DZ$2&amp;"+"&amp;AT382&amp;DZ$1)</f>
        <v/>
      </c>
      <c r="EA382" s="71" t="str">
        <f t="shared" ref="EA382:EA389" si="5837">IF(AU382="","","|n"&amp;EA$2&amp;"+"&amp;AU382&amp;EA$1)</f>
        <v/>
      </c>
      <c r="EB382" s="71" t="str">
        <f t="shared" ref="EB382:EB389" si="5838">IF(AV382="","","|n"&amp;EB$2&amp;"+"&amp;AV382&amp;EB$1)</f>
        <v/>
      </c>
      <c r="EC382" s="71" t="str">
        <f t="shared" ref="EC382:EC389" si="5839">IF(AW382="","","|n"&amp;EC$2&amp;"+"&amp;AW382&amp;EC$1)</f>
        <v/>
      </c>
      <c r="ED382" s="71" t="str">
        <f t="shared" ref="ED382:ED389" si="5840">IF(AX382="","","|n"&amp;ED$2&amp;"+"&amp;AX382&amp;ED$1)</f>
        <v/>
      </c>
      <c r="EE382" s="71" t="str">
        <f t="shared" ref="EE382:EE389" si="5841">IF(AY382="","","|n"&amp;EE$2&amp;"+"&amp;AY382&amp;EE$1)</f>
        <v/>
      </c>
      <c r="EF382" s="71" t="str">
        <f t="shared" ref="EF382:EF389" si="5842">IF(AZ382="","","|n"&amp;EF$2&amp;"+"&amp;AZ382&amp;EF$1)</f>
        <v/>
      </c>
      <c r="EG382" s="71" t="str">
        <f t="shared" ref="EG382:EG389" si="5843">IF(BA382="","","|n"&amp;EG$2&amp;"+"&amp;BA382&amp;EG$1)</f>
        <v/>
      </c>
      <c r="EH382" s="71" t="str">
        <f t="shared" ref="EH382:EH389" si="5844">IF(BB382="","","|n"&amp;EH$2&amp;"+"&amp;BB382&amp;EH$1)</f>
        <v/>
      </c>
      <c r="EI382" s="71" t="str">
        <f t="shared" ref="EI382:EI389" si="5845">IF(BC382="","","|n"&amp;EI$2&amp;"+"&amp;BC382&amp;EI$1)</f>
        <v/>
      </c>
      <c r="EJ382" s="71" t="str">
        <f t="shared" ref="EJ382:EJ389" si="5846">IF(BD382="","","|n"&amp;EJ$2&amp;"+"&amp;BD382&amp;EJ$1)</f>
        <v/>
      </c>
      <c r="EK382" s="71" t="str">
        <f t="shared" ref="EK382:EK389" si="5847">IF(BE382="","","|n"&amp;EK$2&amp;"+"&amp;BE382&amp;EK$1)</f>
        <v/>
      </c>
      <c r="EL382" s="71" t="str">
        <f t="shared" ref="EL382:EL389" si="5848">IF(BF382="","","|n"&amp;EL$2&amp;"+"&amp;BF382&amp;EL$1)</f>
        <v/>
      </c>
      <c r="EM382" s="71" t="str">
        <f t="shared" ref="EM382:EM389" si="5849">IF(BG382="","","|n"&amp;EM$2&amp;"+"&amp;BG382&amp;EM$1)</f>
        <v/>
      </c>
      <c r="EN382" s="71" t="str">
        <f t="shared" ref="EN382:EN389" si="5850">IF(BH382="","","|n"&amp;EN$2&amp;"+"&amp;BH382&amp;EN$1)</f>
        <v/>
      </c>
      <c r="EO382" s="71" t="str">
        <f t="shared" ref="EO382:EO389" si="5851">IF(BI382="","","|n"&amp;EO$2&amp;"+"&amp;BI382&amp;EO$1)</f>
        <v/>
      </c>
      <c r="EP382" s="71" t="str">
        <f t="shared" ref="EP382:EP389" si="5852">IF(BJ382="","","|n"&amp;EP$2&amp;"+"&amp;BJ382&amp;EP$1)</f>
        <v/>
      </c>
      <c r="EQ382" s="71" t="str">
        <f t="shared" ref="EQ382:EQ389" si="5853">IF(BK382="","","|n"&amp;EQ$2&amp;"+"&amp;BK382&amp;EQ$1)</f>
        <v/>
      </c>
      <c r="ER382" s="71" t="str">
        <f t="shared" ref="ER382:ER389" si="5854">IF(BL382="","","|n"&amp;ER$2&amp;"+"&amp;BL382&amp;ER$1)</f>
        <v/>
      </c>
      <c r="ES382" s="71" t="str">
        <f t="shared" ref="ES382:ES389" si="5855">IF(BM382="","","|n"&amp;ES$2&amp;"+"&amp;BM382&amp;ES$1)</f>
        <v/>
      </c>
      <c r="ET382" s="71" t="str">
        <f t="shared" ref="ET382:ET389" si="5856">IF(BN382="","","|n"&amp;ET$2&amp;"+"&amp;BN382&amp;ET$1)</f>
        <v/>
      </c>
      <c r="EU382" s="71" t="str">
        <f t="shared" ref="EU382:EU389" si="5857">IF(BO382="","","|n"&amp;EU$2&amp;"+"&amp;BO382&amp;EU$1)</f>
        <v/>
      </c>
      <c r="EV382" s="71" t="str">
        <f t="shared" ref="EV382:EV389" si="5858">IF(BP382="","","|n"&amp;EV$2&amp;"+"&amp;BP382&amp;EV$1)</f>
        <v/>
      </c>
      <c r="EW382" s="71" t="str">
        <f t="shared" ref="EW382:EW389" si="5859">IF(BQ382="","","|n"&amp;EW$2&amp;"+"&amp;BQ382&amp;EW$1)</f>
        <v/>
      </c>
      <c r="EX382" s="71" t="str">
        <f t="shared" ref="EX382:EX389" si="5860">IF(BR382="","","|n"&amp;EX$2&amp;"+"&amp;BR382&amp;EX$1)</f>
        <v/>
      </c>
      <c r="EY382" s="71" t="str">
        <f t="shared" ref="EY382:EY389" si="5861">IF(BS382="","","|n"&amp;EY$2&amp;"+"&amp;BS382&amp;EY$1)</f>
        <v/>
      </c>
      <c r="EZ382" s="71" t="str">
        <f t="shared" ref="EZ382:EZ389" si="5862">IF(BT382="","","|n"&amp;EZ$2&amp;"+"&amp;BT382&amp;EZ$1)</f>
        <v/>
      </c>
      <c r="FA382" s="71" t="str">
        <f t="shared" ref="FA382:FA389" si="5863">IF(BU382="","","|n"&amp;FA$2&amp;"+"&amp;BU382&amp;FA$1)</f>
        <v/>
      </c>
      <c r="FB382" s="71" t="str">
        <f t="shared" ref="FB382:FB389" si="5864">IF(BV382="","","|n"&amp;FB$2&amp;"+"&amp;BV382&amp;FB$1)</f>
        <v/>
      </c>
      <c r="FC382" s="71" t="str">
        <f t="shared" ref="FC382:FC389" si="5865">IF(BW382="","","|n"&amp;FC$2&amp;"+"&amp;BW382&amp;FC$1)</f>
        <v/>
      </c>
      <c r="FD382" s="71" t="str">
        <f t="shared" ref="FD382:FD389" si="5866">IF(BX382="","","|n"&amp;FD$2&amp;"+"&amp;BX382&amp;FD$1)</f>
        <v/>
      </c>
      <c r="FE382" s="71" t="str">
        <f t="shared" ref="FE382:FE389" si="5867">IF(BY382="","","|n"&amp;FE$2&amp;"+"&amp;BY382&amp;FE$1)</f>
        <v/>
      </c>
      <c r="FF382" s="71" t="str">
        <f t="shared" ref="FF382:FF389" si="5868">IF(BZ382="","","|n"&amp;FF$2&amp;"+"&amp;BZ382&amp;FF$1)</f>
        <v/>
      </c>
      <c r="FG382" s="71" t="str">
        <f t="shared" ref="FG382:FG389" si="5869">IF(CA382="","","|n"&amp;FG$2&amp;"+"&amp;CA382&amp;FG$1)</f>
        <v/>
      </c>
      <c r="FH382" s="71" t="str">
        <f t="shared" ref="FH382:FH389" si="5870">IF(CB382="","","|n"&amp;FH$2&amp;"+"&amp;CB382&amp;FH$1)</f>
        <v/>
      </c>
      <c r="FI382" s="71" t="str">
        <f t="shared" ref="FI382:FI389" si="5871">IF(CC382="","","|n"&amp;FI$2&amp;"+"&amp;CC382&amp;FI$1)</f>
        <v/>
      </c>
      <c r="FJ382" s="71" t="str">
        <f t="shared" ref="FJ382:FJ389" si="5872">IF(CD382="","","|n"&amp;FJ$2&amp;"+"&amp;CD382&amp;FJ$1)</f>
        <v/>
      </c>
      <c r="FK382" s="71" t="str">
        <f t="shared" ref="FK382:FK389" si="5873">IF(CE382="","","|n"&amp;FK$2&amp;"+"&amp;CE382&amp;FK$1)</f>
        <v/>
      </c>
      <c r="FL382" s="71" t="str">
        <f t="shared" ref="FL382:FL389" si="5874">IF(CF382="","","|n"&amp;FL$2&amp;"+"&amp;CF382&amp;FL$1)</f>
        <v/>
      </c>
      <c r="FM382" s="71" t="str">
        <f t="shared" ref="FM382:FM389" si="5875">IF(CG382="","","|n"&amp;FM$2&amp;"+"&amp;CG382&amp;FM$1)</f>
        <v/>
      </c>
      <c r="FN382" s="71" t="str">
        <f t="shared" ref="FN382:FN389" si="5876">IF(CH382="","","|n"&amp;FN$2&amp;"+"&amp;CH382&amp;FN$1)</f>
        <v/>
      </c>
      <c r="FO382" s="71" t="str">
        <f t="shared" ref="FO382:FO389" si="5877">IF(CI382="","","|n"&amp;FO$2&amp;"+"&amp;CI382&amp;FO$1)</f>
        <v/>
      </c>
      <c r="FP382" s="71" t="str">
        <f t="shared" ref="FP382:FP389" si="5878">IF(CJ382="","","|n"&amp;FP$2&amp;"+"&amp;CJ382&amp;FP$1)</f>
        <v/>
      </c>
      <c r="FQ382" s="71" t="str">
        <f t="shared" ref="FQ382:FQ389" si="5879">IF(CK382="","","|n"&amp;FQ$2&amp;"+"&amp;CK382&amp;FQ$1)</f>
        <v/>
      </c>
      <c r="FR382" s="71" t="str">
        <f t="shared" ref="FR382:FR389" si="5880">IF(CL382="","","|n"&amp;FR$2&amp;"+"&amp;CL382&amp;FR$1)</f>
        <v/>
      </c>
      <c r="FS382" s="71" t="str">
        <f t="shared" ref="FS382:FS389" si="5881">IF(CM382="","","|n"&amp;FS$2&amp;"+"&amp;CM382&amp;FS$1)</f>
        <v/>
      </c>
    </row>
    <row r="383" spans="1:175" ht="16.5">
      <c r="A383" s="136"/>
      <c r="B383" s="80" t="s">
        <v>1078</v>
      </c>
      <c r="C383" s="149" t="s">
        <v>1073</v>
      </c>
      <c r="K383" s="152"/>
      <c r="T383" s="154" t="s">
        <v>1079</v>
      </c>
      <c r="U383" s="85" t="s">
        <v>1075</v>
      </c>
      <c r="CN383" s="70" t="str">
        <f t="shared" si="5806"/>
        <v>InitUnitState('IK5C',,,,,,,,,,)</v>
      </c>
      <c r="CO383" s="70" t="str">
        <f t="shared" si="5807"/>
        <v>InitUnitNormal('IK5C',,,,,,,,,,)</v>
      </c>
      <c r="CP383" s="70" t="str">
        <f t="shared" si="5808"/>
        <v>InitUnitMagic('IK5C',,,,,,,,,,)</v>
      </c>
      <c r="CQ383" s="70" t="str">
        <f t="shared" si="5809"/>
        <v>InitUnitAdd('IK5C',,,,,,,,,,)</v>
      </c>
      <c r="CR383" s="70" t="str">
        <f t="shared" si="5810"/>
        <v>InitEquipData('IK5C',,"",,,,,'','','','','','',"ReplaceableTextures\\CommandButtons\\BTNSST14.blp")</v>
      </c>
      <c r="CU383" s="95" t="str">
        <f t="shared" si="5811"/>
        <v>|n</v>
      </c>
      <c r="CV383" s="61" t="str">
        <f t="shared" si="5426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2"/>
        <v/>
      </c>
      <c r="DC383" s="71" t="str">
        <f t="shared" si="5813"/>
        <v/>
      </c>
      <c r="DD383" s="71" t="str">
        <f t="shared" si="5814"/>
        <v/>
      </c>
      <c r="DE383" s="71" t="str">
        <f t="shared" si="5815"/>
        <v/>
      </c>
      <c r="DF383" s="71" t="str">
        <f t="shared" si="5816"/>
        <v/>
      </c>
      <c r="DG383" s="71" t="str">
        <f t="shared" si="5817"/>
        <v/>
      </c>
      <c r="DH383" s="71" t="str">
        <f t="shared" si="5818"/>
        <v/>
      </c>
      <c r="DI383" s="71" t="str">
        <f t="shared" si="5819"/>
        <v/>
      </c>
      <c r="DJ383" s="71" t="str">
        <f t="shared" si="5820"/>
        <v/>
      </c>
      <c r="DK383" s="71" t="str">
        <f t="shared" si="5821"/>
        <v/>
      </c>
      <c r="DL383" s="71" t="str">
        <f t="shared" si="5822"/>
        <v/>
      </c>
      <c r="DM383" s="71" t="str">
        <f t="shared" si="5823"/>
        <v/>
      </c>
      <c r="DN383" s="71" t="str">
        <f t="shared" si="5824"/>
        <v/>
      </c>
      <c r="DO383" s="71" t="str">
        <f t="shared" si="5825"/>
        <v/>
      </c>
      <c r="DP383" s="71" t="str">
        <f t="shared" si="5826"/>
        <v/>
      </c>
      <c r="DQ383" s="71" t="str">
        <f t="shared" si="5827"/>
        <v/>
      </c>
      <c r="DR383" s="71" t="str">
        <f t="shared" si="5828"/>
        <v/>
      </c>
      <c r="DS383" s="71" t="str">
        <f t="shared" si="5829"/>
        <v/>
      </c>
      <c r="DT383" s="71" t="str">
        <f t="shared" si="5830"/>
        <v/>
      </c>
      <c r="DU383" s="71" t="str">
        <f t="shared" si="5831"/>
        <v/>
      </c>
      <c r="DV383" s="71" t="str">
        <f t="shared" si="5832"/>
        <v/>
      </c>
      <c r="DW383" s="71" t="str">
        <f t="shared" si="5833"/>
        <v/>
      </c>
      <c r="DX383" s="71" t="str">
        <f t="shared" si="5834"/>
        <v/>
      </c>
      <c r="DY383" s="71" t="str">
        <f t="shared" si="5835"/>
        <v/>
      </c>
      <c r="DZ383" s="71" t="str">
        <f t="shared" si="5836"/>
        <v/>
      </c>
      <c r="EA383" s="71" t="str">
        <f t="shared" si="5837"/>
        <v/>
      </c>
      <c r="EB383" s="71" t="str">
        <f t="shared" si="5838"/>
        <v/>
      </c>
      <c r="EC383" s="71" t="str">
        <f t="shared" si="5839"/>
        <v/>
      </c>
      <c r="ED383" s="71" t="str">
        <f t="shared" si="5840"/>
        <v/>
      </c>
      <c r="EE383" s="71" t="str">
        <f t="shared" si="5841"/>
        <v/>
      </c>
      <c r="EF383" s="71" t="str">
        <f t="shared" si="5842"/>
        <v/>
      </c>
      <c r="EG383" s="71" t="str">
        <f t="shared" si="5843"/>
        <v/>
      </c>
      <c r="EH383" s="71" t="str">
        <f t="shared" si="5844"/>
        <v/>
      </c>
      <c r="EI383" s="71" t="str">
        <f t="shared" si="5845"/>
        <v/>
      </c>
      <c r="EJ383" s="71" t="str">
        <f t="shared" si="5846"/>
        <v/>
      </c>
      <c r="EK383" s="71" t="str">
        <f t="shared" si="5847"/>
        <v/>
      </c>
      <c r="EL383" s="71" t="str">
        <f t="shared" si="5848"/>
        <v/>
      </c>
      <c r="EM383" s="71" t="str">
        <f t="shared" si="5849"/>
        <v/>
      </c>
      <c r="EN383" s="71" t="str">
        <f t="shared" si="5850"/>
        <v/>
      </c>
      <c r="EO383" s="71" t="str">
        <f t="shared" si="5851"/>
        <v/>
      </c>
      <c r="EP383" s="71" t="str">
        <f t="shared" si="5852"/>
        <v/>
      </c>
      <c r="EQ383" s="71" t="str">
        <f t="shared" si="5853"/>
        <v/>
      </c>
      <c r="ER383" s="71" t="str">
        <f t="shared" si="5854"/>
        <v/>
      </c>
      <c r="ES383" s="71" t="str">
        <f t="shared" si="5855"/>
        <v/>
      </c>
      <c r="ET383" s="71" t="str">
        <f t="shared" si="5856"/>
        <v/>
      </c>
      <c r="EU383" s="71" t="str">
        <f t="shared" si="5857"/>
        <v/>
      </c>
      <c r="EV383" s="71" t="str">
        <f t="shared" si="5858"/>
        <v/>
      </c>
      <c r="EW383" s="71" t="str">
        <f t="shared" si="5859"/>
        <v/>
      </c>
      <c r="EX383" s="71" t="str">
        <f t="shared" si="5860"/>
        <v/>
      </c>
      <c r="EY383" s="71" t="str">
        <f t="shared" si="5861"/>
        <v/>
      </c>
      <c r="EZ383" s="71" t="str">
        <f t="shared" si="5862"/>
        <v/>
      </c>
      <c r="FA383" s="71" t="str">
        <f t="shared" si="5863"/>
        <v/>
      </c>
      <c r="FB383" s="71" t="str">
        <f t="shared" si="5864"/>
        <v/>
      </c>
      <c r="FC383" s="71" t="str">
        <f t="shared" si="5865"/>
        <v/>
      </c>
      <c r="FD383" s="71" t="str">
        <f t="shared" si="5866"/>
        <v/>
      </c>
      <c r="FE383" s="71" t="str">
        <f t="shared" si="5867"/>
        <v/>
      </c>
      <c r="FF383" s="71" t="str">
        <f t="shared" si="5868"/>
        <v/>
      </c>
      <c r="FG383" s="71" t="str">
        <f t="shared" si="5869"/>
        <v/>
      </c>
      <c r="FH383" s="71" t="str">
        <f t="shared" si="5870"/>
        <v/>
      </c>
      <c r="FI383" s="71" t="str">
        <f t="shared" si="5871"/>
        <v/>
      </c>
      <c r="FJ383" s="71" t="str">
        <f t="shared" si="5872"/>
        <v/>
      </c>
      <c r="FK383" s="71" t="str">
        <f t="shared" si="5873"/>
        <v/>
      </c>
      <c r="FL383" s="71" t="str">
        <f t="shared" si="5874"/>
        <v/>
      </c>
      <c r="FM383" s="71" t="str">
        <f t="shared" si="5875"/>
        <v/>
      </c>
      <c r="FN383" s="71" t="str">
        <f t="shared" si="5876"/>
        <v/>
      </c>
      <c r="FO383" s="71" t="str">
        <f t="shared" si="5877"/>
        <v/>
      </c>
      <c r="FP383" s="71" t="str">
        <f t="shared" si="5878"/>
        <v/>
      </c>
      <c r="FQ383" s="71" t="str">
        <f t="shared" si="5879"/>
        <v/>
      </c>
      <c r="FR383" s="71" t="str">
        <f t="shared" si="5880"/>
        <v/>
      </c>
      <c r="FS383" s="71" t="str">
        <f t="shared" si="5881"/>
        <v/>
      </c>
    </row>
    <row r="384" spans="1:175" ht="16.5">
      <c r="A384" s="136"/>
      <c r="B384" s="80" t="s">
        <v>1080</v>
      </c>
      <c r="C384" s="149" t="s">
        <v>1073</v>
      </c>
      <c r="K384" s="152"/>
      <c r="T384" s="154" t="s">
        <v>1081</v>
      </c>
      <c r="U384" s="85" t="s">
        <v>1075</v>
      </c>
      <c r="CN384" s="70" t="str">
        <f t="shared" si="5806"/>
        <v>InitUnitState('IK5D',,,,,,,,,,)</v>
      </c>
      <c r="CO384" s="70" t="str">
        <f t="shared" si="5807"/>
        <v>InitUnitNormal('IK5D',,,,,,,,,,)</v>
      </c>
      <c r="CP384" s="70" t="str">
        <f t="shared" si="5808"/>
        <v>InitUnitMagic('IK5D',,,,,,,,,,)</v>
      </c>
      <c r="CQ384" s="70" t="str">
        <f t="shared" si="5809"/>
        <v>InitUnitAdd('IK5D',,,,,,,,,,)</v>
      </c>
      <c r="CR384" s="70" t="str">
        <f t="shared" si="5810"/>
        <v>InitEquipData('IK5D',,"",,,,,'','','','','','',"ReplaceableTextures\\CommandButtons\\BTNSST14.blp")</v>
      </c>
      <c r="CU384" s="95" t="str">
        <f t="shared" si="5811"/>
        <v>|n</v>
      </c>
      <c r="CV384" s="61" t="str">
        <f t="shared" si="5426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2"/>
        <v/>
      </c>
      <c r="DC384" s="71" t="str">
        <f t="shared" si="5813"/>
        <v/>
      </c>
      <c r="DD384" s="71" t="str">
        <f t="shared" si="5814"/>
        <v/>
      </c>
      <c r="DE384" s="71" t="str">
        <f t="shared" si="5815"/>
        <v/>
      </c>
      <c r="DF384" s="71" t="str">
        <f t="shared" si="5816"/>
        <v/>
      </c>
      <c r="DG384" s="71" t="str">
        <f t="shared" si="5817"/>
        <v/>
      </c>
      <c r="DH384" s="71" t="str">
        <f t="shared" si="5818"/>
        <v/>
      </c>
      <c r="DI384" s="71" t="str">
        <f t="shared" si="5819"/>
        <v/>
      </c>
      <c r="DJ384" s="71" t="str">
        <f t="shared" si="5820"/>
        <v/>
      </c>
      <c r="DK384" s="71" t="str">
        <f t="shared" si="5821"/>
        <v/>
      </c>
      <c r="DL384" s="71" t="str">
        <f t="shared" si="5822"/>
        <v/>
      </c>
      <c r="DM384" s="71" t="str">
        <f t="shared" si="5823"/>
        <v/>
      </c>
      <c r="DN384" s="71" t="str">
        <f t="shared" si="5824"/>
        <v/>
      </c>
      <c r="DO384" s="71" t="str">
        <f t="shared" si="5825"/>
        <v/>
      </c>
      <c r="DP384" s="71" t="str">
        <f t="shared" si="5826"/>
        <v/>
      </c>
      <c r="DQ384" s="71" t="str">
        <f t="shared" si="5827"/>
        <v/>
      </c>
      <c r="DR384" s="71" t="str">
        <f t="shared" si="5828"/>
        <v/>
      </c>
      <c r="DS384" s="71" t="str">
        <f t="shared" si="5829"/>
        <v/>
      </c>
      <c r="DT384" s="71" t="str">
        <f t="shared" si="5830"/>
        <v/>
      </c>
      <c r="DU384" s="71" t="str">
        <f t="shared" si="5831"/>
        <v/>
      </c>
      <c r="DV384" s="71" t="str">
        <f t="shared" si="5832"/>
        <v/>
      </c>
      <c r="DW384" s="71" t="str">
        <f t="shared" si="5833"/>
        <v/>
      </c>
      <c r="DX384" s="71" t="str">
        <f t="shared" si="5834"/>
        <v/>
      </c>
      <c r="DY384" s="71" t="str">
        <f t="shared" si="5835"/>
        <v/>
      </c>
      <c r="DZ384" s="71" t="str">
        <f t="shared" si="5836"/>
        <v/>
      </c>
      <c r="EA384" s="71" t="str">
        <f t="shared" si="5837"/>
        <v/>
      </c>
      <c r="EB384" s="71" t="str">
        <f t="shared" si="5838"/>
        <v/>
      </c>
      <c r="EC384" s="71" t="str">
        <f t="shared" si="5839"/>
        <v/>
      </c>
      <c r="ED384" s="71" t="str">
        <f t="shared" si="5840"/>
        <v/>
      </c>
      <c r="EE384" s="71" t="str">
        <f t="shared" si="5841"/>
        <v/>
      </c>
      <c r="EF384" s="71" t="str">
        <f t="shared" si="5842"/>
        <v/>
      </c>
      <c r="EG384" s="71" t="str">
        <f t="shared" si="5843"/>
        <v/>
      </c>
      <c r="EH384" s="71" t="str">
        <f t="shared" si="5844"/>
        <v/>
      </c>
      <c r="EI384" s="71" t="str">
        <f t="shared" si="5845"/>
        <v/>
      </c>
      <c r="EJ384" s="71" t="str">
        <f t="shared" si="5846"/>
        <v/>
      </c>
      <c r="EK384" s="71" t="str">
        <f t="shared" si="5847"/>
        <v/>
      </c>
      <c r="EL384" s="71" t="str">
        <f t="shared" si="5848"/>
        <v/>
      </c>
      <c r="EM384" s="71" t="str">
        <f t="shared" si="5849"/>
        <v/>
      </c>
      <c r="EN384" s="71" t="str">
        <f t="shared" si="5850"/>
        <v/>
      </c>
      <c r="EO384" s="71" t="str">
        <f t="shared" si="5851"/>
        <v/>
      </c>
      <c r="EP384" s="71" t="str">
        <f t="shared" si="5852"/>
        <v/>
      </c>
      <c r="EQ384" s="71" t="str">
        <f t="shared" si="5853"/>
        <v/>
      </c>
      <c r="ER384" s="71" t="str">
        <f t="shared" si="5854"/>
        <v/>
      </c>
      <c r="ES384" s="71" t="str">
        <f t="shared" si="5855"/>
        <v/>
      </c>
      <c r="ET384" s="71" t="str">
        <f t="shared" si="5856"/>
        <v/>
      </c>
      <c r="EU384" s="71" t="str">
        <f t="shared" si="5857"/>
        <v/>
      </c>
      <c r="EV384" s="71" t="str">
        <f t="shared" si="5858"/>
        <v/>
      </c>
      <c r="EW384" s="71" t="str">
        <f t="shared" si="5859"/>
        <v/>
      </c>
      <c r="EX384" s="71" t="str">
        <f t="shared" si="5860"/>
        <v/>
      </c>
      <c r="EY384" s="71" t="str">
        <f t="shared" si="5861"/>
        <v/>
      </c>
      <c r="EZ384" s="71" t="str">
        <f t="shared" si="5862"/>
        <v/>
      </c>
      <c r="FA384" s="71" t="str">
        <f t="shared" si="5863"/>
        <v/>
      </c>
      <c r="FB384" s="71" t="str">
        <f t="shared" si="5864"/>
        <v/>
      </c>
      <c r="FC384" s="71" t="str">
        <f t="shared" si="5865"/>
        <v/>
      </c>
      <c r="FD384" s="71" t="str">
        <f t="shared" si="5866"/>
        <v/>
      </c>
      <c r="FE384" s="71" t="str">
        <f t="shared" si="5867"/>
        <v/>
      </c>
      <c r="FF384" s="71" t="str">
        <f t="shared" si="5868"/>
        <v/>
      </c>
      <c r="FG384" s="71" t="str">
        <f t="shared" si="5869"/>
        <v/>
      </c>
      <c r="FH384" s="71" t="str">
        <f t="shared" si="5870"/>
        <v/>
      </c>
      <c r="FI384" s="71" t="str">
        <f t="shared" si="5871"/>
        <v/>
      </c>
      <c r="FJ384" s="71" t="str">
        <f t="shared" si="5872"/>
        <v/>
      </c>
      <c r="FK384" s="71" t="str">
        <f t="shared" si="5873"/>
        <v/>
      </c>
      <c r="FL384" s="71" t="str">
        <f t="shared" si="5874"/>
        <v/>
      </c>
      <c r="FM384" s="71" t="str">
        <f t="shared" si="5875"/>
        <v/>
      </c>
      <c r="FN384" s="71" t="str">
        <f t="shared" si="5876"/>
        <v/>
      </c>
      <c r="FO384" s="71" t="str">
        <f t="shared" si="5877"/>
        <v/>
      </c>
      <c r="FP384" s="71" t="str">
        <f t="shared" si="5878"/>
        <v/>
      </c>
      <c r="FQ384" s="71" t="str">
        <f t="shared" si="5879"/>
        <v/>
      </c>
      <c r="FR384" s="71" t="str">
        <f t="shared" si="5880"/>
        <v/>
      </c>
      <c r="FS384" s="71" t="str">
        <f t="shared" si="5881"/>
        <v/>
      </c>
    </row>
    <row r="385" spans="1:175" ht="16.5">
      <c r="A385" s="136"/>
      <c r="B385" s="80" t="s">
        <v>1082</v>
      </c>
      <c r="C385" s="149" t="s">
        <v>1073</v>
      </c>
      <c r="K385" s="152"/>
      <c r="T385" s="154" t="s">
        <v>1083</v>
      </c>
      <c r="U385" s="85" t="s">
        <v>1075</v>
      </c>
      <c r="CN385" s="70" t="str">
        <f t="shared" si="5806"/>
        <v>InitUnitState('IK5E',,,,,,,,,,)</v>
      </c>
      <c r="CO385" s="70" t="str">
        <f t="shared" si="5807"/>
        <v>InitUnitNormal('IK5E',,,,,,,,,,)</v>
      </c>
      <c r="CP385" s="70" t="str">
        <f t="shared" si="5808"/>
        <v>InitUnitMagic('IK5E',,,,,,,,,,)</v>
      </c>
      <c r="CQ385" s="70" t="str">
        <f t="shared" si="5809"/>
        <v>InitUnitAdd('IK5E',,,,,,,,,,)</v>
      </c>
      <c r="CR385" s="70" t="str">
        <f t="shared" si="5810"/>
        <v>InitEquipData('IK5E',,"",,,,,'','','','','','',"ReplaceableTextures\\CommandButtons\\BTNSST14.blp")</v>
      </c>
      <c r="CU385" s="95" t="str">
        <f t="shared" si="5811"/>
        <v>|n</v>
      </c>
      <c r="CV385" s="61" t="str">
        <f t="shared" si="5426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2"/>
        <v/>
      </c>
      <c r="DC385" s="71" t="str">
        <f t="shared" si="5813"/>
        <v/>
      </c>
      <c r="DD385" s="71" t="str">
        <f t="shared" si="5814"/>
        <v/>
      </c>
      <c r="DE385" s="71" t="str">
        <f t="shared" si="5815"/>
        <v/>
      </c>
      <c r="DF385" s="71" t="str">
        <f t="shared" si="5816"/>
        <v/>
      </c>
      <c r="DG385" s="71" t="str">
        <f t="shared" si="5817"/>
        <v/>
      </c>
      <c r="DH385" s="71" t="str">
        <f t="shared" si="5818"/>
        <v/>
      </c>
      <c r="DI385" s="71" t="str">
        <f t="shared" si="5819"/>
        <v/>
      </c>
      <c r="DJ385" s="71" t="str">
        <f t="shared" si="5820"/>
        <v/>
      </c>
      <c r="DK385" s="71" t="str">
        <f t="shared" si="5821"/>
        <v/>
      </c>
      <c r="DL385" s="71" t="str">
        <f t="shared" si="5822"/>
        <v/>
      </c>
      <c r="DM385" s="71" t="str">
        <f t="shared" si="5823"/>
        <v/>
      </c>
      <c r="DN385" s="71" t="str">
        <f t="shared" si="5824"/>
        <v/>
      </c>
      <c r="DO385" s="71" t="str">
        <f t="shared" si="5825"/>
        <v/>
      </c>
      <c r="DP385" s="71" t="str">
        <f t="shared" si="5826"/>
        <v/>
      </c>
      <c r="DQ385" s="71" t="str">
        <f t="shared" si="5827"/>
        <v/>
      </c>
      <c r="DR385" s="71" t="str">
        <f t="shared" si="5828"/>
        <v/>
      </c>
      <c r="DS385" s="71" t="str">
        <f t="shared" si="5829"/>
        <v/>
      </c>
      <c r="DT385" s="71" t="str">
        <f t="shared" si="5830"/>
        <v/>
      </c>
      <c r="DU385" s="71" t="str">
        <f t="shared" si="5831"/>
        <v/>
      </c>
      <c r="DV385" s="71" t="str">
        <f t="shared" si="5832"/>
        <v/>
      </c>
      <c r="DW385" s="71" t="str">
        <f t="shared" si="5833"/>
        <v/>
      </c>
      <c r="DX385" s="71" t="str">
        <f t="shared" si="5834"/>
        <v/>
      </c>
      <c r="DY385" s="71" t="str">
        <f t="shared" si="5835"/>
        <v/>
      </c>
      <c r="DZ385" s="71" t="str">
        <f t="shared" si="5836"/>
        <v/>
      </c>
      <c r="EA385" s="71" t="str">
        <f t="shared" si="5837"/>
        <v/>
      </c>
      <c r="EB385" s="71" t="str">
        <f t="shared" si="5838"/>
        <v/>
      </c>
      <c r="EC385" s="71" t="str">
        <f t="shared" si="5839"/>
        <v/>
      </c>
      <c r="ED385" s="71" t="str">
        <f t="shared" si="5840"/>
        <v/>
      </c>
      <c r="EE385" s="71" t="str">
        <f t="shared" si="5841"/>
        <v/>
      </c>
      <c r="EF385" s="71" t="str">
        <f t="shared" si="5842"/>
        <v/>
      </c>
      <c r="EG385" s="71" t="str">
        <f t="shared" si="5843"/>
        <v/>
      </c>
      <c r="EH385" s="71" t="str">
        <f t="shared" si="5844"/>
        <v/>
      </c>
      <c r="EI385" s="71" t="str">
        <f t="shared" si="5845"/>
        <v/>
      </c>
      <c r="EJ385" s="71" t="str">
        <f t="shared" si="5846"/>
        <v/>
      </c>
      <c r="EK385" s="71" t="str">
        <f t="shared" si="5847"/>
        <v/>
      </c>
      <c r="EL385" s="71" t="str">
        <f t="shared" si="5848"/>
        <v/>
      </c>
      <c r="EM385" s="71" t="str">
        <f t="shared" si="5849"/>
        <v/>
      </c>
      <c r="EN385" s="71" t="str">
        <f t="shared" si="5850"/>
        <v/>
      </c>
      <c r="EO385" s="71" t="str">
        <f t="shared" si="5851"/>
        <v/>
      </c>
      <c r="EP385" s="71" t="str">
        <f t="shared" si="5852"/>
        <v/>
      </c>
      <c r="EQ385" s="71" t="str">
        <f t="shared" si="5853"/>
        <v/>
      </c>
      <c r="ER385" s="71" t="str">
        <f t="shared" si="5854"/>
        <v/>
      </c>
      <c r="ES385" s="71" t="str">
        <f t="shared" si="5855"/>
        <v/>
      </c>
      <c r="ET385" s="71" t="str">
        <f t="shared" si="5856"/>
        <v/>
      </c>
      <c r="EU385" s="71" t="str">
        <f t="shared" si="5857"/>
        <v/>
      </c>
      <c r="EV385" s="71" t="str">
        <f t="shared" si="5858"/>
        <v/>
      </c>
      <c r="EW385" s="71" t="str">
        <f t="shared" si="5859"/>
        <v/>
      </c>
      <c r="EX385" s="71" t="str">
        <f t="shared" si="5860"/>
        <v/>
      </c>
      <c r="EY385" s="71" t="str">
        <f t="shared" si="5861"/>
        <v/>
      </c>
      <c r="EZ385" s="71" t="str">
        <f t="shared" si="5862"/>
        <v/>
      </c>
      <c r="FA385" s="71" t="str">
        <f t="shared" si="5863"/>
        <v/>
      </c>
      <c r="FB385" s="71" t="str">
        <f t="shared" si="5864"/>
        <v/>
      </c>
      <c r="FC385" s="71" t="str">
        <f t="shared" si="5865"/>
        <v/>
      </c>
      <c r="FD385" s="71" t="str">
        <f t="shared" si="5866"/>
        <v/>
      </c>
      <c r="FE385" s="71" t="str">
        <f t="shared" si="5867"/>
        <v/>
      </c>
      <c r="FF385" s="71" t="str">
        <f t="shared" si="5868"/>
        <v/>
      </c>
      <c r="FG385" s="71" t="str">
        <f t="shared" si="5869"/>
        <v/>
      </c>
      <c r="FH385" s="71" t="str">
        <f t="shared" si="5870"/>
        <v/>
      </c>
      <c r="FI385" s="71" t="str">
        <f t="shared" si="5871"/>
        <v/>
      </c>
      <c r="FJ385" s="71" t="str">
        <f t="shared" si="5872"/>
        <v/>
      </c>
      <c r="FK385" s="71" t="str">
        <f t="shared" si="5873"/>
        <v/>
      </c>
      <c r="FL385" s="71" t="str">
        <f t="shared" si="5874"/>
        <v/>
      </c>
      <c r="FM385" s="71" t="str">
        <f t="shared" si="5875"/>
        <v/>
      </c>
      <c r="FN385" s="71" t="str">
        <f t="shared" si="5876"/>
        <v/>
      </c>
      <c r="FO385" s="71" t="str">
        <f t="shared" si="5877"/>
        <v/>
      </c>
      <c r="FP385" s="71" t="str">
        <f t="shared" si="5878"/>
        <v/>
      </c>
      <c r="FQ385" s="71" t="str">
        <f t="shared" si="5879"/>
        <v/>
      </c>
      <c r="FR385" s="71" t="str">
        <f t="shared" si="5880"/>
        <v/>
      </c>
      <c r="FS385" s="71" t="str">
        <f t="shared" si="5881"/>
        <v/>
      </c>
    </row>
    <row r="386" spans="1:175" ht="16.5">
      <c r="A386" s="136"/>
      <c r="B386" s="80" t="s">
        <v>1084</v>
      </c>
      <c r="C386" s="149" t="s">
        <v>1073</v>
      </c>
      <c r="K386" s="152"/>
      <c r="T386" s="154" t="s">
        <v>1085</v>
      </c>
      <c r="U386" s="85" t="s">
        <v>1075</v>
      </c>
      <c r="CN386" s="70" t="str">
        <f t="shared" si="5806"/>
        <v>InitUnitState('IK5F',,,,,,,,,,)</v>
      </c>
      <c r="CO386" s="70" t="str">
        <f t="shared" si="5807"/>
        <v>InitUnitNormal('IK5F',,,,,,,,,,)</v>
      </c>
      <c r="CP386" s="70" t="str">
        <f t="shared" si="5808"/>
        <v>InitUnitMagic('IK5F',,,,,,,,,,)</v>
      </c>
      <c r="CQ386" s="70" t="str">
        <f t="shared" si="5809"/>
        <v>InitUnitAdd('IK5F',,,,,,,,,,)</v>
      </c>
      <c r="CR386" s="70" t="str">
        <f t="shared" si="5810"/>
        <v>InitEquipData('IK5F',,"",,,,,'','','','','','',"ReplaceableTextures\\CommandButtons\\BTNSST14.blp")</v>
      </c>
      <c r="CU386" s="95" t="str">
        <f t="shared" si="5811"/>
        <v>|n</v>
      </c>
      <c r="CV386" s="61" t="str">
        <f t="shared" si="5426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2"/>
        <v/>
      </c>
      <c r="DC386" s="71" t="str">
        <f t="shared" si="5813"/>
        <v/>
      </c>
      <c r="DD386" s="71" t="str">
        <f t="shared" si="5814"/>
        <v/>
      </c>
      <c r="DE386" s="71" t="str">
        <f t="shared" si="5815"/>
        <v/>
      </c>
      <c r="DF386" s="71" t="str">
        <f t="shared" si="5816"/>
        <v/>
      </c>
      <c r="DG386" s="71" t="str">
        <f t="shared" si="5817"/>
        <v/>
      </c>
      <c r="DH386" s="71" t="str">
        <f t="shared" si="5818"/>
        <v/>
      </c>
      <c r="DI386" s="71" t="str">
        <f t="shared" si="5819"/>
        <v/>
      </c>
      <c r="DJ386" s="71" t="str">
        <f t="shared" si="5820"/>
        <v/>
      </c>
      <c r="DK386" s="71" t="str">
        <f t="shared" si="5821"/>
        <v/>
      </c>
      <c r="DL386" s="71" t="str">
        <f t="shared" si="5822"/>
        <v/>
      </c>
      <c r="DM386" s="71" t="str">
        <f t="shared" si="5823"/>
        <v/>
      </c>
      <c r="DN386" s="71" t="str">
        <f t="shared" si="5824"/>
        <v/>
      </c>
      <c r="DO386" s="71" t="str">
        <f t="shared" si="5825"/>
        <v/>
      </c>
      <c r="DP386" s="71" t="str">
        <f t="shared" si="5826"/>
        <v/>
      </c>
      <c r="DQ386" s="71" t="str">
        <f t="shared" si="5827"/>
        <v/>
      </c>
      <c r="DR386" s="71" t="str">
        <f t="shared" si="5828"/>
        <v/>
      </c>
      <c r="DS386" s="71" t="str">
        <f t="shared" si="5829"/>
        <v/>
      </c>
      <c r="DT386" s="71" t="str">
        <f t="shared" si="5830"/>
        <v/>
      </c>
      <c r="DU386" s="71" t="str">
        <f t="shared" si="5831"/>
        <v/>
      </c>
      <c r="DV386" s="71" t="str">
        <f t="shared" si="5832"/>
        <v/>
      </c>
      <c r="DW386" s="71" t="str">
        <f t="shared" si="5833"/>
        <v/>
      </c>
      <c r="DX386" s="71" t="str">
        <f t="shared" si="5834"/>
        <v/>
      </c>
      <c r="DY386" s="71" t="str">
        <f t="shared" si="5835"/>
        <v/>
      </c>
      <c r="DZ386" s="71" t="str">
        <f t="shared" si="5836"/>
        <v/>
      </c>
      <c r="EA386" s="71" t="str">
        <f t="shared" si="5837"/>
        <v/>
      </c>
      <c r="EB386" s="71" t="str">
        <f t="shared" si="5838"/>
        <v/>
      </c>
      <c r="EC386" s="71" t="str">
        <f t="shared" si="5839"/>
        <v/>
      </c>
      <c r="ED386" s="71" t="str">
        <f t="shared" si="5840"/>
        <v/>
      </c>
      <c r="EE386" s="71" t="str">
        <f t="shared" si="5841"/>
        <v/>
      </c>
      <c r="EF386" s="71" t="str">
        <f t="shared" si="5842"/>
        <v/>
      </c>
      <c r="EG386" s="71" t="str">
        <f t="shared" si="5843"/>
        <v/>
      </c>
      <c r="EH386" s="71" t="str">
        <f t="shared" si="5844"/>
        <v/>
      </c>
      <c r="EI386" s="71" t="str">
        <f t="shared" si="5845"/>
        <v/>
      </c>
      <c r="EJ386" s="71" t="str">
        <f t="shared" si="5846"/>
        <v/>
      </c>
      <c r="EK386" s="71" t="str">
        <f t="shared" si="5847"/>
        <v/>
      </c>
      <c r="EL386" s="71" t="str">
        <f t="shared" si="5848"/>
        <v/>
      </c>
      <c r="EM386" s="71" t="str">
        <f t="shared" si="5849"/>
        <v/>
      </c>
      <c r="EN386" s="71" t="str">
        <f t="shared" si="5850"/>
        <v/>
      </c>
      <c r="EO386" s="71" t="str">
        <f t="shared" si="5851"/>
        <v/>
      </c>
      <c r="EP386" s="71" t="str">
        <f t="shared" si="5852"/>
        <v/>
      </c>
      <c r="EQ386" s="71" t="str">
        <f t="shared" si="5853"/>
        <v/>
      </c>
      <c r="ER386" s="71" t="str">
        <f t="shared" si="5854"/>
        <v/>
      </c>
      <c r="ES386" s="71" t="str">
        <f t="shared" si="5855"/>
        <v/>
      </c>
      <c r="ET386" s="71" t="str">
        <f t="shared" si="5856"/>
        <v/>
      </c>
      <c r="EU386" s="71" t="str">
        <f t="shared" si="5857"/>
        <v/>
      </c>
      <c r="EV386" s="71" t="str">
        <f t="shared" si="5858"/>
        <v/>
      </c>
      <c r="EW386" s="71" t="str">
        <f t="shared" si="5859"/>
        <v/>
      </c>
      <c r="EX386" s="71" t="str">
        <f t="shared" si="5860"/>
        <v/>
      </c>
      <c r="EY386" s="71" t="str">
        <f t="shared" si="5861"/>
        <v/>
      </c>
      <c r="EZ386" s="71" t="str">
        <f t="shared" si="5862"/>
        <v/>
      </c>
      <c r="FA386" s="71" t="str">
        <f t="shared" si="5863"/>
        <v/>
      </c>
      <c r="FB386" s="71" t="str">
        <f t="shared" si="5864"/>
        <v/>
      </c>
      <c r="FC386" s="71" t="str">
        <f t="shared" si="5865"/>
        <v/>
      </c>
      <c r="FD386" s="71" t="str">
        <f t="shared" si="5866"/>
        <v/>
      </c>
      <c r="FE386" s="71" t="str">
        <f t="shared" si="5867"/>
        <v/>
      </c>
      <c r="FF386" s="71" t="str">
        <f t="shared" si="5868"/>
        <v/>
      </c>
      <c r="FG386" s="71" t="str">
        <f t="shared" si="5869"/>
        <v/>
      </c>
      <c r="FH386" s="71" t="str">
        <f t="shared" si="5870"/>
        <v/>
      </c>
      <c r="FI386" s="71" t="str">
        <f t="shared" si="5871"/>
        <v/>
      </c>
      <c r="FJ386" s="71" t="str">
        <f t="shared" si="5872"/>
        <v/>
      </c>
      <c r="FK386" s="71" t="str">
        <f t="shared" si="5873"/>
        <v/>
      </c>
      <c r="FL386" s="71" t="str">
        <f t="shared" si="5874"/>
        <v/>
      </c>
      <c r="FM386" s="71" t="str">
        <f t="shared" si="5875"/>
        <v/>
      </c>
      <c r="FN386" s="71" t="str">
        <f t="shared" si="5876"/>
        <v/>
      </c>
      <c r="FO386" s="71" t="str">
        <f t="shared" si="5877"/>
        <v/>
      </c>
      <c r="FP386" s="71" t="str">
        <f t="shared" si="5878"/>
        <v/>
      </c>
      <c r="FQ386" s="71" t="str">
        <f t="shared" si="5879"/>
        <v/>
      </c>
      <c r="FR386" s="71" t="str">
        <f t="shared" si="5880"/>
        <v/>
      </c>
      <c r="FS386" s="71" t="str">
        <f t="shared" si="5881"/>
        <v/>
      </c>
    </row>
    <row r="387" spans="1:175" ht="16.5">
      <c r="A387" s="136"/>
      <c r="B387" s="80" t="s">
        <v>1086</v>
      </c>
      <c r="C387" s="149" t="s">
        <v>1073</v>
      </c>
      <c r="K387" s="152"/>
      <c r="T387" s="154" t="s">
        <v>1087</v>
      </c>
      <c r="U387" s="85" t="s">
        <v>1075</v>
      </c>
      <c r="CN387" s="70" t="str">
        <f t="shared" si="5806"/>
        <v>InitUnitState('IK5G',,,,,,,,,,)</v>
      </c>
      <c r="CO387" s="70" t="str">
        <f t="shared" si="5807"/>
        <v>InitUnitNormal('IK5G',,,,,,,,,,)</v>
      </c>
      <c r="CP387" s="70" t="str">
        <f t="shared" si="5808"/>
        <v>InitUnitMagic('IK5G',,,,,,,,,,)</v>
      </c>
      <c r="CQ387" s="70" t="str">
        <f t="shared" si="5809"/>
        <v>InitUnitAdd('IK5G',,,,,,,,,,)</v>
      </c>
      <c r="CR387" s="70" t="str">
        <f t="shared" si="5810"/>
        <v>InitEquipData('IK5G',,"",,,,,'','','','','','',"ReplaceableTextures\\CommandButtons\\BTNSST14.blp")</v>
      </c>
      <c r="CU387" s="95" t="str">
        <f t="shared" si="5811"/>
        <v>|n</v>
      </c>
      <c r="CV387" s="61" t="str">
        <f t="shared" si="5426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2"/>
        <v/>
      </c>
      <c r="DC387" s="71" t="str">
        <f t="shared" si="5813"/>
        <v/>
      </c>
      <c r="DD387" s="71" t="str">
        <f t="shared" si="5814"/>
        <v/>
      </c>
      <c r="DE387" s="71" t="str">
        <f t="shared" si="5815"/>
        <v/>
      </c>
      <c r="DF387" s="71" t="str">
        <f t="shared" si="5816"/>
        <v/>
      </c>
      <c r="DG387" s="71" t="str">
        <f t="shared" si="5817"/>
        <v/>
      </c>
      <c r="DH387" s="71" t="str">
        <f t="shared" si="5818"/>
        <v/>
      </c>
      <c r="DI387" s="71" t="str">
        <f t="shared" si="5819"/>
        <v/>
      </c>
      <c r="DJ387" s="71" t="str">
        <f t="shared" si="5820"/>
        <v/>
      </c>
      <c r="DK387" s="71" t="str">
        <f t="shared" si="5821"/>
        <v/>
      </c>
      <c r="DL387" s="71" t="str">
        <f t="shared" si="5822"/>
        <v/>
      </c>
      <c r="DM387" s="71" t="str">
        <f t="shared" si="5823"/>
        <v/>
      </c>
      <c r="DN387" s="71" t="str">
        <f t="shared" si="5824"/>
        <v/>
      </c>
      <c r="DO387" s="71" t="str">
        <f t="shared" si="5825"/>
        <v/>
      </c>
      <c r="DP387" s="71" t="str">
        <f t="shared" si="5826"/>
        <v/>
      </c>
      <c r="DQ387" s="71" t="str">
        <f t="shared" si="5827"/>
        <v/>
      </c>
      <c r="DR387" s="71" t="str">
        <f t="shared" si="5828"/>
        <v/>
      </c>
      <c r="DS387" s="71" t="str">
        <f t="shared" si="5829"/>
        <v/>
      </c>
      <c r="DT387" s="71" t="str">
        <f t="shared" si="5830"/>
        <v/>
      </c>
      <c r="DU387" s="71" t="str">
        <f t="shared" si="5831"/>
        <v/>
      </c>
      <c r="DV387" s="71" t="str">
        <f t="shared" si="5832"/>
        <v/>
      </c>
      <c r="DW387" s="71" t="str">
        <f t="shared" si="5833"/>
        <v/>
      </c>
      <c r="DX387" s="71" t="str">
        <f t="shared" si="5834"/>
        <v/>
      </c>
      <c r="DY387" s="71" t="str">
        <f t="shared" si="5835"/>
        <v/>
      </c>
      <c r="DZ387" s="71" t="str">
        <f t="shared" si="5836"/>
        <v/>
      </c>
      <c r="EA387" s="71" t="str">
        <f t="shared" si="5837"/>
        <v/>
      </c>
      <c r="EB387" s="71" t="str">
        <f t="shared" si="5838"/>
        <v/>
      </c>
      <c r="EC387" s="71" t="str">
        <f t="shared" si="5839"/>
        <v/>
      </c>
      <c r="ED387" s="71" t="str">
        <f t="shared" si="5840"/>
        <v/>
      </c>
      <c r="EE387" s="71" t="str">
        <f t="shared" si="5841"/>
        <v/>
      </c>
      <c r="EF387" s="71" t="str">
        <f t="shared" si="5842"/>
        <v/>
      </c>
      <c r="EG387" s="71" t="str">
        <f t="shared" si="5843"/>
        <v/>
      </c>
      <c r="EH387" s="71" t="str">
        <f t="shared" si="5844"/>
        <v/>
      </c>
      <c r="EI387" s="71" t="str">
        <f t="shared" si="5845"/>
        <v/>
      </c>
      <c r="EJ387" s="71" t="str">
        <f t="shared" si="5846"/>
        <v/>
      </c>
      <c r="EK387" s="71" t="str">
        <f t="shared" si="5847"/>
        <v/>
      </c>
      <c r="EL387" s="71" t="str">
        <f t="shared" si="5848"/>
        <v/>
      </c>
      <c r="EM387" s="71" t="str">
        <f t="shared" si="5849"/>
        <v/>
      </c>
      <c r="EN387" s="71" t="str">
        <f t="shared" si="5850"/>
        <v/>
      </c>
      <c r="EO387" s="71" t="str">
        <f t="shared" si="5851"/>
        <v/>
      </c>
      <c r="EP387" s="71" t="str">
        <f t="shared" si="5852"/>
        <v/>
      </c>
      <c r="EQ387" s="71" t="str">
        <f t="shared" si="5853"/>
        <v/>
      </c>
      <c r="ER387" s="71" t="str">
        <f t="shared" si="5854"/>
        <v/>
      </c>
      <c r="ES387" s="71" t="str">
        <f t="shared" si="5855"/>
        <v/>
      </c>
      <c r="ET387" s="71" t="str">
        <f t="shared" si="5856"/>
        <v/>
      </c>
      <c r="EU387" s="71" t="str">
        <f t="shared" si="5857"/>
        <v/>
      </c>
      <c r="EV387" s="71" t="str">
        <f t="shared" si="5858"/>
        <v/>
      </c>
      <c r="EW387" s="71" t="str">
        <f t="shared" si="5859"/>
        <v/>
      </c>
      <c r="EX387" s="71" t="str">
        <f t="shared" si="5860"/>
        <v/>
      </c>
      <c r="EY387" s="71" t="str">
        <f t="shared" si="5861"/>
        <v/>
      </c>
      <c r="EZ387" s="71" t="str">
        <f t="shared" si="5862"/>
        <v/>
      </c>
      <c r="FA387" s="71" t="str">
        <f t="shared" si="5863"/>
        <v/>
      </c>
      <c r="FB387" s="71" t="str">
        <f t="shared" si="5864"/>
        <v/>
      </c>
      <c r="FC387" s="71" t="str">
        <f t="shared" si="5865"/>
        <v/>
      </c>
      <c r="FD387" s="71" t="str">
        <f t="shared" si="5866"/>
        <v/>
      </c>
      <c r="FE387" s="71" t="str">
        <f t="shared" si="5867"/>
        <v/>
      </c>
      <c r="FF387" s="71" t="str">
        <f t="shared" si="5868"/>
        <v/>
      </c>
      <c r="FG387" s="71" t="str">
        <f t="shared" si="5869"/>
        <v/>
      </c>
      <c r="FH387" s="71" t="str">
        <f t="shared" si="5870"/>
        <v/>
      </c>
      <c r="FI387" s="71" t="str">
        <f t="shared" si="5871"/>
        <v/>
      </c>
      <c r="FJ387" s="71" t="str">
        <f t="shared" si="5872"/>
        <v/>
      </c>
      <c r="FK387" s="71" t="str">
        <f t="shared" si="5873"/>
        <v/>
      </c>
      <c r="FL387" s="71" t="str">
        <f t="shared" si="5874"/>
        <v/>
      </c>
      <c r="FM387" s="71" t="str">
        <f t="shared" si="5875"/>
        <v/>
      </c>
      <c r="FN387" s="71" t="str">
        <f t="shared" si="5876"/>
        <v/>
      </c>
      <c r="FO387" s="71" t="str">
        <f t="shared" si="5877"/>
        <v/>
      </c>
      <c r="FP387" s="71" t="str">
        <f t="shared" si="5878"/>
        <v/>
      </c>
      <c r="FQ387" s="71" t="str">
        <f t="shared" si="5879"/>
        <v/>
      </c>
      <c r="FR387" s="71" t="str">
        <f t="shared" si="5880"/>
        <v/>
      </c>
      <c r="FS387" s="71" t="str">
        <f t="shared" si="5881"/>
        <v/>
      </c>
    </row>
    <row r="388" spans="1:175" ht="16.5">
      <c r="A388" s="136"/>
      <c r="B388" s="80" t="s">
        <v>1088</v>
      </c>
      <c r="C388" s="149" t="s">
        <v>1073</v>
      </c>
      <c r="K388" s="152"/>
      <c r="T388" s="154" t="s">
        <v>1089</v>
      </c>
      <c r="U388" s="85" t="s">
        <v>1075</v>
      </c>
      <c r="CN388" s="70" t="str">
        <f t="shared" si="5806"/>
        <v>InitUnitState('IK5H',,,,,,,,,,)</v>
      </c>
      <c r="CO388" s="70" t="str">
        <f t="shared" si="5807"/>
        <v>InitUnitNormal('IK5H',,,,,,,,,,)</v>
      </c>
      <c r="CP388" s="70" t="str">
        <f t="shared" si="5808"/>
        <v>InitUnitMagic('IK5H',,,,,,,,,,)</v>
      </c>
      <c r="CQ388" s="70" t="str">
        <f t="shared" si="5809"/>
        <v>InitUnitAdd('IK5H',,,,,,,,,,)</v>
      </c>
      <c r="CR388" s="70" t="str">
        <f t="shared" si="5810"/>
        <v>InitEquipData('IK5H',,"",,,,,'','','','','','',"ReplaceableTextures\\CommandButtons\\BTNSST14.blp")</v>
      </c>
      <c r="CU388" s="95" t="str">
        <f t="shared" si="5811"/>
        <v>|n</v>
      </c>
      <c r="CV388" s="61" t="str">
        <f t="shared" si="5426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2"/>
        <v/>
      </c>
      <c r="DC388" s="71" t="str">
        <f t="shared" si="5813"/>
        <v/>
      </c>
      <c r="DD388" s="71" t="str">
        <f t="shared" si="5814"/>
        <v/>
      </c>
      <c r="DE388" s="71" t="str">
        <f t="shared" si="5815"/>
        <v/>
      </c>
      <c r="DF388" s="71" t="str">
        <f t="shared" si="5816"/>
        <v/>
      </c>
      <c r="DG388" s="71" t="str">
        <f t="shared" si="5817"/>
        <v/>
      </c>
      <c r="DH388" s="71" t="str">
        <f t="shared" si="5818"/>
        <v/>
      </c>
      <c r="DI388" s="71" t="str">
        <f t="shared" si="5819"/>
        <v/>
      </c>
      <c r="DJ388" s="71" t="str">
        <f t="shared" si="5820"/>
        <v/>
      </c>
      <c r="DK388" s="71" t="str">
        <f t="shared" si="5821"/>
        <v/>
      </c>
      <c r="DL388" s="71" t="str">
        <f t="shared" si="5822"/>
        <v/>
      </c>
      <c r="DM388" s="71" t="str">
        <f t="shared" si="5823"/>
        <v/>
      </c>
      <c r="DN388" s="71" t="str">
        <f t="shared" si="5824"/>
        <v/>
      </c>
      <c r="DO388" s="71" t="str">
        <f t="shared" si="5825"/>
        <v/>
      </c>
      <c r="DP388" s="71" t="str">
        <f t="shared" si="5826"/>
        <v/>
      </c>
      <c r="DQ388" s="71" t="str">
        <f t="shared" si="5827"/>
        <v/>
      </c>
      <c r="DR388" s="71" t="str">
        <f t="shared" si="5828"/>
        <v/>
      </c>
      <c r="DS388" s="71" t="str">
        <f t="shared" si="5829"/>
        <v/>
      </c>
      <c r="DT388" s="71" t="str">
        <f t="shared" si="5830"/>
        <v/>
      </c>
      <c r="DU388" s="71" t="str">
        <f t="shared" si="5831"/>
        <v/>
      </c>
      <c r="DV388" s="71" t="str">
        <f t="shared" si="5832"/>
        <v/>
      </c>
      <c r="DW388" s="71" t="str">
        <f t="shared" si="5833"/>
        <v/>
      </c>
      <c r="DX388" s="71" t="str">
        <f t="shared" si="5834"/>
        <v/>
      </c>
      <c r="DY388" s="71" t="str">
        <f t="shared" si="5835"/>
        <v/>
      </c>
      <c r="DZ388" s="71" t="str">
        <f t="shared" si="5836"/>
        <v/>
      </c>
      <c r="EA388" s="71" t="str">
        <f t="shared" si="5837"/>
        <v/>
      </c>
      <c r="EB388" s="71" t="str">
        <f t="shared" si="5838"/>
        <v/>
      </c>
      <c r="EC388" s="71" t="str">
        <f t="shared" si="5839"/>
        <v/>
      </c>
      <c r="ED388" s="71" t="str">
        <f t="shared" si="5840"/>
        <v/>
      </c>
      <c r="EE388" s="71" t="str">
        <f t="shared" si="5841"/>
        <v/>
      </c>
      <c r="EF388" s="71" t="str">
        <f t="shared" si="5842"/>
        <v/>
      </c>
      <c r="EG388" s="71" t="str">
        <f t="shared" si="5843"/>
        <v/>
      </c>
      <c r="EH388" s="71" t="str">
        <f t="shared" si="5844"/>
        <v/>
      </c>
      <c r="EI388" s="71" t="str">
        <f t="shared" si="5845"/>
        <v/>
      </c>
      <c r="EJ388" s="71" t="str">
        <f t="shared" si="5846"/>
        <v/>
      </c>
      <c r="EK388" s="71" t="str">
        <f t="shared" si="5847"/>
        <v/>
      </c>
      <c r="EL388" s="71" t="str">
        <f t="shared" si="5848"/>
        <v/>
      </c>
      <c r="EM388" s="71" t="str">
        <f t="shared" si="5849"/>
        <v/>
      </c>
      <c r="EN388" s="71" t="str">
        <f t="shared" si="5850"/>
        <v/>
      </c>
      <c r="EO388" s="71" t="str">
        <f t="shared" si="5851"/>
        <v/>
      </c>
      <c r="EP388" s="71" t="str">
        <f t="shared" si="5852"/>
        <v/>
      </c>
      <c r="EQ388" s="71" t="str">
        <f t="shared" si="5853"/>
        <v/>
      </c>
      <c r="ER388" s="71" t="str">
        <f t="shared" si="5854"/>
        <v/>
      </c>
      <c r="ES388" s="71" t="str">
        <f t="shared" si="5855"/>
        <v/>
      </c>
      <c r="ET388" s="71" t="str">
        <f t="shared" si="5856"/>
        <v/>
      </c>
      <c r="EU388" s="71" t="str">
        <f t="shared" si="5857"/>
        <v/>
      </c>
      <c r="EV388" s="71" t="str">
        <f t="shared" si="5858"/>
        <v/>
      </c>
      <c r="EW388" s="71" t="str">
        <f t="shared" si="5859"/>
        <v/>
      </c>
      <c r="EX388" s="71" t="str">
        <f t="shared" si="5860"/>
        <v/>
      </c>
      <c r="EY388" s="71" t="str">
        <f t="shared" si="5861"/>
        <v/>
      </c>
      <c r="EZ388" s="71" t="str">
        <f t="shared" si="5862"/>
        <v/>
      </c>
      <c r="FA388" s="71" t="str">
        <f t="shared" si="5863"/>
        <v/>
      </c>
      <c r="FB388" s="71" t="str">
        <f t="shared" si="5864"/>
        <v/>
      </c>
      <c r="FC388" s="71" t="str">
        <f t="shared" si="5865"/>
        <v/>
      </c>
      <c r="FD388" s="71" t="str">
        <f t="shared" si="5866"/>
        <v/>
      </c>
      <c r="FE388" s="71" t="str">
        <f t="shared" si="5867"/>
        <v/>
      </c>
      <c r="FF388" s="71" t="str">
        <f t="shared" si="5868"/>
        <v/>
      </c>
      <c r="FG388" s="71" t="str">
        <f t="shared" si="5869"/>
        <v/>
      </c>
      <c r="FH388" s="71" t="str">
        <f t="shared" si="5870"/>
        <v/>
      </c>
      <c r="FI388" s="71" t="str">
        <f t="shared" si="5871"/>
        <v/>
      </c>
      <c r="FJ388" s="71" t="str">
        <f t="shared" si="5872"/>
        <v/>
      </c>
      <c r="FK388" s="71" t="str">
        <f t="shared" si="5873"/>
        <v/>
      </c>
      <c r="FL388" s="71" t="str">
        <f t="shared" si="5874"/>
        <v/>
      </c>
      <c r="FM388" s="71" t="str">
        <f t="shared" si="5875"/>
        <v/>
      </c>
      <c r="FN388" s="71" t="str">
        <f t="shared" si="5876"/>
        <v/>
      </c>
      <c r="FO388" s="71" t="str">
        <f t="shared" si="5877"/>
        <v/>
      </c>
      <c r="FP388" s="71" t="str">
        <f t="shared" si="5878"/>
        <v/>
      </c>
      <c r="FQ388" s="71" t="str">
        <f t="shared" si="5879"/>
        <v/>
      </c>
      <c r="FR388" s="71" t="str">
        <f t="shared" si="5880"/>
        <v/>
      </c>
      <c r="FS388" s="71" t="str">
        <f t="shared" si="5881"/>
        <v/>
      </c>
    </row>
    <row r="389" spans="1:175" ht="16.5">
      <c r="A389" s="136"/>
      <c r="B389" s="80" t="s">
        <v>1090</v>
      </c>
      <c r="C389" s="149" t="s">
        <v>1073</v>
      </c>
      <c r="K389" s="153"/>
      <c r="T389" s="154" t="s">
        <v>1091</v>
      </c>
      <c r="U389" s="85" t="s">
        <v>1075</v>
      </c>
      <c r="CN389" s="70" t="str">
        <f t="shared" si="5806"/>
        <v>InitUnitState('IK5I',,,,,,,,,,)</v>
      </c>
      <c r="CO389" s="70" t="str">
        <f t="shared" si="5807"/>
        <v>InitUnitNormal('IK5I',,,,,,,,,,)</v>
      </c>
      <c r="CP389" s="70" t="str">
        <f t="shared" si="5808"/>
        <v>InitUnitMagic('IK5I',,,,,,,,,,)</v>
      </c>
      <c r="CQ389" s="70" t="str">
        <f t="shared" si="5809"/>
        <v>InitUnitAdd('IK5I',,,,,,,,,,)</v>
      </c>
      <c r="CR389" s="70" t="str">
        <f t="shared" si="5810"/>
        <v>InitEquipData('IK5I',,"",,,,,'','','','','','',"ReplaceableTextures\\CommandButtons\\BTNSST14.blp")</v>
      </c>
      <c r="CU389" s="95" t="str">
        <f t="shared" si="5811"/>
        <v>|n</v>
      </c>
      <c r="CV389" s="61" t="str">
        <f t="shared" si="5426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2"/>
        <v/>
      </c>
      <c r="DC389" s="71" t="str">
        <f t="shared" si="5813"/>
        <v/>
      </c>
      <c r="DD389" s="71" t="str">
        <f t="shared" si="5814"/>
        <v/>
      </c>
      <c r="DE389" s="71" t="str">
        <f t="shared" si="5815"/>
        <v/>
      </c>
      <c r="DF389" s="71" t="str">
        <f t="shared" si="5816"/>
        <v/>
      </c>
      <c r="DG389" s="71" t="str">
        <f t="shared" si="5817"/>
        <v/>
      </c>
      <c r="DH389" s="71" t="str">
        <f t="shared" si="5818"/>
        <v/>
      </c>
      <c r="DI389" s="71" t="str">
        <f t="shared" si="5819"/>
        <v/>
      </c>
      <c r="DJ389" s="71" t="str">
        <f t="shared" si="5820"/>
        <v/>
      </c>
      <c r="DK389" s="71" t="str">
        <f t="shared" si="5821"/>
        <v/>
      </c>
      <c r="DL389" s="71" t="str">
        <f t="shared" si="5822"/>
        <v/>
      </c>
      <c r="DM389" s="71" t="str">
        <f t="shared" si="5823"/>
        <v/>
      </c>
      <c r="DN389" s="71" t="str">
        <f t="shared" si="5824"/>
        <v/>
      </c>
      <c r="DO389" s="71" t="str">
        <f t="shared" si="5825"/>
        <v/>
      </c>
      <c r="DP389" s="71" t="str">
        <f t="shared" si="5826"/>
        <v/>
      </c>
      <c r="DQ389" s="71" t="str">
        <f t="shared" si="5827"/>
        <v/>
      </c>
      <c r="DR389" s="71" t="str">
        <f t="shared" si="5828"/>
        <v/>
      </c>
      <c r="DS389" s="71" t="str">
        <f t="shared" si="5829"/>
        <v/>
      </c>
      <c r="DT389" s="71" t="str">
        <f t="shared" si="5830"/>
        <v/>
      </c>
      <c r="DU389" s="71" t="str">
        <f t="shared" si="5831"/>
        <v/>
      </c>
      <c r="DV389" s="71" t="str">
        <f t="shared" si="5832"/>
        <v/>
      </c>
      <c r="DW389" s="71" t="str">
        <f t="shared" si="5833"/>
        <v/>
      </c>
      <c r="DX389" s="71" t="str">
        <f t="shared" si="5834"/>
        <v/>
      </c>
      <c r="DY389" s="71" t="str">
        <f t="shared" si="5835"/>
        <v/>
      </c>
      <c r="DZ389" s="71" t="str">
        <f t="shared" si="5836"/>
        <v/>
      </c>
      <c r="EA389" s="71" t="str">
        <f t="shared" si="5837"/>
        <v/>
      </c>
      <c r="EB389" s="71" t="str">
        <f t="shared" si="5838"/>
        <v/>
      </c>
      <c r="EC389" s="71" t="str">
        <f t="shared" si="5839"/>
        <v/>
      </c>
      <c r="ED389" s="71" t="str">
        <f t="shared" si="5840"/>
        <v/>
      </c>
      <c r="EE389" s="71" t="str">
        <f t="shared" si="5841"/>
        <v/>
      </c>
      <c r="EF389" s="71" t="str">
        <f t="shared" si="5842"/>
        <v/>
      </c>
      <c r="EG389" s="71" t="str">
        <f t="shared" si="5843"/>
        <v/>
      </c>
      <c r="EH389" s="71" t="str">
        <f t="shared" si="5844"/>
        <v/>
      </c>
      <c r="EI389" s="71" t="str">
        <f t="shared" si="5845"/>
        <v/>
      </c>
      <c r="EJ389" s="71" t="str">
        <f t="shared" si="5846"/>
        <v/>
      </c>
      <c r="EK389" s="71" t="str">
        <f t="shared" si="5847"/>
        <v/>
      </c>
      <c r="EL389" s="71" t="str">
        <f t="shared" si="5848"/>
        <v/>
      </c>
      <c r="EM389" s="71" t="str">
        <f t="shared" si="5849"/>
        <v/>
      </c>
      <c r="EN389" s="71" t="str">
        <f t="shared" si="5850"/>
        <v/>
      </c>
      <c r="EO389" s="71" t="str">
        <f t="shared" si="5851"/>
        <v/>
      </c>
      <c r="EP389" s="71" t="str">
        <f t="shared" si="5852"/>
        <v/>
      </c>
      <c r="EQ389" s="71" t="str">
        <f t="shared" si="5853"/>
        <v/>
      </c>
      <c r="ER389" s="71" t="str">
        <f t="shared" si="5854"/>
        <v/>
      </c>
      <c r="ES389" s="71" t="str">
        <f t="shared" si="5855"/>
        <v/>
      </c>
      <c r="ET389" s="71" t="str">
        <f t="shared" si="5856"/>
        <v/>
      </c>
      <c r="EU389" s="71" t="str">
        <f t="shared" si="5857"/>
        <v/>
      </c>
      <c r="EV389" s="71" t="str">
        <f t="shared" si="5858"/>
        <v/>
      </c>
      <c r="EW389" s="71" t="str">
        <f t="shared" si="5859"/>
        <v/>
      </c>
      <c r="EX389" s="71" t="str">
        <f t="shared" si="5860"/>
        <v/>
      </c>
      <c r="EY389" s="71" t="str">
        <f t="shared" si="5861"/>
        <v/>
      </c>
      <c r="EZ389" s="71" t="str">
        <f t="shared" si="5862"/>
        <v/>
      </c>
      <c r="FA389" s="71" t="str">
        <f t="shared" si="5863"/>
        <v/>
      </c>
      <c r="FB389" s="71" t="str">
        <f t="shared" si="5864"/>
        <v/>
      </c>
      <c r="FC389" s="71" t="str">
        <f t="shared" si="5865"/>
        <v/>
      </c>
      <c r="FD389" s="71" t="str">
        <f t="shared" si="5866"/>
        <v/>
      </c>
      <c r="FE389" s="71" t="str">
        <f t="shared" si="5867"/>
        <v/>
      </c>
      <c r="FF389" s="71" t="str">
        <f t="shared" si="5868"/>
        <v/>
      </c>
      <c r="FG389" s="71" t="str">
        <f t="shared" si="5869"/>
        <v/>
      </c>
      <c r="FH389" s="71" t="str">
        <f t="shared" si="5870"/>
        <v/>
      </c>
      <c r="FI389" s="71" t="str">
        <f t="shared" si="5871"/>
        <v/>
      </c>
      <c r="FJ389" s="71" t="str">
        <f t="shared" si="5872"/>
        <v/>
      </c>
      <c r="FK389" s="71" t="str">
        <f t="shared" si="5873"/>
        <v/>
      </c>
      <c r="FL389" s="71" t="str">
        <f t="shared" si="5874"/>
        <v/>
      </c>
      <c r="FM389" s="71" t="str">
        <f t="shared" si="5875"/>
        <v/>
      </c>
      <c r="FN389" s="71" t="str">
        <f t="shared" si="5876"/>
        <v/>
      </c>
      <c r="FO389" s="71" t="str">
        <f t="shared" si="5877"/>
        <v/>
      </c>
      <c r="FP389" s="71" t="str">
        <f t="shared" si="5878"/>
        <v/>
      </c>
      <c r="FQ389" s="71" t="str">
        <f t="shared" si="5879"/>
        <v/>
      </c>
      <c r="FR389" s="71" t="str">
        <f t="shared" si="5880"/>
        <v/>
      </c>
      <c r="FS389" s="71" t="str">
        <f t="shared" si="5881"/>
        <v/>
      </c>
    </row>
    <row r="390" spans="1:175" ht="16.5">
      <c r="A390" s="136"/>
      <c r="B390" s="80" t="s">
        <v>1092</v>
      </c>
      <c r="C390" s="149" t="s">
        <v>1093</v>
      </c>
      <c r="T390" s="154" t="s">
        <v>1094</v>
      </c>
      <c r="U390" s="85" t="s">
        <v>1095</v>
      </c>
      <c r="CN390" s="70" t="str">
        <f t="shared" si="5427"/>
        <v>InitUnitState('IK6A',,,,,,,,,,)</v>
      </c>
      <c r="CO390" s="70" t="str">
        <f t="shared" si="5428"/>
        <v>InitUnitNormal('IK6A',,,,,,,,,,)</v>
      </c>
      <c r="CP390" s="70" t="str">
        <f t="shared" si="5429"/>
        <v>InitUnitMagic('IK6A',,,,,,,,,,)</v>
      </c>
      <c r="CQ390" s="70" t="str">
        <f t="shared" si="5430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1"/>
        <v>|n</v>
      </c>
      <c r="CV390" s="61" t="str">
        <f t="shared" si="5426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6"/>
      <c r="B391" s="80" t="s">
        <v>1096</v>
      </c>
      <c r="C391" s="149" t="s">
        <v>1093</v>
      </c>
      <c r="K391" s="151"/>
      <c r="T391" s="154" t="s">
        <v>1097</v>
      </c>
      <c r="U391" s="85" t="s">
        <v>1095</v>
      </c>
      <c r="CN391" s="70" t="str">
        <f t="shared" ref="CN391:CN398" si="5882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3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4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5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6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7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6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8">IF(V391="","","|n"&amp;DB$2&amp;"+"&amp;V391&amp;DB$1)</f>
        <v/>
      </c>
      <c r="DC391" s="71" t="str">
        <f t="shared" ref="DC391:DC398" si="5889">IF(W391="","","|n"&amp;DC$2&amp;"+"&amp;W391&amp;DC$1)</f>
        <v/>
      </c>
      <c r="DD391" s="71" t="str">
        <f t="shared" ref="DD391:DD398" si="5890">IF(X391="","","|n"&amp;DD$2&amp;"+"&amp;X391&amp;DD$1)</f>
        <v/>
      </c>
      <c r="DE391" s="71" t="str">
        <f t="shared" ref="DE391:DE398" si="5891">IF(Y391="","","|n"&amp;DE$2&amp;"+"&amp;Y391&amp;DE$1)</f>
        <v/>
      </c>
      <c r="DF391" s="71" t="str">
        <f t="shared" ref="DF391:DF398" si="5892">IF(Z391="","","|n"&amp;DF$2&amp;"+"&amp;Z391&amp;DF$1)</f>
        <v/>
      </c>
      <c r="DG391" s="71" t="str">
        <f t="shared" ref="DG391:DG398" si="5893">IF(AA391="","","|n"&amp;DG$2&amp;"+"&amp;AA391&amp;DG$1)</f>
        <v/>
      </c>
      <c r="DH391" s="71" t="str">
        <f t="shared" ref="DH391:DH398" si="5894">IF(AB391="","","|n"&amp;DH$2&amp;"+"&amp;AB391&amp;DH$1)</f>
        <v/>
      </c>
      <c r="DI391" s="71" t="str">
        <f t="shared" ref="DI391:DI398" si="5895">IF(AC391="","","|n"&amp;DI$2&amp;"+"&amp;AC391&amp;DI$1)</f>
        <v/>
      </c>
      <c r="DJ391" s="71" t="str">
        <f t="shared" ref="DJ391:DJ398" si="5896">IF(AD391="","","|n"&amp;DJ$2&amp;"+"&amp;AD391&amp;DJ$1)</f>
        <v/>
      </c>
      <c r="DK391" s="71" t="str">
        <f t="shared" ref="DK391:DK398" si="5897">IF(AE391="","","|n"&amp;DK$2&amp;"+"&amp;AE391&amp;DK$1)</f>
        <v/>
      </c>
      <c r="DL391" s="71" t="str">
        <f t="shared" ref="DL391:DL398" si="5898">IF(AF391="","","|n"&amp;DL$2&amp;"+"&amp;AF391&amp;DL$1)</f>
        <v/>
      </c>
      <c r="DM391" s="71" t="str">
        <f t="shared" ref="DM391:DM398" si="5899">IF(AG391="","","|n"&amp;DM$2&amp;"+"&amp;AG391&amp;DM$1)</f>
        <v/>
      </c>
      <c r="DN391" s="71" t="str">
        <f t="shared" ref="DN391:DN398" si="5900">IF(AH391="","","|n"&amp;DN$2&amp;"+"&amp;AH391&amp;DN$1)</f>
        <v/>
      </c>
      <c r="DO391" s="71" t="str">
        <f t="shared" ref="DO391:DO398" si="5901">IF(AI391="","","|n"&amp;DO$2&amp;"+"&amp;AI391&amp;DO$1)</f>
        <v/>
      </c>
      <c r="DP391" s="71" t="str">
        <f t="shared" ref="DP391:DP398" si="5902">IF(AJ391="","","|n"&amp;DP$2&amp;"+"&amp;AJ391&amp;DP$1)</f>
        <v/>
      </c>
      <c r="DQ391" s="71" t="str">
        <f t="shared" ref="DQ391:DQ398" si="5903">IF(AK391="","","|n"&amp;DQ$2&amp;"+"&amp;AK391&amp;DQ$1)</f>
        <v/>
      </c>
      <c r="DR391" s="71" t="str">
        <f t="shared" ref="DR391:DR398" si="5904">IF(AL391="","","|n"&amp;DR$2&amp;"+"&amp;AL391&amp;DR$1)</f>
        <v/>
      </c>
      <c r="DS391" s="71" t="str">
        <f t="shared" ref="DS391:DS398" si="5905">IF(AM391="","","|n"&amp;DS$2&amp;"+"&amp;AM391&amp;DS$1)</f>
        <v/>
      </c>
      <c r="DT391" s="71" t="str">
        <f t="shared" ref="DT391:DT398" si="5906">IF(AN391="","","|n"&amp;DT$2&amp;"+"&amp;AN391&amp;DT$1)</f>
        <v/>
      </c>
      <c r="DU391" s="71" t="str">
        <f t="shared" ref="DU391:DU398" si="5907">IF(AO391="","","|n"&amp;DU$2&amp;"+"&amp;AO391&amp;DU$1)</f>
        <v/>
      </c>
      <c r="DV391" s="71" t="str">
        <f t="shared" ref="DV391:DV398" si="5908">IF(AP391="","","|n"&amp;DV$2&amp;"+"&amp;AP391&amp;DV$1)</f>
        <v/>
      </c>
      <c r="DW391" s="71" t="str">
        <f t="shared" ref="DW391:DW398" si="5909">IF(AQ391="","","|n"&amp;DW$2&amp;"+"&amp;AQ391&amp;DW$1)</f>
        <v/>
      </c>
      <c r="DX391" s="71" t="str">
        <f t="shared" ref="DX391:DX398" si="5910">IF(AR391="","","|n"&amp;DX$2&amp;"+"&amp;AR391&amp;DX$1)</f>
        <v/>
      </c>
      <c r="DY391" s="71" t="str">
        <f t="shared" ref="DY391:DY398" si="5911">IF(AS391="","","|n"&amp;DY$2&amp;"+"&amp;AS391&amp;DY$1)</f>
        <v/>
      </c>
      <c r="DZ391" s="71" t="str">
        <f t="shared" ref="DZ391:DZ398" si="5912">IF(AT391="","","|n"&amp;DZ$2&amp;"+"&amp;AT391&amp;DZ$1)</f>
        <v/>
      </c>
      <c r="EA391" s="71" t="str">
        <f t="shared" ref="EA391:EA398" si="5913">IF(AU391="","","|n"&amp;EA$2&amp;"+"&amp;AU391&amp;EA$1)</f>
        <v/>
      </c>
      <c r="EB391" s="71" t="str">
        <f t="shared" ref="EB391:EB398" si="5914">IF(AV391="","","|n"&amp;EB$2&amp;"+"&amp;AV391&amp;EB$1)</f>
        <v/>
      </c>
      <c r="EC391" s="71" t="str">
        <f t="shared" ref="EC391:EC398" si="5915">IF(AW391="","","|n"&amp;EC$2&amp;"+"&amp;AW391&amp;EC$1)</f>
        <v/>
      </c>
      <c r="ED391" s="71" t="str">
        <f t="shared" ref="ED391:ED398" si="5916">IF(AX391="","","|n"&amp;ED$2&amp;"+"&amp;AX391&amp;ED$1)</f>
        <v/>
      </c>
      <c r="EE391" s="71" t="str">
        <f t="shared" ref="EE391:EE398" si="5917">IF(AY391="","","|n"&amp;EE$2&amp;"+"&amp;AY391&amp;EE$1)</f>
        <v/>
      </c>
      <c r="EF391" s="71" t="str">
        <f t="shared" ref="EF391:EF398" si="5918">IF(AZ391="","","|n"&amp;EF$2&amp;"+"&amp;AZ391&amp;EF$1)</f>
        <v/>
      </c>
      <c r="EG391" s="71" t="str">
        <f t="shared" ref="EG391:EG398" si="5919">IF(BA391="","","|n"&amp;EG$2&amp;"+"&amp;BA391&amp;EG$1)</f>
        <v/>
      </c>
      <c r="EH391" s="71" t="str">
        <f t="shared" ref="EH391:EH398" si="5920">IF(BB391="","","|n"&amp;EH$2&amp;"+"&amp;BB391&amp;EH$1)</f>
        <v/>
      </c>
      <c r="EI391" s="71" t="str">
        <f t="shared" ref="EI391:EI398" si="5921">IF(BC391="","","|n"&amp;EI$2&amp;"+"&amp;BC391&amp;EI$1)</f>
        <v/>
      </c>
      <c r="EJ391" s="71" t="str">
        <f t="shared" ref="EJ391:EJ398" si="5922">IF(BD391="","","|n"&amp;EJ$2&amp;"+"&amp;BD391&amp;EJ$1)</f>
        <v/>
      </c>
      <c r="EK391" s="71" t="str">
        <f t="shared" ref="EK391:EK398" si="5923">IF(BE391="","","|n"&amp;EK$2&amp;"+"&amp;BE391&amp;EK$1)</f>
        <v/>
      </c>
      <c r="EL391" s="71" t="str">
        <f t="shared" ref="EL391:EL398" si="5924">IF(BF391="","","|n"&amp;EL$2&amp;"+"&amp;BF391&amp;EL$1)</f>
        <v/>
      </c>
      <c r="EM391" s="71" t="str">
        <f t="shared" ref="EM391:EM398" si="5925">IF(BG391="","","|n"&amp;EM$2&amp;"+"&amp;BG391&amp;EM$1)</f>
        <v/>
      </c>
      <c r="EN391" s="71" t="str">
        <f t="shared" ref="EN391:EN398" si="5926">IF(BH391="","","|n"&amp;EN$2&amp;"+"&amp;BH391&amp;EN$1)</f>
        <v/>
      </c>
      <c r="EO391" s="71" t="str">
        <f t="shared" ref="EO391:EO398" si="5927">IF(BI391="","","|n"&amp;EO$2&amp;"+"&amp;BI391&amp;EO$1)</f>
        <v/>
      </c>
      <c r="EP391" s="71" t="str">
        <f t="shared" ref="EP391:EP398" si="5928">IF(BJ391="","","|n"&amp;EP$2&amp;"+"&amp;BJ391&amp;EP$1)</f>
        <v/>
      </c>
      <c r="EQ391" s="71" t="str">
        <f t="shared" ref="EQ391:EQ398" si="5929">IF(BK391="","","|n"&amp;EQ$2&amp;"+"&amp;BK391&amp;EQ$1)</f>
        <v/>
      </c>
      <c r="ER391" s="71" t="str">
        <f t="shared" ref="ER391:ER398" si="5930">IF(BL391="","","|n"&amp;ER$2&amp;"+"&amp;BL391&amp;ER$1)</f>
        <v/>
      </c>
      <c r="ES391" s="71" t="str">
        <f t="shared" ref="ES391:ES398" si="5931">IF(BM391="","","|n"&amp;ES$2&amp;"+"&amp;BM391&amp;ES$1)</f>
        <v/>
      </c>
      <c r="ET391" s="71" t="str">
        <f t="shared" ref="ET391:ET398" si="5932">IF(BN391="","","|n"&amp;ET$2&amp;"+"&amp;BN391&amp;ET$1)</f>
        <v/>
      </c>
      <c r="EU391" s="71" t="str">
        <f t="shared" ref="EU391:EU398" si="5933">IF(BO391="","","|n"&amp;EU$2&amp;"+"&amp;BO391&amp;EU$1)</f>
        <v/>
      </c>
      <c r="EV391" s="71" t="str">
        <f t="shared" ref="EV391:EV398" si="5934">IF(BP391="","","|n"&amp;EV$2&amp;"+"&amp;BP391&amp;EV$1)</f>
        <v/>
      </c>
      <c r="EW391" s="71" t="str">
        <f t="shared" ref="EW391:EW398" si="5935">IF(BQ391="","","|n"&amp;EW$2&amp;"+"&amp;BQ391&amp;EW$1)</f>
        <v/>
      </c>
      <c r="EX391" s="71" t="str">
        <f t="shared" ref="EX391:EX398" si="5936">IF(BR391="","","|n"&amp;EX$2&amp;"+"&amp;BR391&amp;EX$1)</f>
        <v/>
      </c>
      <c r="EY391" s="71" t="str">
        <f t="shared" ref="EY391:EY398" si="5937">IF(BS391="","","|n"&amp;EY$2&amp;"+"&amp;BS391&amp;EY$1)</f>
        <v/>
      </c>
      <c r="EZ391" s="71" t="str">
        <f t="shared" ref="EZ391:EZ398" si="5938">IF(BT391="","","|n"&amp;EZ$2&amp;"+"&amp;BT391&amp;EZ$1)</f>
        <v/>
      </c>
      <c r="FA391" s="71" t="str">
        <f t="shared" ref="FA391:FA398" si="5939">IF(BU391="","","|n"&amp;FA$2&amp;"+"&amp;BU391&amp;FA$1)</f>
        <v/>
      </c>
      <c r="FB391" s="71" t="str">
        <f t="shared" ref="FB391:FB398" si="5940">IF(BV391="","","|n"&amp;FB$2&amp;"+"&amp;BV391&amp;FB$1)</f>
        <v/>
      </c>
      <c r="FC391" s="71" t="str">
        <f t="shared" ref="FC391:FC398" si="5941">IF(BW391="","","|n"&amp;FC$2&amp;"+"&amp;BW391&amp;FC$1)</f>
        <v/>
      </c>
      <c r="FD391" s="71" t="str">
        <f t="shared" ref="FD391:FD398" si="5942">IF(BX391="","","|n"&amp;FD$2&amp;"+"&amp;BX391&amp;FD$1)</f>
        <v/>
      </c>
      <c r="FE391" s="71" t="str">
        <f t="shared" ref="FE391:FE398" si="5943">IF(BY391="","","|n"&amp;FE$2&amp;"+"&amp;BY391&amp;FE$1)</f>
        <v/>
      </c>
      <c r="FF391" s="71" t="str">
        <f t="shared" ref="FF391:FF398" si="5944">IF(BZ391="","","|n"&amp;FF$2&amp;"+"&amp;BZ391&amp;FF$1)</f>
        <v/>
      </c>
      <c r="FG391" s="71" t="str">
        <f t="shared" ref="FG391:FG398" si="5945">IF(CA391="","","|n"&amp;FG$2&amp;"+"&amp;CA391&amp;FG$1)</f>
        <v/>
      </c>
      <c r="FH391" s="71" t="str">
        <f t="shared" ref="FH391:FH398" si="5946">IF(CB391="","","|n"&amp;FH$2&amp;"+"&amp;CB391&amp;FH$1)</f>
        <v/>
      </c>
      <c r="FI391" s="71" t="str">
        <f t="shared" ref="FI391:FI398" si="5947">IF(CC391="","","|n"&amp;FI$2&amp;"+"&amp;CC391&amp;FI$1)</f>
        <v/>
      </c>
      <c r="FJ391" s="71" t="str">
        <f t="shared" ref="FJ391:FJ398" si="5948">IF(CD391="","","|n"&amp;FJ$2&amp;"+"&amp;CD391&amp;FJ$1)</f>
        <v/>
      </c>
      <c r="FK391" s="71" t="str">
        <f t="shared" ref="FK391:FK398" si="5949">IF(CE391="","","|n"&amp;FK$2&amp;"+"&amp;CE391&amp;FK$1)</f>
        <v/>
      </c>
      <c r="FL391" s="71" t="str">
        <f t="shared" ref="FL391:FL398" si="5950">IF(CF391="","","|n"&amp;FL$2&amp;"+"&amp;CF391&amp;FL$1)</f>
        <v/>
      </c>
      <c r="FM391" s="71" t="str">
        <f t="shared" ref="FM391:FM398" si="5951">IF(CG391="","","|n"&amp;FM$2&amp;"+"&amp;CG391&amp;FM$1)</f>
        <v/>
      </c>
      <c r="FN391" s="71" t="str">
        <f t="shared" ref="FN391:FN398" si="5952">IF(CH391="","","|n"&amp;FN$2&amp;"+"&amp;CH391&amp;FN$1)</f>
        <v/>
      </c>
      <c r="FO391" s="71" t="str">
        <f t="shared" ref="FO391:FO398" si="5953">IF(CI391="","","|n"&amp;FO$2&amp;"+"&amp;CI391&amp;FO$1)</f>
        <v/>
      </c>
      <c r="FP391" s="71" t="str">
        <f t="shared" ref="FP391:FP398" si="5954">IF(CJ391="","","|n"&amp;FP$2&amp;"+"&amp;CJ391&amp;FP$1)</f>
        <v/>
      </c>
      <c r="FQ391" s="71" t="str">
        <f t="shared" ref="FQ391:FQ398" si="5955">IF(CK391="","","|n"&amp;FQ$2&amp;"+"&amp;CK391&amp;FQ$1)</f>
        <v/>
      </c>
      <c r="FR391" s="71" t="str">
        <f t="shared" ref="FR391:FR398" si="5956">IF(CL391="","","|n"&amp;FR$2&amp;"+"&amp;CL391&amp;FR$1)</f>
        <v/>
      </c>
      <c r="FS391" s="71" t="str">
        <f t="shared" ref="FS391:FS398" si="5957">IF(CM391="","","|n"&amp;FS$2&amp;"+"&amp;CM391&amp;FS$1)</f>
        <v/>
      </c>
    </row>
    <row r="392" spans="1:175" ht="16.5">
      <c r="A392" s="136"/>
      <c r="B392" s="80" t="s">
        <v>1098</v>
      </c>
      <c r="C392" s="149" t="s">
        <v>1093</v>
      </c>
      <c r="K392" s="152"/>
      <c r="T392" s="154" t="s">
        <v>1099</v>
      </c>
      <c r="U392" s="85" t="s">
        <v>1095</v>
      </c>
      <c r="CN392" s="70" t="str">
        <f t="shared" si="5882"/>
        <v>InitUnitState('IK6C',,,,,,,,,,)</v>
      </c>
      <c r="CO392" s="70" t="str">
        <f t="shared" si="5883"/>
        <v>InitUnitNormal('IK6C',,,,,,,,,,)</v>
      </c>
      <c r="CP392" s="70" t="str">
        <f t="shared" si="5884"/>
        <v>InitUnitMagic('IK6C',,,,,,,,,,)</v>
      </c>
      <c r="CQ392" s="70" t="str">
        <f t="shared" si="5885"/>
        <v>InitUnitAdd('IK6C',,,,,,,,,,)</v>
      </c>
      <c r="CR392" s="70" t="str">
        <f t="shared" si="5886"/>
        <v>InitEquipData('IK6C',,"",,,,,'','','','','','',"ReplaceableTextures\\CommandButtons\\BTNSST15.blp")</v>
      </c>
      <c r="CU392" s="95" t="str">
        <f t="shared" si="5887"/>
        <v>|n</v>
      </c>
      <c r="CV392" s="61" t="str">
        <f t="shared" si="5426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8"/>
        <v/>
      </c>
      <c r="DC392" s="71" t="str">
        <f t="shared" si="5889"/>
        <v/>
      </c>
      <c r="DD392" s="71" t="str">
        <f t="shared" si="5890"/>
        <v/>
      </c>
      <c r="DE392" s="71" t="str">
        <f t="shared" si="5891"/>
        <v/>
      </c>
      <c r="DF392" s="71" t="str">
        <f t="shared" si="5892"/>
        <v/>
      </c>
      <c r="DG392" s="71" t="str">
        <f t="shared" si="5893"/>
        <v/>
      </c>
      <c r="DH392" s="71" t="str">
        <f t="shared" si="5894"/>
        <v/>
      </c>
      <c r="DI392" s="71" t="str">
        <f t="shared" si="5895"/>
        <v/>
      </c>
      <c r="DJ392" s="71" t="str">
        <f t="shared" si="5896"/>
        <v/>
      </c>
      <c r="DK392" s="71" t="str">
        <f t="shared" si="5897"/>
        <v/>
      </c>
      <c r="DL392" s="71" t="str">
        <f t="shared" si="5898"/>
        <v/>
      </c>
      <c r="DM392" s="71" t="str">
        <f t="shared" si="5899"/>
        <v/>
      </c>
      <c r="DN392" s="71" t="str">
        <f t="shared" si="5900"/>
        <v/>
      </c>
      <c r="DO392" s="71" t="str">
        <f t="shared" si="5901"/>
        <v/>
      </c>
      <c r="DP392" s="71" t="str">
        <f t="shared" si="5902"/>
        <v/>
      </c>
      <c r="DQ392" s="71" t="str">
        <f t="shared" si="5903"/>
        <v/>
      </c>
      <c r="DR392" s="71" t="str">
        <f t="shared" si="5904"/>
        <v/>
      </c>
      <c r="DS392" s="71" t="str">
        <f t="shared" si="5905"/>
        <v/>
      </c>
      <c r="DT392" s="71" t="str">
        <f t="shared" si="5906"/>
        <v/>
      </c>
      <c r="DU392" s="71" t="str">
        <f t="shared" si="5907"/>
        <v/>
      </c>
      <c r="DV392" s="71" t="str">
        <f t="shared" si="5908"/>
        <v/>
      </c>
      <c r="DW392" s="71" t="str">
        <f t="shared" si="5909"/>
        <v/>
      </c>
      <c r="DX392" s="71" t="str">
        <f t="shared" si="5910"/>
        <v/>
      </c>
      <c r="DY392" s="71" t="str">
        <f t="shared" si="5911"/>
        <v/>
      </c>
      <c r="DZ392" s="71" t="str">
        <f t="shared" si="5912"/>
        <v/>
      </c>
      <c r="EA392" s="71" t="str">
        <f t="shared" si="5913"/>
        <v/>
      </c>
      <c r="EB392" s="71" t="str">
        <f t="shared" si="5914"/>
        <v/>
      </c>
      <c r="EC392" s="71" t="str">
        <f t="shared" si="5915"/>
        <v/>
      </c>
      <c r="ED392" s="71" t="str">
        <f t="shared" si="5916"/>
        <v/>
      </c>
      <c r="EE392" s="71" t="str">
        <f t="shared" si="5917"/>
        <v/>
      </c>
      <c r="EF392" s="71" t="str">
        <f t="shared" si="5918"/>
        <v/>
      </c>
      <c r="EG392" s="71" t="str">
        <f t="shared" si="5919"/>
        <v/>
      </c>
      <c r="EH392" s="71" t="str">
        <f t="shared" si="5920"/>
        <v/>
      </c>
      <c r="EI392" s="71" t="str">
        <f t="shared" si="5921"/>
        <v/>
      </c>
      <c r="EJ392" s="71" t="str">
        <f t="shared" si="5922"/>
        <v/>
      </c>
      <c r="EK392" s="71" t="str">
        <f t="shared" si="5923"/>
        <v/>
      </c>
      <c r="EL392" s="71" t="str">
        <f t="shared" si="5924"/>
        <v/>
      </c>
      <c r="EM392" s="71" t="str">
        <f t="shared" si="5925"/>
        <v/>
      </c>
      <c r="EN392" s="71" t="str">
        <f t="shared" si="5926"/>
        <v/>
      </c>
      <c r="EO392" s="71" t="str">
        <f t="shared" si="5927"/>
        <v/>
      </c>
      <c r="EP392" s="71" t="str">
        <f t="shared" si="5928"/>
        <v/>
      </c>
      <c r="EQ392" s="71" t="str">
        <f t="shared" si="5929"/>
        <v/>
      </c>
      <c r="ER392" s="71" t="str">
        <f t="shared" si="5930"/>
        <v/>
      </c>
      <c r="ES392" s="71" t="str">
        <f t="shared" si="5931"/>
        <v/>
      </c>
      <c r="ET392" s="71" t="str">
        <f t="shared" si="5932"/>
        <v/>
      </c>
      <c r="EU392" s="71" t="str">
        <f t="shared" si="5933"/>
        <v/>
      </c>
      <c r="EV392" s="71" t="str">
        <f t="shared" si="5934"/>
        <v/>
      </c>
      <c r="EW392" s="71" t="str">
        <f t="shared" si="5935"/>
        <v/>
      </c>
      <c r="EX392" s="71" t="str">
        <f t="shared" si="5936"/>
        <v/>
      </c>
      <c r="EY392" s="71" t="str">
        <f t="shared" si="5937"/>
        <v/>
      </c>
      <c r="EZ392" s="71" t="str">
        <f t="shared" si="5938"/>
        <v/>
      </c>
      <c r="FA392" s="71" t="str">
        <f t="shared" si="5939"/>
        <v/>
      </c>
      <c r="FB392" s="71" t="str">
        <f t="shared" si="5940"/>
        <v/>
      </c>
      <c r="FC392" s="71" t="str">
        <f t="shared" si="5941"/>
        <v/>
      </c>
      <c r="FD392" s="71" t="str">
        <f t="shared" si="5942"/>
        <v/>
      </c>
      <c r="FE392" s="71" t="str">
        <f t="shared" si="5943"/>
        <v/>
      </c>
      <c r="FF392" s="71" t="str">
        <f t="shared" si="5944"/>
        <v/>
      </c>
      <c r="FG392" s="71" t="str">
        <f t="shared" si="5945"/>
        <v/>
      </c>
      <c r="FH392" s="71" t="str">
        <f t="shared" si="5946"/>
        <v/>
      </c>
      <c r="FI392" s="71" t="str">
        <f t="shared" si="5947"/>
        <v/>
      </c>
      <c r="FJ392" s="71" t="str">
        <f t="shared" si="5948"/>
        <v/>
      </c>
      <c r="FK392" s="71" t="str">
        <f t="shared" si="5949"/>
        <v/>
      </c>
      <c r="FL392" s="71" t="str">
        <f t="shared" si="5950"/>
        <v/>
      </c>
      <c r="FM392" s="71" t="str">
        <f t="shared" si="5951"/>
        <v/>
      </c>
      <c r="FN392" s="71" t="str">
        <f t="shared" si="5952"/>
        <v/>
      </c>
      <c r="FO392" s="71" t="str">
        <f t="shared" si="5953"/>
        <v/>
      </c>
      <c r="FP392" s="71" t="str">
        <f t="shared" si="5954"/>
        <v/>
      </c>
      <c r="FQ392" s="71" t="str">
        <f t="shared" si="5955"/>
        <v/>
      </c>
      <c r="FR392" s="71" t="str">
        <f t="shared" si="5956"/>
        <v/>
      </c>
      <c r="FS392" s="71" t="str">
        <f t="shared" si="5957"/>
        <v/>
      </c>
    </row>
    <row r="393" spans="1:175" ht="16.5">
      <c r="A393" s="136"/>
      <c r="B393" s="80" t="s">
        <v>1100</v>
      </c>
      <c r="C393" s="149" t="s">
        <v>1093</v>
      </c>
      <c r="K393" s="152"/>
      <c r="T393" s="154" t="s">
        <v>1101</v>
      </c>
      <c r="U393" s="85" t="s">
        <v>1095</v>
      </c>
      <c r="CN393" s="70" t="str">
        <f t="shared" si="5882"/>
        <v>InitUnitState('IK6D',,,,,,,,,,)</v>
      </c>
      <c r="CO393" s="70" t="str">
        <f t="shared" si="5883"/>
        <v>InitUnitNormal('IK6D',,,,,,,,,,)</v>
      </c>
      <c r="CP393" s="70" t="str">
        <f t="shared" si="5884"/>
        <v>InitUnitMagic('IK6D',,,,,,,,,,)</v>
      </c>
      <c r="CQ393" s="70" t="str">
        <f t="shared" si="5885"/>
        <v>InitUnitAdd('IK6D',,,,,,,,,,)</v>
      </c>
      <c r="CR393" s="70" t="str">
        <f t="shared" si="5886"/>
        <v>InitEquipData('IK6D',,"",,,,,'','','','','','',"ReplaceableTextures\\CommandButtons\\BTNSST15.blp")</v>
      </c>
      <c r="CU393" s="95" t="str">
        <f t="shared" si="5887"/>
        <v>|n</v>
      </c>
      <c r="CV393" s="61" t="str">
        <f t="shared" si="5426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8"/>
        <v/>
      </c>
      <c r="DC393" s="71" t="str">
        <f t="shared" si="5889"/>
        <v/>
      </c>
      <c r="DD393" s="71" t="str">
        <f t="shared" si="5890"/>
        <v/>
      </c>
      <c r="DE393" s="71" t="str">
        <f t="shared" si="5891"/>
        <v/>
      </c>
      <c r="DF393" s="71" t="str">
        <f t="shared" si="5892"/>
        <v/>
      </c>
      <c r="DG393" s="71" t="str">
        <f t="shared" si="5893"/>
        <v/>
      </c>
      <c r="DH393" s="71" t="str">
        <f t="shared" si="5894"/>
        <v/>
      </c>
      <c r="DI393" s="71" t="str">
        <f t="shared" si="5895"/>
        <v/>
      </c>
      <c r="DJ393" s="71" t="str">
        <f t="shared" si="5896"/>
        <v/>
      </c>
      <c r="DK393" s="71" t="str">
        <f t="shared" si="5897"/>
        <v/>
      </c>
      <c r="DL393" s="71" t="str">
        <f t="shared" si="5898"/>
        <v/>
      </c>
      <c r="DM393" s="71" t="str">
        <f t="shared" si="5899"/>
        <v/>
      </c>
      <c r="DN393" s="71" t="str">
        <f t="shared" si="5900"/>
        <v/>
      </c>
      <c r="DO393" s="71" t="str">
        <f t="shared" si="5901"/>
        <v/>
      </c>
      <c r="DP393" s="71" t="str">
        <f t="shared" si="5902"/>
        <v/>
      </c>
      <c r="DQ393" s="71" t="str">
        <f t="shared" si="5903"/>
        <v/>
      </c>
      <c r="DR393" s="71" t="str">
        <f t="shared" si="5904"/>
        <v/>
      </c>
      <c r="DS393" s="71" t="str">
        <f t="shared" si="5905"/>
        <v/>
      </c>
      <c r="DT393" s="71" t="str">
        <f t="shared" si="5906"/>
        <v/>
      </c>
      <c r="DU393" s="71" t="str">
        <f t="shared" si="5907"/>
        <v/>
      </c>
      <c r="DV393" s="71" t="str">
        <f t="shared" si="5908"/>
        <v/>
      </c>
      <c r="DW393" s="71" t="str">
        <f t="shared" si="5909"/>
        <v/>
      </c>
      <c r="DX393" s="71" t="str">
        <f t="shared" si="5910"/>
        <v/>
      </c>
      <c r="DY393" s="71" t="str">
        <f t="shared" si="5911"/>
        <v/>
      </c>
      <c r="DZ393" s="71" t="str">
        <f t="shared" si="5912"/>
        <v/>
      </c>
      <c r="EA393" s="71" t="str">
        <f t="shared" si="5913"/>
        <v/>
      </c>
      <c r="EB393" s="71" t="str">
        <f t="shared" si="5914"/>
        <v/>
      </c>
      <c r="EC393" s="71" t="str">
        <f t="shared" si="5915"/>
        <v/>
      </c>
      <c r="ED393" s="71" t="str">
        <f t="shared" si="5916"/>
        <v/>
      </c>
      <c r="EE393" s="71" t="str">
        <f t="shared" si="5917"/>
        <v/>
      </c>
      <c r="EF393" s="71" t="str">
        <f t="shared" si="5918"/>
        <v/>
      </c>
      <c r="EG393" s="71" t="str">
        <f t="shared" si="5919"/>
        <v/>
      </c>
      <c r="EH393" s="71" t="str">
        <f t="shared" si="5920"/>
        <v/>
      </c>
      <c r="EI393" s="71" t="str">
        <f t="shared" si="5921"/>
        <v/>
      </c>
      <c r="EJ393" s="71" t="str">
        <f t="shared" si="5922"/>
        <v/>
      </c>
      <c r="EK393" s="71" t="str">
        <f t="shared" si="5923"/>
        <v/>
      </c>
      <c r="EL393" s="71" t="str">
        <f t="shared" si="5924"/>
        <v/>
      </c>
      <c r="EM393" s="71" t="str">
        <f t="shared" si="5925"/>
        <v/>
      </c>
      <c r="EN393" s="71" t="str">
        <f t="shared" si="5926"/>
        <v/>
      </c>
      <c r="EO393" s="71" t="str">
        <f t="shared" si="5927"/>
        <v/>
      </c>
      <c r="EP393" s="71" t="str">
        <f t="shared" si="5928"/>
        <v/>
      </c>
      <c r="EQ393" s="71" t="str">
        <f t="shared" si="5929"/>
        <v/>
      </c>
      <c r="ER393" s="71" t="str">
        <f t="shared" si="5930"/>
        <v/>
      </c>
      <c r="ES393" s="71" t="str">
        <f t="shared" si="5931"/>
        <v/>
      </c>
      <c r="ET393" s="71" t="str">
        <f t="shared" si="5932"/>
        <v/>
      </c>
      <c r="EU393" s="71" t="str">
        <f t="shared" si="5933"/>
        <v/>
      </c>
      <c r="EV393" s="71" t="str">
        <f t="shared" si="5934"/>
        <v/>
      </c>
      <c r="EW393" s="71" t="str">
        <f t="shared" si="5935"/>
        <v/>
      </c>
      <c r="EX393" s="71" t="str">
        <f t="shared" si="5936"/>
        <v/>
      </c>
      <c r="EY393" s="71" t="str">
        <f t="shared" si="5937"/>
        <v/>
      </c>
      <c r="EZ393" s="71" t="str">
        <f t="shared" si="5938"/>
        <v/>
      </c>
      <c r="FA393" s="71" t="str">
        <f t="shared" si="5939"/>
        <v/>
      </c>
      <c r="FB393" s="71" t="str">
        <f t="shared" si="5940"/>
        <v/>
      </c>
      <c r="FC393" s="71" t="str">
        <f t="shared" si="5941"/>
        <v/>
      </c>
      <c r="FD393" s="71" t="str">
        <f t="shared" si="5942"/>
        <v/>
      </c>
      <c r="FE393" s="71" t="str">
        <f t="shared" si="5943"/>
        <v/>
      </c>
      <c r="FF393" s="71" t="str">
        <f t="shared" si="5944"/>
        <v/>
      </c>
      <c r="FG393" s="71" t="str">
        <f t="shared" si="5945"/>
        <v/>
      </c>
      <c r="FH393" s="71" t="str">
        <f t="shared" si="5946"/>
        <v/>
      </c>
      <c r="FI393" s="71" t="str">
        <f t="shared" si="5947"/>
        <v/>
      </c>
      <c r="FJ393" s="71" t="str">
        <f t="shared" si="5948"/>
        <v/>
      </c>
      <c r="FK393" s="71" t="str">
        <f t="shared" si="5949"/>
        <v/>
      </c>
      <c r="FL393" s="71" t="str">
        <f t="shared" si="5950"/>
        <v/>
      </c>
      <c r="FM393" s="71" t="str">
        <f t="shared" si="5951"/>
        <v/>
      </c>
      <c r="FN393" s="71" t="str">
        <f t="shared" si="5952"/>
        <v/>
      </c>
      <c r="FO393" s="71" t="str">
        <f t="shared" si="5953"/>
        <v/>
      </c>
      <c r="FP393" s="71" t="str">
        <f t="shared" si="5954"/>
        <v/>
      </c>
      <c r="FQ393" s="71" t="str">
        <f t="shared" si="5955"/>
        <v/>
      </c>
      <c r="FR393" s="71" t="str">
        <f t="shared" si="5956"/>
        <v/>
      </c>
      <c r="FS393" s="71" t="str">
        <f t="shared" si="5957"/>
        <v/>
      </c>
    </row>
    <row r="394" spans="1:175" ht="16.5">
      <c r="A394" s="136"/>
      <c r="B394" s="80" t="s">
        <v>1102</v>
      </c>
      <c r="C394" s="149" t="s">
        <v>1093</v>
      </c>
      <c r="K394" s="152"/>
      <c r="T394" s="154" t="s">
        <v>1103</v>
      </c>
      <c r="U394" s="85" t="s">
        <v>1095</v>
      </c>
      <c r="CN394" s="70" t="str">
        <f t="shared" si="5882"/>
        <v>InitUnitState('IK6E',,,,,,,,,,)</v>
      </c>
      <c r="CO394" s="70" t="str">
        <f t="shared" si="5883"/>
        <v>InitUnitNormal('IK6E',,,,,,,,,,)</v>
      </c>
      <c r="CP394" s="70" t="str">
        <f t="shared" si="5884"/>
        <v>InitUnitMagic('IK6E',,,,,,,,,,)</v>
      </c>
      <c r="CQ394" s="70" t="str">
        <f t="shared" si="5885"/>
        <v>InitUnitAdd('IK6E',,,,,,,,,,)</v>
      </c>
      <c r="CR394" s="70" t="str">
        <f t="shared" si="5886"/>
        <v>InitEquipData('IK6E',,"",,,,,'','','','','','',"ReplaceableTextures\\CommandButtons\\BTNSST15.blp")</v>
      </c>
      <c r="CU394" s="95" t="str">
        <f t="shared" si="5887"/>
        <v>|n</v>
      </c>
      <c r="CV394" s="61" t="str">
        <f t="shared" si="5426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8"/>
        <v/>
      </c>
      <c r="DC394" s="71" t="str">
        <f t="shared" si="5889"/>
        <v/>
      </c>
      <c r="DD394" s="71" t="str">
        <f t="shared" si="5890"/>
        <v/>
      </c>
      <c r="DE394" s="71" t="str">
        <f t="shared" si="5891"/>
        <v/>
      </c>
      <c r="DF394" s="71" t="str">
        <f t="shared" si="5892"/>
        <v/>
      </c>
      <c r="DG394" s="71" t="str">
        <f t="shared" si="5893"/>
        <v/>
      </c>
      <c r="DH394" s="71" t="str">
        <f t="shared" si="5894"/>
        <v/>
      </c>
      <c r="DI394" s="71" t="str">
        <f t="shared" si="5895"/>
        <v/>
      </c>
      <c r="DJ394" s="71" t="str">
        <f t="shared" si="5896"/>
        <v/>
      </c>
      <c r="DK394" s="71" t="str">
        <f t="shared" si="5897"/>
        <v/>
      </c>
      <c r="DL394" s="71" t="str">
        <f t="shared" si="5898"/>
        <v/>
      </c>
      <c r="DM394" s="71" t="str">
        <f t="shared" si="5899"/>
        <v/>
      </c>
      <c r="DN394" s="71" t="str">
        <f t="shared" si="5900"/>
        <v/>
      </c>
      <c r="DO394" s="71" t="str">
        <f t="shared" si="5901"/>
        <v/>
      </c>
      <c r="DP394" s="71" t="str">
        <f t="shared" si="5902"/>
        <v/>
      </c>
      <c r="DQ394" s="71" t="str">
        <f t="shared" si="5903"/>
        <v/>
      </c>
      <c r="DR394" s="71" t="str">
        <f t="shared" si="5904"/>
        <v/>
      </c>
      <c r="DS394" s="71" t="str">
        <f t="shared" si="5905"/>
        <v/>
      </c>
      <c r="DT394" s="71" t="str">
        <f t="shared" si="5906"/>
        <v/>
      </c>
      <c r="DU394" s="71" t="str">
        <f t="shared" si="5907"/>
        <v/>
      </c>
      <c r="DV394" s="71" t="str">
        <f t="shared" si="5908"/>
        <v/>
      </c>
      <c r="DW394" s="71" t="str">
        <f t="shared" si="5909"/>
        <v/>
      </c>
      <c r="DX394" s="71" t="str">
        <f t="shared" si="5910"/>
        <v/>
      </c>
      <c r="DY394" s="71" t="str">
        <f t="shared" si="5911"/>
        <v/>
      </c>
      <c r="DZ394" s="71" t="str">
        <f t="shared" si="5912"/>
        <v/>
      </c>
      <c r="EA394" s="71" t="str">
        <f t="shared" si="5913"/>
        <v/>
      </c>
      <c r="EB394" s="71" t="str">
        <f t="shared" si="5914"/>
        <v/>
      </c>
      <c r="EC394" s="71" t="str">
        <f t="shared" si="5915"/>
        <v/>
      </c>
      <c r="ED394" s="71" t="str">
        <f t="shared" si="5916"/>
        <v/>
      </c>
      <c r="EE394" s="71" t="str">
        <f t="shared" si="5917"/>
        <v/>
      </c>
      <c r="EF394" s="71" t="str">
        <f t="shared" si="5918"/>
        <v/>
      </c>
      <c r="EG394" s="71" t="str">
        <f t="shared" si="5919"/>
        <v/>
      </c>
      <c r="EH394" s="71" t="str">
        <f t="shared" si="5920"/>
        <v/>
      </c>
      <c r="EI394" s="71" t="str">
        <f t="shared" si="5921"/>
        <v/>
      </c>
      <c r="EJ394" s="71" t="str">
        <f t="shared" si="5922"/>
        <v/>
      </c>
      <c r="EK394" s="71" t="str">
        <f t="shared" si="5923"/>
        <v/>
      </c>
      <c r="EL394" s="71" t="str">
        <f t="shared" si="5924"/>
        <v/>
      </c>
      <c r="EM394" s="71" t="str">
        <f t="shared" si="5925"/>
        <v/>
      </c>
      <c r="EN394" s="71" t="str">
        <f t="shared" si="5926"/>
        <v/>
      </c>
      <c r="EO394" s="71" t="str">
        <f t="shared" si="5927"/>
        <v/>
      </c>
      <c r="EP394" s="71" t="str">
        <f t="shared" si="5928"/>
        <v/>
      </c>
      <c r="EQ394" s="71" t="str">
        <f t="shared" si="5929"/>
        <v/>
      </c>
      <c r="ER394" s="71" t="str">
        <f t="shared" si="5930"/>
        <v/>
      </c>
      <c r="ES394" s="71" t="str">
        <f t="shared" si="5931"/>
        <v/>
      </c>
      <c r="ET394" s="71" t="str">
        <f t="shared" si="5932"/>
        <v/>
      </c>
      <c r="EU394" s="71" t="str">
        <f t="shared" si="5933"/>
        <v/>
      </c>
      <c r="EV394" s="71" t="str">
        <f t="shared" si="5934"/>
        <v/>
      </c>
      <c r="EW394" s="71" t="str">
        <f t="shared" si="5935"/>
        <v/>
      </c>
      <c r="EX394" s="71" t="str">
        <f t="shared" si="5936"/>
        <v/>
      </c>
      <c r="EY394" s="71" t="str">
        <f t="shared" si="5937"/>
        <v/>
      </c>
      <c r="EZ394" s="71" t="str">
        <f t="shared" si="5938"/>
        <v/>
      </c>
      <c r="FA394" s="71" t="str">
        <f t="shared" si="5939"/>
        <v/>
      </c>
      <c r="FB394" s="71" t="str">
        <f t="shared" si="5940"/>
        <v/>
      </c>
      <c r="FC394" s="71" t="str">
        <f t="shared" si="5941"/>
        <v/>
      </c>
      <c r="FD394" s="71" t="str">
        <f t="shared" si="5942"/>
        <v/>
      </c>
      <c r="FE394" s="71" t="str">
        <f t="shared" si="5943"/>
        <v/>
      </c>
      <c r="FF394" s="71" t="str">
        <f t="shared" si="5944"/>
        <v/>
      </c>
      <c r="FG394" s="71" t="str">
        <f t="shared" si="5945"/>
        <v/>
      </c>
      <c r="FH394" s="71" t="str">
        <f t="shared" si="5946"/>
        <v/>
      </c>
      <c r="FI394" s="71" t="str">
        <f t="shared" si="5947"/>
        <v/>
      </c>
      <c r="FJ394" s="71" t="str">
        <f t="shared" si="5948"/>
        <v/>
      </c>
      <c r="FK394" s="71" t="str">
        <f t="shared" si="5949"/>
        <v/>
      </c>
      <c r="FL394" s="71" t="str">
        <f t="shared" si="5950"/>
        <v/>
      </c>
      <c r="FM394" s="71" t="str">
        <f t="shared" si="5951"/>
        <v/>
      </c>
      <c r="FN394" s="71" t="str">
        <f t="shared" si="5952"/>
        <v/>
      </c>
      <c r="FO394" s="71" t="str">
        <f t="shared" si="5953"/>
        <v/>
      </c>
      <c r="FP394" s="71" t="str">
        <f t="shared" si="5954"/>
        <v/>
      </c>
      <c r="FQ394" s="71" t="str">
        <f t="shared" si="5955"/>
        <v/>
      </c>
      <c r="FR394" s="71" t="str">
        <f t="shared" si="5956"/>
        <v/>
      </c>
      <c r="FS394" s="71" t="str">
        <f t="shared" si="5957"/>
        <v/>
      </c>
    </row>
    <row r="395" spans="1:175" ht="16.5">
      <c r="A395" s="136"/>
      <c r="B395" s="80" t="s">
        <v>1104</v>
      </c>
      <c r="C395" s="149" t="s">
        <v>1093</v>
      </c>
      <c r="K395" s="152"/>
      <c r="T395" s="154" t="s">
        <v>1105</v>
      </c>
      <c r="U395" s="85" t="s">
        <v>1095</v>
      </c>
      <c r="CN395" s="70" t="str">
        <f t="shared" si="5882"/>
        <v>InitUnitState('IK6F',,,,,,,,,,)</v>
      </c>
      <c r="CO395" s="70" t="str">
        <f t="shared" si="5883"/>
        <v>InitUnitNormal('IK6F',,,,,,,,,,)</v>
      </c>
      <c r="CP395" s="70" t="str">
        <f t="shared" si="5884"/>
        <v>InitUnitMagic('IK6F',,,,,,,,,,)</v>
      </c>
      <c r="CQ395" s="70" t="str">
        <f t="shared" si="5885"/>
        <v>InitUnitAdd('IK6F',,,,,,,,,,)</v>
      </c>
      <c r="CR395" s="70" t="str">
        <f t="shared" si="5886"/>
        <v>InitEquipData('IK6F',,"",,,,,'','','','','','',"ReplaceableTextures\\CommandButtons\\BTNSST15.blp")</v>
      </c>
      <c r="CU395" s="95" t="str">
        <f t="shared" si="5887"/>
        <v>|n</v>
      </c>
      <c r="CV395" s="61" t="str">
        <f t="shared" si="5426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8"/>
        <v/>
      </c>
      <c r="DC395" s="71" t="str">
        <f t="shared" si="5889"/>
        <v/>
      </c>
      <c r="DD395" s="71" t="str">
        <f t="shared" si="5890"/>
        <v/>
      </c>
      <c r="DE395" s="71" t="str">
        <f t="shared" si="5891"/>
        <v/>
      </c>
      <c r="DF395" s="71" t="str">
        <f t="shared" si="5892"/>
        <v/>
      </c>
      <c r="DG395" s="71" t="str">
        <f t="shared" si="5893"/>
        <v/>
      </c>
      <c r="DH395" s="71" t="str">
        <f t="shared" si="5894"/>
        <v/>
      </c>
      <c r="DI395" s="71" t="str">
        <f t="shared" si="5895"/>
        <v/>
      </c>
      <c r="DJ395" s="71" t="str">
        <f t="shared" si="5896"/>
        <v/>
      </c>
      <c r="DK395" s="71" t="str">
        <f t="shared" si="5897"/>
        <v/>
      </c>
      <c r="DL395" s="71" t="str">
        <f t="shared" si="5898"/>
        <v/>
      </c>
      <c r="DM395" s="71" t="str">
        <f t="shared" si="5899"/>
        <v/>
      </c>
      <c r="DN395" s="71" t="str">
        <f t="shared" si="5900"/>
        <v/>
      </c>
      <c r="DO395" s="71" t="str">
        <f t="shared" si="5901"/>
        <v/>
      </c>
      <c r="DP395" s="71" t="str">
        <f t="shared" si="5902"/>
        <v/>
      </c>
      <c r="DQ395" s="71" t="str">
        <f t="shared" si="5903"/>
        <v/>
      </c>
      <c r="DR395" s="71" t="str">
        <f t="shared" si="5904"/>
        <v/>
      </c>
      <c r="DS395" s="71" t="str">
        <f t="shared" si="5905"/>
        <v/>
      </c>
      <c r="DT395" s="71" t="str">
        <f t="shared" si="5906"/>
        <v/>
      </c>
      <c r="DU395" s="71" t="str">
        <f t="shared" si="5907"/>
        <v/>
      </c>
      <c r="DV395" s="71" t="str">
        <f t="shared" si="5908"/>
        <v/>
      </c>
      <c r="DW395" s="71" t="str">
        <f t="shared" si="5909"/>
        <v/>
      </c>
      <c r="DX395" s="71" t="str">
        <f t="shared" si="5910"/>
        <v/>
      </c>
      <c r="DY395" s="71" t="str">
        <f t="shared" si="5911"/>
        <v/>
      </c>
      <c r="DZ395" s="71" t="str">
        <f t="shared" si="5912"/>
        <v/>
      </c>
      <c r="EA395" s="71" t="str">
        <f t="shared" si="5913"/>
        <v/>
      </c>
      <c r="EB395" s="71" t="str">
        <f t="shared" si="5914"/>
        <v/>
      </c>
      <c r="EC395" s="71" t="str">
        <f t="shared" si="5915"/>
        <v/>
      </c>
      <c r="ED395" s="71" t="str">
        <f t="shared" si="5916"/>
        <v/>
      </c>
      <c r="EE395" s="71" t="str">
        <f t="shared" si="5917"/>
        <v/>
      </c>
      <c r="EF395" s="71" t="str">
        <f t="shared" si="5918"/>
        <v/>
      </c>
      <c r="EG395" s="71" t="str">
        <f t="shared" si="5919"/>
        <v/>
      </c>
      <c r="EH395" s="71" t="str">
        <f t="shared" si="5920"/>
        <v/>
      </c>
      <c r="EI395" s="71" t="str">
        <f t="shared" si="5921"/>
        <v/>
      </c>
      <c r="EJ395" s="71" t="str">
        <f t="shared" si="5922"/>
        <v/>
      </c>
      <c r="EK395" s="71" t="str">
        <f t="shared" si="5923"/>
        <v/>
      </c>
      <c r="EL395" s="71" t="str">
        <f t="shared" si="5924"/>
        <v/>
      </c>
      <c r="EM395" s="71" t="str">
        <f t="shared" si="5925"/>
        <v/>
      </c>
      <c r="EN395" s="71" t="str">
        <f t="shared" si="5926"/>
        <v/>
      </c>
      <c r="EO395" s="71" t="str">
        <f t="shared" si="5927"/>
        <v/>
      </c>
      <c r="EP395" s="71" t="str">
        <f t="shared" si="5928"/>
        <v/>
      </c>
      <c r="EQ395" s="71" t="str">
        <f t="shared" si="5929"/>
        <v/>
      </c>
      <c r="ER395" s="71" t="str">
        <f t="shared" si="5930"/>
        <v/>
      </c>
      <c r="ES395" s="71" t="str">
        <f t="shared" si="5931"/>
        <v/>
      </c>
      <c r="ET395" s="71" t="str">
        <f t="shared" si="5932"/>
        <v/>
      </c>
      <c r="EU395" s="71" t="str">
        <f t="shared" si="5933"/>
        <v/>
      </c>
      <c r="EV395" s="71" t="str">
        <f t="shared" si="5934"/>
        <v/>
      </c>
      <c r="EW395" s="71" t="str">
        <f t="shared" si="5935"/>
        <v/>
      </c>
      <c r="EX395" s="71" t="str">
        <f t="shared" si="5936"/>
        <v/>
      </c>
      <c r="EY395" s="71" t="str">
        <f t="shared" si="5937"/>
        <v/>
      </c>
      <c r="EZ395" s="71" t="str">
        <f t="shared" si="5938"/>
        <v/>
      </c>
      <c r="FA395" s="71" t="str">
        <f t="shared" si="5939"/>
        <v/>
      </c>
      <c r="FB395" s="71" t="str">
        <f t="shared" si="5940"/>
        <v/>
      </c>
      <c r="FC395" s="71" t="str">
        <f t="shared" si="5941"/>
        <v/>
      </c>
      <c r="FD395" s="71" t="str">
        <f t="shared" si="5942"/>
        <v/>
      </c>
      <c r="FE395" s="71" t="str">
        <f t="shared" si="5943"/>
        <v/>
      </c>
      <c r="FF395" s="71" t="str">
        <f t="shared" si="5944"/>
        <v/>
      </c>
      <c r="FG395" s="71" t="str">
        <f t="shared" si="5945"/>
        <v/>
      </c>
      <c r="FH395" s="71" t="str">
        <f t="shared" si="5946"/>
        <v/>
      </c>
      <c r="FI395" s="71" t="str">
        <f t="shared" si="5947"/>
        <v/>
      </c>
      <c r="FJ395" s="71" t="str">
        <f t="shared" si="5948"/>
        <v/>
      </c>
      <c r="FK395" s="71" t="str">
        <f t="shared" si="5949"/>
        <v/>
      </c>
      <c r="FL395" s="71" t="str">
        <f t="shared" si="5950"/>
        <v/>
      </c>
      <c r="FM395" s="71" t="str">
        <f t="shared" si="5951"/>
        <v/>
      </c>
      <c r="FN395" s="71" t="str">
        <f t="shared" si="5952"/>
        <v/>
      </c>
      <c r="FO395" s="71" t="str">
        <f t="shared" si="5953"/>
        <v/>
      </c>
      <c r="FP395" s="71" t="str">
        <f t="shared" si="5954"/>
        <v/>
      </c>
      <c r="FQ395" s="71" t="str">
        <f t="shared" si="5955"/>
        <v/>
      </c>
      <c r="FR395" s="71" t="str">
        <f t="shared" si="5956"/>
        <v/>
      </c>
      <c r="FS395" s="71" t="str">
        <f t="shared" si="5957"/>
        <v/>
      </c>
    </row>
    <row r="396" spans="1:175" ht="16.5">
      <c r="A396" s="136"/>
      <c r="B396" s="80" t="s">
        <v>1106</v>
      </c>
      <c r="C396" s="149" t="s">
        <v>1093</v>
      </c>
      <c r="K396" s="152"/>
      <c r="T396" s="154" t="s">
        <v>1107</v>
      </c>
      <c r="U396" s="85" t="s">
        <v>1095</v>
      </c>
      <c r="CN396" s="70" t="str">
        <f t="shared" si="5882"/>
        <v>InitUnitState('IK6G',,,,,,,,,,)</v>
      </c>
      <c r="CO396" s="70" t="str">
        <f t="shared" si="5883"/>
        <v>InitUnitNormal('IK6G',,,,,,,,,,)</v>
      </c>
      <c r="CP396" s="70" t="str">
        <f t="shared" si="5884"/>
        <v>InitUnitMagic('IK6G',,,,,,,,,,)</v>
      </c>
      <c r="CQ396" s="70" t="str">
        <f t="shared" si="5885"/>
        <v>InitUnitAdd('IK6G',,,,,,,,,,)</v>
      </c>
      <c r="CR396" s="70" t="str">
        <f t="shared" si="5886"/>
        <v>InitEquipData('IK6G',,"",,,,,'','','','','','',"ReplaceableTextures\\CommandButtons\\BTNSST15.blp")</v>
      </c>
      <c r="CU396" s="95" t="str">
        <f t="shared" si="5887"/>
        <v>|n</v>
      </c>
      <c r="CV396" s="61" t="str">
        <f t="shared" si="5426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8"/>
        <v/>
      </c>
      <c r="DC396" s="71" t="str">
        <f t="shared" si="5889"/>
        <v/>
      </c>
      <c r="DD396" s="71" t="str">
        <f t="shared" si="5890"/>
        <v/>
      </c>
      <c r="DE396" s="71" t="str">
        <f t="shared" si="5891"/>
        <v/>
      </c>
      <c r="DF396" s="71" t="str">
        <f t="shared" si="5892"/>
        <v/>
      </c>
      <c r="DG396" s="71" t="str">
        <f t="shared" si="5893"/>
        <v/>
      </c>
      <c r="DH396" s="71" t="str">
        <f t="shared" si="5894"/>
        <v/>
      </c>
      <c r="DI396" s="71" t="str">
        <f t="shared" si="5895"/>
        <v/>
      </c>
      <c r="DJ396" s="71" t="str">
        <f t="shared" si="5896"/>
        <v/>
      </c>
      <c r="DK396" s="71" t="str">
        <f t="shared" si="5897"/>
        <v/>
      </c>
      <c r="DL396" s="71" t="str">
        <f t="shared" si="5898"/>
        <v/>
      </c>
      <c r="DM396" s="71" t="str">
        <f t="shared" si="5899"/>
        <v/>
      </c>
      <c r="DN396" s="71" t="str">
        <f t="shared" si="5900"/>
        <v/>
      </c>
      <c r="DO396" s="71" t="str">
        <f t="shared" si="5901"/>
        <v/>
      </c>
      <c r="DP396" s="71" t="str">
        <f t="shared" si="5902"/>
        <v/>
      </c>
      <c r="DQ396" s="71" t="str">
        <f t="shared" si="5903"/>
        <v/>
      </c>
      <c r="DR396" s="71" t="str">
        <f t="shared" si="5904"/>
        <v/>
      </c>
      <c r="DS396" s="71" t="str">
        <f t="shared" si="5905"/>
        <v/>
      </c>
      <c r="DT396" s="71" t="str">
        <f t="shared" si="5906"/>
        <v/>
      </c>
      <c r="DU396" s="71" t="str">
        <f t="shared" si="5907"/>
        <v/>
      </c>
      <c r="DV396" s="71" t="str">
        <f t="shared" si="5908"/>
        <v/>
      </c>
      <c r="DW396" s="71" t="str">
        <f t="shared" si="5909"/>
        <v/>
      </c>
      <c r="DX396" s="71" t="str">
        <f t="shared" si="5910"/>
        <v/>
      </c>
      <c r="DY396" s="71" t="str">
        <f t="shared" si="5911"/>
        <v/>
      </c>
      <c r="DZ396" s="71" t="str">
        <f t="shared" si="5912"/>
        <v/>
      </c>
      <c r="EA396" s="71" t="str">
        <f t="shared" si="5913"/>
        <v/>
      </c>
      <c r="EB396" s="71" t="str">
        <f t="shared" si="5914"/>
        <v/>
      </c>
      <c r="EC396" s="71" t="str">
        <f t="shared" si="5915"/>
        <v/>
      </c>
      <c r="ED396" s="71" t="str">
        <f t="shared" si="5916"/>
        <v/>
      </c>
      <c r="EE396" s="71" t="str">
        <f t="shared" si="5917"/>
        <v/>
      </c>
      <c r="EF396" s="71" t="str">
        <f t="shared" si="5918"/>
        <v/>
      </c>
      <c r="EG396" s="71" t="str">
        <f t="shared" si="5919"/>
        <v/>
      </c>
      <c r="EH396" s="71" t="str">
        <f t="shared" si="5920"/>
        <v/>
      </c>
      <c r="EI396" s="71" t="str">
        <f t="shared" si="5921"/>
        <v/>
      </c>
      <c r="EJ396" s="71" t="str">
        <f t="shared" si="5922"/>
        <v/>
      </c>
      <c r="EK396" s="71" t="str">
        <f t="shared" si="5923"/>
        <v/>
      </c>
      <c r="EL396" s="71" t="str">
        <f t="shared" si="5924"/>
        <v/>
      </c>
      <c r="EM396" s="71" t="str">
        <f t="shared" si="5925"/>
        <v/>
      </c>
      <c r="EN396" s="71" t="str">
        <f t="shared" si="5926"/>
        <v/>
      </c>
      <c r="EO396" s="71" t="str">
        <f t="shared" si="5927"/>
        <v/>
      </c>
      <c r="EP396" s="71" t="str">
        <f t="shared" si="5928"/>
        <v/>
      </c>
      <c r="EQ396" s="71" t="str">
        <f t="shared" si="5929"/>
        <v/>
      </c>
      <c r="ER396" s="71" t="str">
        <f t="shared" si="5930"/>
        <v/>
      </c>
      <c r="ES396" s="71" t="str">
        <f t="shared" si="5931"/>
        <v/>
      </c>
      <c r="ET396" s="71" t="str">
        <f t="shared" si="5932"/>
        <v/>
      </c>
      <c r="EU396" s="71" t="str">
        <f t="shared" si="5933"/>
        <v/>
      </c>
      <c r="EV396" s="71" t="str">
        <f t="shared" si="5934"/>
        <v/>
      </c>
      <c r="EW396" s="71" t="str">
        <f t="shared" si="5935"/>
        <v/>
      </c>
      <c r="EX396" s="71" t="str">
        <f t="shared" si="5936"/>
        <v/>
      </c>
      <c r="EY396" s="71" t="str">
        <f t="shared" si="5937"/>
        <v/>
      </c>
      <c r="EZ396" s="71" t="str">
        <f t="shared" si="5938"/>
        <v/>
      </c>
      <c r="FA396" s="71" t="str">
        <f t="shared" si="5939"/>
        <v/>
      </c>
      <c r="FB396" s="71" t="str">
        <f t="shared" si="5940"/>
        <v/>
      </c>
      <c r="FC396" s="71" t="str">
        <f t="shared" si="5941"/>
        <v/>
      </c>
      <c r="FD396" s="71" t="str">
        <f t="shared" si="5942"/>
        <v/>
      </c>
      <c r="FE396" s="71" t="str">
        <f t="shared" si="5943"/>
        <v/>
      </c>
      <c r="FF396" s="71" t="str">
        <f t="shared" si="5944"/>
        <v/>
      </c>
      <c r="FG396" s="71" t="str">
        <f t="shared" si="5945"/>
        <v/>
      </c>
      <c r="FH396" s="71" t="str">
        <f t="shared" si="5946"/>
        <v/>
      </c>
      <c r="FI396" s="71" t="str">
        <f t="shared" si="5947"/>
        <v/>
      </c>
      <c r="FJ396" s="71" t="str">
        <f t="shared" si="5948"/>
        <v/>
      </c>
      <c r="FK396" s="71" t="str">
        <f t="shared" si="5949"/>
        <v/>
      </c>
      <c r="FL396" s="71" t="str">
        <f t="shared" si="5950"/>
        <v/>
      </c>
      <c r="FM396" s="71" t="str">
        <f t="shared" si="5951"/>
        <v/>
      </c>
      <c r="FN396" s="71" t="str">
        <f t="shared" si="5952"/>
        <v/>
      </c>
      <c r="FO396" s="71" t="str">
        <f t="shared" si="5953"/>
        <v/>
      </c>
      <c r="FP396" s="71" t="str">
        <f t="shared" si="5954"/>
        <v/>
      </c>
      <c r="FQ396" s="71" t="str">
        <f t="shared" si="5955"/>
        <v/>
      </c>
      <c r="FR396" s="71" t="str">
        <f t="shared" si="5956"/>
        <v/>
      </c>
      <c r="FS396" s="71" t="str">
        <f t="shared" si="5957"/>
        <v/>
      </c>
    </row>
    <row r="397" spans="1:175" ht="16.5">
      <c r="A397" s="136"/>
      <c r="B397" s="80" t="s">
        <v>1108</v>
      </c>
      <c r="C397" s="149" t="s">
        <v>1093</v>
      </c>
      <c r="K397" s="152"/>
      <c r="T397" s="154" t="s">
        <v>1109</v>
      </c>
      <c r="U397" s="85" t="s">
        <v>1095</v>
      </c>
      <c r="CN397" s="70" t="str">
        <f t="shared" si="5882"/>
        <v>InitUnitState('IK6H',,,,,,,,,,)</v>
      </c>
      <c r="CO397" s="70" t="str">
        <f t="shared" si="5883"/>
        <v>InitUnitNormal('IK6H',,,,,,,,,,)</v>
      </c>
      <c r="CP397" s="70" t="str">
        <f t="shared" si="5884"/>
        <v>InitUnitMagic('IK6H',,,,,,,,,,)</v>
      </c>
      <c r="CQ397" s="70" t="str">
        <f t="shared" si="5885"/>
        <v>InitUnitAdd('IK6H',,,,,,,,,,)</v>
      </c>
      <c r="CR397" s="70" t="str">
        <f t="shared" si="5886"/>
        <v>InitEquipData('IK6H',,"",,,,,'','','','','','',"ReplaceableTextures\\CommandButtons\\BTNSST15.blp")</v>
      </c>
      <c r="CU397" s="95" t="str">
        <f t="shared" si="5887"/>
        <v>|n</v>
      </c>
      <c r="CV397" s="61" t="str">
        <f t="shared" si="5426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8"/>
        <v/>
      </c>
      <c r="DC397" s="71" t="str">
        <f t="shared" si="5889"/>
        <v/>
      </c>
      <c r="DD397" s="71" t="str">
        <f t="shared" si="5890"/>
        <v/>
      </c>
      <c r="DE397" s="71" t="str">
        <f t="shared" si="5891"/>
        <v/>
      </c>
      <c r="DF397" s="71" t="str">
        <f t="shared" si="5892"/>
        <v/>
      </c>
      <c r="DG397" s="71" t="str">
        <f t="shared" si="5893"/>
        <v/>
      </c>
      <c r="DH397" s="71" t="str">
        <f t="shared" si="5894"/>
        <v/>
      </c>
      <c r="DI397" s="71" t="str">
        <f t="shared" si="5895"/>
        <v/>
      </c>
      <c r="DJ397" s="71" t="str">
        <f t="shared" si="5896"/>
        <v/>
      </c>
      <c r="DK397" s="71" t="str">
        <f t="shared" si="5897"/>
        <v/>
      </c>
      <c r="DL397" s="71" t="str">
        <f t="shared" si="5898"/>
        <v/>
      </c>
      <c r="DM397" s="71" t="str">
        <f t="shared" si="5899"/>
        <v/>
      </c>
      <c r="DN397" s="71" t="str">
        <f t="shared" si="5900"/>
        <v/>
      </c>
      <c r="DO397" s="71" t="str">
        <f t="shared" si="5901"/>
        <v/>
      </c>
      <c r="DP397" s="71" t="str">
        <f t="shared" si="5902"/>
        <v/>
      </c>
      <c r="DQ397" s="71" t="str">
        <f t="shared" si="5903"/>
        <v/>
      </c>
      <c r="DR397" s="71" t="str">
        <f t="shared" si="5904"/>
        <v/>
      </c>
      <c r="DS397" s="71" t="str">
        <f t="shared" si="5905"/>
        <v/>
      </c>
      <c r="DT397" s="71" t="str">
        <f t="shared" si="5906"/>
        <v/>
      </c>
      <c r="DU397" s="71" t="str">
        <f t="shared" si="5907"/>
        <v/>
      </c>
      <c r="DV397" s="71" t="str">
        <f t="shared" si="5908"/>
        <v/>
      </c>
      <c r="DW397" s="71" t="str">
        <f t="shared" si="5909"/>
        <v/>
      </c>
      <c r="DX397" s="71" t="str">
        <f t="shared" si="5910"/>
        <v/>
      </c>
      <c r="DY397" s="71" t="str">
        <f t="shared" si="5911"/>
        <v/>
      </c>
      <c r="DZ397" s="71" t="str">
        <f t="shared" si="5912"/>
        <v/>
      </c>
      <c r="EA397" s="71" t="str">
        <f t="shared" si="5913"/>
        <v/>
      </c>
      <c r="EB397" s="71" t="str">
        <f t="shared" si="5914"/>
        <v/>
      </c>
      <c r="EC397" s="71" t="str">
        <f t="shared" si="5915"/>
        <v/>
      </c>
      <c r="ED397" s="71" t="str">
        <f t="shared" si="5916"/>
        <v/>
      </c>
      <c r="EE397" s="71" t="str">
        <f t="shared" si="5917"/>
        <v/>
      </c>
      <c r="EF397" s="71" t="str">
        <f t="shared" si="5918"/>
        <v/>
      </c>
      <c r="EG397" s="71" t="str">
        <f t="shared" si="5919"/>
        <v/>
      </c>
      <c r="EH397" s="71" t="str">
        <f t="shared" si="5920"/>
        <v/>
      </c>
      <c r="EI397" s="71" t="str">
        <f t="shared" si="5921"/>
        <v/>
      </c>
      <c r="EJ397" s="71" t="str">
        <f t="shared" si="5922"/>
        <v/>
      </c>
      <c r="EK397" s="71" t="str">
        <f t="shared" si="5923"/>
        <v/>
      </c>
      <c r="EL397" s="71" t="str">
        <f t="shared" si="5924"/>
        <v/>
      </c>
      <c r="EM397" s="71" t="str">
        <f t="shared" si="5925"/>
        <v/>
      </c>
      <c r="EN397" s="71" t="str">
        <f t="shared" si="5926"/>
        <v/>
      </c>
      <c r="EO397" s="71" t="str">
        <f t="shared" si="5927"/>
        <v/>
      </c>
      <c r="EP397" s="71" t="str">
        <f t="shared" si="5928"/>
        <v/>
      </c>
      <c r="EQ397" s="71" t="str">
        <f t="shared" si="5929"/>
        <v/>
      </c>
      <c r="ER397" s="71" t="str">
        <f t="shared" si="5930"/>
        <v/>
      </c>
      <c r="ES397" s="71" t="str">
        <f t="shared" si="5931"/>
        <v/>
      </c>
      <c r="ET397" s="71" t="str">
        <f t="shared" si="5932"/>
        <v/>
      </c>
      <c r="EU397" s="71" t="str">
        <f t="shared" si="5933"/>
        <v/>
      </c>
      <c r="EV397" s="71" t="str">
        <f t="shared" si="5934"/>
        <v/>
      </c>
      <c r="EW397" s="71" t="str">
        <f t="shared" si="5935"/>
        <v/>
      </c>
      <c r="EX397" s="71" t="str">
        <f t="shared" si="5936"/>
        <v/>
      </c>
      <c r="EY397" s="71" t="str">
        <f t="shared" si="5937"/>
        <v/>
      </c>
      <c r="EZ397" s="71" t="str">
        <f t="shared" si="5938"/>
        <v/>
      </c>
      <c r="FA397" s="71" t="str">
        <f t="shared" si="5939"/>
        <v/>
      </c>
      <c r="FB397" s="71" t="str">
        <f t="shared" si="5940"/>
        <v/>
      </c>
      <c r="FC397" s="71" t="str">
        <f t="shared" si="5941"/>
        <v/>
      </c>
      <c r="FD397" s="71" t="str">
        <f t="shared" si="5942"/>
        <v/>
      </c>
      <c r="FE397" s="71" t="str">
        <f t="shared" si="5943"/>
        <v/>
      </c>
      <c r="FF397" s="71" t="str">
        <f t="shared" si="5944"/>
        <v/>
      </c>
      <c r="FG397" s="71" t="str">
        <f t="shared" si="5945"/>
        <v/>
      </c>
      <c r="FH397" s="71" t="str">
        <f t="shared" si="5946"/>
        <v/>
      </c>
      <c r="FI397" s="71" t="str">
        <f t="shared" si="5947"/>
        <v/>
      </c>
      <c r="FJ397" s="71" t="str">
        <f t="shared" si="5948"/>
        <v/>
      </c>
      <c r="FK397" s="71" t="str">
        <f t="shared" si="5949"/>
        <v/>
      </c>
      <c r="FL397" s="71" t="str">
        <f t="shared" si="5950"/>
        <v/>
      </c>
      <c r="FM397" s="71" t="str">
        <f t="shared" si="5951"/>
        <v/>
      </c>
      <c r="FN397" s="71" t="str">
        <f t="shared" si="5952"/>
        <v/>
      </c>
      <c r="FO397" s="71" t="str">
        <f t="shared" si="5953"/>
        <v/>
      </c>
      <c r="FP397" s="71" t="str">
        <f t="shared" si="5954"/>
        <v/>
      </c>
      <c r="FQ397" s="71" t="str">
        <f t="shared" si="5955"/>
        <v/>
      </c>
      <c r="FR397" s="71" t="str">
        <f t="shared" si="5956"/>
        <v/>
      </c>
      <c r="FS397" s="71" t="str">
        <f t="shared" si="5957"/>
        <v/>
      </c>
    </row>
    <row r="398" spans="1:175" ht="16.5">
      <c r="A398" s="136"/>
      <c r="B398" s="80" t="s">
        <v>1110</v>
      </c>
      <c r="C398" s="149" t="s">
        <v>1093</v>
      </c>
      <c r="K398" s="153"/>
      <c r="T398" s="154" t="s">
        <v>1111</v>
      </c>
      <c r="U398" s="85" t="s">
        <v>1095</v>
      </c>
      <c r="CN398" s="70" t="str">
        <f t="shared" si="5882"/>
        <v>InitUnitState('IK6I',,,,,,,,,,)</v>
      </c>
      <c r="CO398" s="70" t="str">
        <f t="shared" si="5883"/>
        <v>InitUnitNormal('IK6I',,,,,,,,,,)</v>
      </c>
      <c r="CP398" s="70" t="str">
        <f t="shared" si="5884"/>
        <v>InitUnitMagic('IK6I',,,,,,,,,,)</v>
      </c>
      <c r="CQ398" s="70" t="str">
        <f t="shared" si="5885"/>
        <v>InitUnitAdd('IK6I',,,,,,,,,,)</v>
      </c>
      <c r="CR398" s="70" t="str">
        <f t="shared" si="5886"/>
        <v>InitEquipData('IK6I',,"",,,,,'','','','','','',"ReplaceableTextures\\CommandButtons\\BTNSST15.blp")</v>
      </c>
      <c r="CU398" s="95" t="str">
        <f t="shared" si="5887"/>
        <v>|n</v>
      </c>
      <c r="CV398" s="61" t="str">
        <f t="shared" si="5426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8"/>
        <v/>
      </c>
      <c r="DC398" s="71" t="str">
        <f t="shared" si="5889"/>
        <v/>
      </c>
      <c r="DD398" s="71" t="str">
        <f t="shared" si="5890"/>
        <v/>
      </c>
      <c r="DE398" s="71" t="str">
        <f t="shared" si="5891"/>
        <v/>
      </c>
      <c r="DF398" s="71" t="str">
        <f t="shared" si="5892"/>
        <v/>
      </c>
      <c r="DG398" s="71" t="str">
        <f t="shared" si="5893"/>
        <v/>
      </c>
      <c r="DH398" s="71" t="str">
        <f t="shared" si="5894"/>
        <v/>
      </c>
      <c r="DI398" s="71" t="str">
        <f t="shared" si="5895"/>
        <v/>
      </c>
      <c r="DJ398" s="71" t="str">
        <f t="shared" si="5896"/>
        <v/>
      </c>
      <c r="DK398" s="71" t="str">
        <f t="shared" si="5897"/>
        <v/>
      </c>
      <c r="DL398" s="71" t="str">
        <f t="shared" si="5898"/>
        <v/>
      </c>
      <c r="DM398" s="71" t="str">
        <f t="shared" si="5899"/>
        <v/>
      </c>
      <c r="DN398" s="71" t="str">
        <f t="shared" si="5900"/>
        <v/>
      </c>
      <c r="DO398" s="71" t="str">
        <f t="shared" si="5901"/>
        <v/>
      </c>
      <c r="DP398" s="71" t="str">
        <f t="shared" si="5902"/>
        <v/>
      </c>
      <c r="DQ398" s="71" t="str">
        <f t="shared" si="5903"/>
        <v/>
      </c>
      <c r="DR398" s="71" t="str">
        <f t="shared" si="5904"/>
        <v/>
      </c>
      <c r="DS398" s="71" t="str">
        <f t="shared" si="5905"/>
        <v/>
      </c>
      <c r="DT398" s="71" t="str">
        <f t="shared" si="5906"/>
        <v/>
      </c>
      <c r="DU398" s="71" t="str">
        <f t="shared" si="5907"/>
        <v/>
      </c>
      <c r="DV398" s="71" t="str">
        <f t="shared" si="5908"/>
        <v/>
      </c>
      <c r="DW398" s="71" t="str">
        <f t="shared" si="5909"/>
        <v/>
      </c>
      <c r="DX398" s="71" t="str">
        <f t="shared" si="5910"/>
        <v/>
      </c>
      <c r="DY398" s="71" t="str">
        <f t="shared" si="5911"/>
        <v/>
      </c>
      <c r="DZ398" s="71" t="str">
        <f t="shared" si="5912"/>
        <v/>
      </c>
      <c r="EA398" s="71" t="str">
        <f t="shared" si="5913"/>
        <v/>
      </c>
      <c r="EB398" s="71" t="str">
        <f t="shared" si="5914"/>
        <v/>
      </c>
      <c r="EC398" s="71" t="str">
        <f t="shared" si="5915"/>
        <v/>
      </c>
      <c r="ED398" s="71" t="str">
        <f t="shared" si="5916"/>
        <v/>
      </c>
      <c r="EE398" s="71" t="str">
        <f t="shared" si="5917"/>
        <v/>
      </c>
      <c r="EF398" s="71" t="str">
        <f t="shared" si="5918"/>
        <v/>
      </c>
      <c r="EG398" s="71" t="str">
        <f t="shared" si="5919"/>
        <v/>
      </c>
      <c r="EH398" s="71" t="str">
        <f t="shared" si="5920"/>
        <v/>
      </c>
      <c r="EI398" s="71" t="str">
        <f t="shared" si="5921"/>
        <v/>
      </c>
      <c r="EJ398" s="71" t="str">
        <f t="shared" si="5922"/>
        <v/>
      </c>
      <c r="EK398" s="71" t="str">
        <f t="shared" si="5923"/>
        <v/>
      </c>
      <c r="EL398" s="71" t="str">
        <f t="shared" si="5924"/>
        <v/>
      </c>
      <c r="EM398" s="71" t="str">
        <f t="shared" si="5925"/>
        <v/>
      </c>
      <c r="EN398" s="71" t="str">
        <f t="shared" si="5926"/>
        <v/>
      </c>
      <c r="EO398" s="71" t="str">
        <f t="shared" si="5927"/>
        <v/>
      </c>
      <c r="EP398" s="71" t="str">
        <f t="shared" si="5928"/>
        <v/>
      </c>
      <c r="EQ398" s="71" t="str">
        <f t="shared" si="5929"/>
        <v/>
      </c>
      <c r="ER398" s="71" t="str">
        <f t="shared" si="5930"/>
        <v/>
      </c>
      <c r="ES398" s="71" t="str">
        <f t="shared" si="5931"/>
        <v/>
      </c>
      <c r="ET398" s="71" t="str">
        <f t="shared" si="5932"/>
        <v/>
      </c>
      <c r="EU398" s="71" t="str">
        <f t="shared" si="5933"/>
        <v/>
      </c>
      <c r="EV398" s="71" t="str">
        <f t="shared" si="5934"/>
        <v/>
      </c>
      <c r="EW398" s="71" t="str">
        <f t="shared" si="5935"/>
        <v/>
      </c>
      <c r="EX398" s="71" t="str">
        <f t="shared" si="5936"/>
        <v/>
      </c>
      <c r="EY398" s="71" t="str">
        <f t="shared" si="5937"/>
        <v/>
      </c>
      <c r="EZ398" s="71" t="str">
        <f t="shared" si="5938"/>
        <v/>
      </c>
      <c r="FA398" s="71" t="str">
        <f t="shared" si="5939"/>
        <v/>
      </c>
      <c r="FB398" s="71" t="str">
        <f t="shared" si="5940"/>
        <v/>
      </c>
      <c r="FC398" s="71" t="str">
        <f t="shared" si="5941"/>
        <v/>
      </c>
      <c r="FD398" s="71" t="str">
        <f t="shared" si="5942"/>
        <v/>
      </c>
      <c r="FE398" s="71" t="str">
        <f t="shared" si="5943"/>
        <v/>
      </c>
      <c r="FF398" s="71" t="str">
        <f t="shared" si="5944"/>
        <v/>
      </c>
      <c r="FG398" s="71" t="str">
        <f t="shared" si="5945"/>
        <v/>
      </c>
      <c r="FH398" s="71" t="str">
        <f t="shared" si="5946"/>
        <v/>
      </c>
      <c r="FI398" s="71" t="str">
        <f t="shared" si="5947"/>
        <v/>
      </c>
      <c r="FJ398" s="71" t="str">
        <f t="shared" si="5948"/>
        <v/>
      </c>
      <c r="FK398" s="71" t="str">
        <f t="shared" si="5949"/>
        <v/>
      </c>
      <c r="FL398" s="71" t="str">
        <f t="shared" si="5950"/>
        <v/>
      </c>
      <c r="FM398" s="71" t="str">
        <f t="shared" si="5951"/>
        <v/>
      </c>
      <c r="FN398" s="71" t="str">
        <f t="shared" si="5952"/>
        <v/>
      </c>
      <c r="FO398" s="71" t="str">
        <f t="shared" si="5953"/>
        <v/>
      </c>
      <c r="FP398" s="71" t="str">
        <f t="shared" si="5954"/>
        <v/>
      </c>
      <c r="FQ398" s="71" t="str">
        <f t="shared" si="5955"/>
        <v/>
      </c>
      <c r="FR398" s="71" t="str">
        <f t="shared" si="5956"/>
        <v/>
      </c>
      <c r="FS398" s="71" t="str">
        <f t="shared" si="5957"/>
        <v/>
      </c>
    </row>
    <row r="399" spans="1:175" ht="16.5">
      <c r="A399" s="136"/>
      <c r="B399" s="80" t="s">
        <v>1112</v>
      </c>
      <c r="C399" s="149" t="s">
        <v>1113</v>
      </c>
      <c r="T399" s="154" t="s">
        <v>1114</v>
      </c>
      <c r="U399" s="85" t="s">
        <v>1115</v>
      </c>
      <c r="CN399" s="70" t="str">
        <f t="shared" si="5427"/>
        <v>InitUnitState('IK7A',,,,,,,,,,)</v>
      </c>
      <c r="CO399" s="70" t="str">
        <f t="shared" si="5428"/>
        <v>InitUnitNormal('IK7A',,,,,,,,,,)</v>
      </c>
      <c r="CP399" s="70" t="str">
        <f t="shared" si="5429"/>
        <v>InitUnitMagic('IK7A',,,,,,,,,,)</v>
      </c>
      <c r="CQ399" s="70" t="str">
        <f t="shared" si="5430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1"/>
        <v>|n</v>
      </c>
      <c r="CV399" s="61" t="str">
        <f t="shared" si="5426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2"/>
        <v/>
      </c>
      <c r="DC399" s="71" t="str">
        <f t="shared" si="5433"/>
        <v/>
      </c>
      <c r="DD399" s="71" t="str">
        <f t="shared" si="5434"/>
        <v/>
      </c>
      <c r="DE399" s="71" t="str">
        <f t="shared" si="5435"/>
        <v/>
      </c>
      <c r="DF399" s="71" t="str">
        <f t="shared" si="5436"/>
        <v/>
      </c>
      <c r="DG399" s="71" t="str">
        <f t="shared" si="5437"/>
        <v/>
      </c>
      <c r="DH399" s="71" t="str">
        <f t="shared" si="5438"/>
        <v/>
      </c>
      <c r="DI399" s="71" t="str">
        <f t="shared" si="5439"/>
        <v/>
      </c>
      <c r="DJ399" s="71" t="str">
        <f t="shared" si="5440"/>
        <v/>
      </c>
      <c r="DK399" s="71" t="str">
        <f t="shared" si="5441"/>
        <v/>
      </c>
      <c r="DL399" s="71" t="str">
        <f t="shared" si="5442"/>
        <v/>
      </c>
      <c r="DM399" s="71" t="str">
        <f t="shared" si="5443"/>
        <v/>
      </c>
      <c r="DN399" s="71" t="str">
        <f t="shared" si="5444"/>
        <v/>
      </c>
      <c r="DO399" s="71" t="str">
        <f t="shared" si="5445"/>
        <v/>
      </c>
      <c r="DP399" s="71" t="str">
        <f t="shared" si="5446"/>
        <v/>
      </c>
      <c r="DQ399" s="71" t="str">
        <f t="shared" si="5447"/>
        <v/>
      </c>
      <c r="DR399" s="71" t="str">
        <f t="shared" si="5448"/>
        <v/>
      </c>
      <c r="DS399" s="71" t="str">
        <f t="shared" si="5449"/>
        <v/>
      </c>
      <c r="DT399" s="71" t="str">
        <f t="shared" si="5450"/>
        <v/>
      </c>
      <c r="DU399" s="71" t="str">
        <f t="shared" si="5451"/>
        <v/>
      </c>
      <c r="DV399" s="71" t="str">
        <f t="shared" si="5452"/>
        <v/>
      </c>
      <c r="DW399" s="71" t="str">
        <f t="shared" si="5453"/>
        <v/>
      </c>
      <c r="DX399" s="71" t="str">
        <f t="shared" si="5454"/>
        <v/>
      </c>
      <c r="DY399" s="71" t="str">
        <f t="shared" si="5455"/>
        <v/>
      </c>
      <c r="DZ399" s="71" t="str">
        <f t="shared" si="5456"/>
        <v/>
      </c>
      <c r="EA399" s="71" t="str">
        <f t="shared" si="5457"/>
        <v/>
      </c>
      <c r="EB399" s="71" t="str">
        <f t="shared" si="5458"/>
        <v/>
      </c>
      <c r="EC399" s="71" t="str">
        <f t="shared" si="5459"/>
        <v/>
      </c>
      <c r="ED399" s="71" t="str">
        <f t="shared" si="5460"/>
        <v/>
      </c>
      <c r="EE399" s="71" t="str">
        <f t="shared" si="5461"/>
        <v/>
      </c>
      <c r="EF399" s="71" t="str">
        <f t="shared" si="5462"/>
        <v/>
      </c>
      <c r="EG399" s="71" t="str">
        <f t="shared" si="5463"/>
        <v/>
      </c>
      <c r="EH399" s="71" t="str">
        <f t="shared" si="5464"/>
        <v/>
      </c>
      <c r="EI399" s="71" t="str">
        <f t="shared" si="5465"/>
        <v/>
      </c>
      <c r="EJ399" s="71" t="str">
        <f t="shared" si="5466"/>
        <v/>
      </c>
      <c r="EK399" s="71" t="str">
        <f t="shared" si="5467"/>
        <v/>
      </c>
      <c r="EL399" s="71" t="str">
        <f t="shared" si="5468"/>
        <v/>
      </c>
      <c r="EM399" s="71" t="str">
        <f t="shared" si="5469"/>
        <v/>
      </c>
      <c r="EN399" s="71" t="str">
        <f t="shared" si="5470"/>
        <v/>
      </c>
      <c r="EO399" s="71" t="str">
        <f t="shared" si="5471"/>
        <v/>
      </c>
      <c r="EP399" s="71" t="str">
        <f t="shared" si="5472"/>
        <v/>
      </c>
      <c r="EQ399" s="71" t="str">
        <f t="shared" si="5473"/>
        <v/>
      </c>
      <c r="ER399" s="71" t="str">
        <f t="shared" si="5474"/>
        <v/>
      </c>
      <c r="ES399" s="71" t="str">
        <f t="shared" si="5475"/>
        <v/>
      </c>
      <c r="ET399" s="71" t="str">
        <f t="shared" si="5476"/>
        <v/>
      </c>
      <c r="EU399" s="71" t="str">
        <f t="shared" si="5477"/>
        <v/>
      </c>
      <c r="EV399" s="71" t="str">
        <f t="shared" si="5478"/>
        <v/>
      </c>
      <c r="EW399" s="71" t="str">
        <f t="shared" si="5479"/>
        <v/>
      </c>
      <c r="EX399" s="71" t="str">
        <f t="shared" si="5480"/>
        <v/>
      </c>
      <c r="EY399" s="71" t="str">
        <f t="shared" si="5481"/>
        <v/>
      </c>
      <c r="EZ399" s="71" t="str">
        <f t="shared" si="5482"/>
        <v/>
      </c>
      <c r="FA399" s="71" t="str">
        <f t="shared" si="5483"/>
        <v/>
      </c>
      <c r="FB399" s="71" t="str">
        <f t="shared" si="5484"/>
        <v/>
      </c>
      <c r="FC399" s="71" t="str">
        <f t="shared" si="5485"/>
        <v/>
      </c>
      <c r="FD399" s="71" t="str">
        <f t="shared" si="5486"/>
        <v/>
      </c>
      <c r="FE399" s="71" t="str">
        <f t="shared" si="5487"/>
        <v/>
      </c>
      <c r="FF399" s="71" t="str">
        <f t="shared" si="5488"/>
        <v/>
      </c>
      <c r="FG399" s="71" t="str">
        <f t="shared" si="5489"/>
        <v/>
      </c>
      <c r="FH399" s="71" t="str">
        <f t="shared" si="5490"/>
        <v/>
      </c>
      <c r="FI399" s="71" t="str">
        <f t="shared" si="5491"/>
        <v/>
      </c>
      <c r="FJ399" s="71" t="str">
        <f t="shared" si="5492"/>
        <v/>
      </c>
      <c r="FK399" s="71" t="str">
        <f t="shared" si="5493"/>
        <v/>
      </c>
      <c r="FL399" s="71" t="str">
        <f t="shared" si="5494"/>
        <v/>
      </c>
      <c r="FM399" s="71" t="str">
        <f t="shared" si="5495"/>
        <v/>
      </c>
      <c r="FN399" s="71" t="str">
        <f t="shared" si="5496"/>
        <v/>
      </c>
      <c r="FO399" s="71" t="str">
        <f t="shared" si="5497"/>
        <v/>
      </c>
      <c r="FP399" s="71" t="str">
        <f t="shared" si="5498"/>
        <v/>
      </c>
      <c r="FQ399" s="71" t="str">
        <f t="shared" si="5499"/>
        <v/>
      </c>
      <c r="FR399" s="71" t="str">
        <f t="shared" si="5500"/>
        <v/>
      </c>
      <c r="FS399" s="71" t="str">
        <f t="shared" si="5501"/>
        <v/>
      </c>
    </row>
    <row r="400" spans="1:175" ht="16.5">
      <c r="A400" s="136"/>
      <c r="B400" s="80" t="s">
        <v>1116</v>
      </c>
      <c r="C400" s="149" t="s">
        <v>1113</v>
      </c>
      <c r="K400" s="151"/>
      <c r="T400" s="154" t="s">
        <v>1117</v>
      </c>
      <c r="U400" s="85" t="s">
        <v>1115</v>
      </c>
      <c r="CN400" s="70" t="str">
        <f t="shared" ref="CN400:CN407" si="5958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9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60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1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2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3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6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4">IF(V400="","","|n"&amp;DB$2&amp;"+"&amp;V400&amp;DB$1)</f>
        <v/>
      </c>
      <c r="DC400" s="71" t="str">
        <f t="shared" ref="DC400:DC407" si="5965">IF(W400="","","|n"&amp;DC$2&amp;"+"&amp;W400&amp;DC$1)</f>
        <v/>
      </c>
      <c r="DD400" s="71" t="str">
        <f t="shared" ref="DD400:DD407" si="5966">IF(X400="","","|n"&amp;DD$2&amp;"+"&amp;X400&amp;DD$1)</f>
        <v/>
      </c>
      <c r="DE400" s="71" t="str">
        <f t="shared" ref="DE400:DE407" si="5967">IF(Y400="","","|n"&amp;DE$2&amp;"+"&amp;Y400&amp;DE$1)</f>
        <v/>
      </c>
      <c r="DF400" s="71" t="str">
        <f t="shared" ref="DF400:DF407" si="5968">IF(Z400="","","|n"&amp;DF$2&amp;"+"&amp;Z400&amp;DF$1)</f>
        <v/>
      </c>
      <c r="DG400" s="71" t="str">
        <f t="shared" ref="DG400:DG407" si="5969">IF(AA400="","","|n"&amp;DG$2&amp;"+"&amp;AA400&amp;DG$1)</f>
        <v/>
      </c>
      <c r="DH400" s="71" t="str">
        <f t="shared" ref="DH400:DH407" si="5970">IF(AB400="","","|n"&amp;DH$2&amp;"+"&amp;AB400&amp;DH$1)</f>
        <v/>
      </c>
      <c r="DI400" s="71" t="str">
        <f t="shared" ref="DI400:DI407" si="5971">IF(AC400="","","|n"&amp;DI$2&amp;"+"&amp;AC400&amp;DI$1)</f>
        <v/>
      </c>
      <c r="DJ400" s="71" t="str">
        <f t="shared" ref="DJ400:DJ407" si="5972">IF(AD400="","","|n"&amp;DJ$2&amp;"+"&amp;AD400&amp;DJ$1)</f>
        <v/>
      </c>
      <c r="DK400" s="71" t="str">
        <f t="shared" ref="DK400:DK407" si="5973">IF(AE400="","","|n"&amp;DK$2&amp;"+"&amp;AE400&amp;DK$1)</f>
        <v/>
      </c>
      <c r="DL400" s="71" t="str">
        <f t="shared" ref="DL400:DL407" si="5974">IF(AF400="","","|n"&amp;DL$2&amp;"+"&amp;AF400&amp;DL$1)</f>
        <v/>
      </c>
      <c r="DM400" s="71" t="str">
        <f t="shared" ref="DM400:DM407" si="5975">IF(AG400="","","|n"&amp;DM$2&amp;"+"&amp;AG400&amp;DM$1)</f>
        <v/>
      </c>
      <c r="DN400" s="71" t="str">
        <f t="shared" ref="DN400:DN407" si="5976">IF(AH400="","","|n"&amp;DN$2&amp;"+"&amp;AH400&amp;DN$1)</f>
        <v/>
      </c>
      <c r="DO400" s="71" t="str">
        <f t="shared" ref="DO400:DO407" si="5977">IF(AI400="","","|n"&amp;DO$2&amp;"+"&amp;AI400&amp;DO$1)</f>
        <v/>
      </c>
      <c r="DP400" s="71" t="str">
        <f t="shared" ref="DP400:DP407" si="5978">IF(AJ400="","","|n"&amp;DP$2&amp;"+"&amp;AJ400&amp;DP$1)</f>
        <v/>
      </c>
      <c r="DQ400" s="71" t="str">
        <f t="shared" ref="DQ400:DQ407" si="5979">IF(AK400="","","|n"&amp;DQ$2&amp;"+"&amp;AK400&amp;DQ$1)</f>
        <v/>
      </c>
      <c r="DR400" s="71" t="str">
        <f t="shared" ref="DR400:DR407" si="5980">IF(AL400="","","|n"&amp;DR$2&amp;"+"&amp;AL400&amp;DR$1)</f>
        <v/>
      </c>
      <c r="DS400" s="71" t="str">
        <f t="shared" ref="DS400:DS407" si="5981">IF(AM400="","","|n"&amp;DS$2&amp;"+"&amp;AM400&amp;DS$1)</f>
        <v/>
      </c>
      <c r="DT400" s="71" t="str">
        <f t="shared" ref="DT400:DT407" si="5982">IF(AN400="","","|n"&amp;DT$2&amp;"+"&amp;AN400&amp;DT$1)</f>
        <v/>
      </c>
      <c r="DU400" s="71" t="str">
        <f t="shared" ref="DU400:DU407" si="5983">IF(AO400="","","|n"&amp;DU$2&amp;"+"&amp;AO400&amp;DU$1)</f>
        <v/>
      </c>
      <c r="DV400" s="71" t="str">
        <f t="shared" ref="DV400:DV407" si="5984">IF(AP400="","","|n"&amp;DV$2&amp;"+"&amp;AP400&amp;DV$1)</f>
        <v/>
      </c>
      <c r="DW400" s="71" t="str">
        <f t="shared" ref="DW400:DW407" si="5985">IF(AQ400="","","|n"&amp;DW$2&amp;"+"&amp;AQ400&amp;DW$1)</f>
        <v/>
      </c>
      <c r="DX400" s="71" t="str">
        <f t="shared" ref="DX400:DX407" si="5986">IF(AR400="","","|n"&amp;DX$2&amp;"+"&amp;AR400&amp;DX$1)</f>
        <v/>
      </c>
      <c r="DY400" s="71" t="str">
        <f t="shared" ref="DY400:DY407" si="5987">IF(AS400="","","|n"&amp;DY$2&amp;"+"&amp;AS400&amp;DY$1)</f>
        <v/>
      </c>
      <c r="DZ400" s="71" t="str">
        <f t="shared" ref="DZ400:DZ407" si="5988">IF(AT400="","","|n"&amp;DZ$2&amp;"+"&amp;AT400&amp;DZ$1)</f>
        <v/>
      </c>
      <c r="EA400" s="71" t="str">
        <f t="shared" ref="EA400:EA407" si="5989">IF(AU400="","","|n"&amp;EA$2&amp;"+"&amp;AU400&amp;EA$1)</f>
        <v/>
      </c>
      <c r="EB400" s="71" t="str">
        <f t="shared" ref="EB400:EB407" si="5990">IF(AV400="","","|n"&amp;EB$2&amp;"+"&amp;AV400&amp;EB$1)</f>
        <v/>
      </c>
      <c r="EC400" s="71" t="str">
        <f t="shared" ref="EC400:EC407" si="5991">IF(AW400="","","|n"&amp;EC$2&amp;"+"&amp;AW400&amp;EC$1)</f>
        <v/>
      </c>
      <c r="ED400" s="71" t="str">
        <f t="shared" ref="ED400:ED407" si="5992">IF(AX400="","","|n"&amp;ED$2&amp;"+"&amp;AX400&amp;ED$1)</f>
        <v/>
      </c>
      <c r="EE400" s="71" t="str">
        <f t="shared" ref="EE400:EE407" si="5993">IF(AY400="","","|n"&amp;EE$2&amp;"+"&amp;AY400&amp;EE$1)</f>
        <v/>
      </c>
      <c r="EF400" s="71" t="str">
        <f t="shared" ref="EF400:EF407" si="5994">IF(AZ400="","","|n"&amp;EF$2&amp;"+"&amp;AZ400&amp;EF$1)</f>
        <v/>
      </c>
      <c r="EG400" s="71" t="str">
        <f t="shared" ref="EG400:EG407" si="5995">IF(BA400="","","|n"&amp;EG$2&amp;"+"&amp;BA400&amp;EG$1)</f>
        <v/>
      </c>
      <c r="EH400" s="71" t="str">
        <f t="shared" ref="EH400:EH407" si="5996">IF(BB400="","","|n"&amp;EH$2&amp;"+"&amp;BB400&amp;EH$1)</f>
        <v/>
      </c>
      <c r="EI400" s="71" t="str">
        <f t="shared" ref="EI400:EI407" si="5997">IF(BC400="","","|n"&amp;EI$2&amp;"+"&amp;BC400&amp;EI$1)</f>
        <v/>
      </c>
      <c r="EJ400" s="71" t="str">
        <f t="shared" ref="EJ400:EJ407" si="5998">IF(BD400="","","|n"&amp;EJ$2&amp;"+"&amp;BD400&amp;EJ$1)</f>
        <v/>
      </c>
      <c r="EK400" s="71" t="str">
        <f t="shared" ref="EK400:EK407" si="5999">IF(BE400="","","|n"&amp;EK$2&amp;"+"&amp;BE400&amp;EK$1)</f>
        <v/>
      </c>
      <c r="EL400" s="71" t="str">
        <f t="shared" ref="EL400:EL407" si="6000">IF(BF400="","","|n"&amp;EL$2&amp;"+"&amp;BF400&amp;EL$1)</f>
        <v/>
      </c>
      <c r="EM400" s="71" t="str">
        <f t="shared" ref="EM400:EM407" si="6001">IF(BG400="","","|n"&amp;EM$2&amp;"+"&amp;BG400&amp;EM$1)</f>
        <v/>
      </c>
      <c r="EN400" s="71" t="str">
        <f t="shared" ref="EN400:EN407" si="6002">IF(BH400="","","|n"&amp;EN$2&amp;"+"&amp;BH400&amp;EN$1)</f>
        <v/>
      </c>
      <c r="EO400" s="71" t="str">
        <f t="shared" ref="EO400:EO407" si="6003">IF(BI400="","","|n"&amp;EO$2&amp;"+"&amp;BI400&amp;EO$1)</f>
        <v/>
      </c>
      <c r="EP400" s="71" t="str">
        <f t="shared" ref="EP400:EP407" si="6004">IF(BJ400="","","|n"&amp;EP$2&amp;"+"&amp;BJ400&amp;EP$1)</f>
        <v/>
      </c>
      <c r="EQ400" s="71" t="str">
        <f t="shared" ref="EQ400:EQ407" si="6005">IF(BK400="","","|n"&amp;EQ$2&amp;"+"&amp;BK400&amp;EQ$1)</f>
        <v/>
      </c>
      <c r="ER400" s="71" t="str">
        <f t="shared" ref="ER400:ER407" si="6006">IF(BL400="","","|n"&amp;ER$2&amp;"+"&amp;BL400&amp;ER$1)</f>
        <v/>
      </c>
      <c r="ES400" s="71" t="str">
        <f t="shared" ref="ES400:ES407" si="6007">IF(BM400="","","|n"&amp;ES$2&amp;"+"&amp;BM400&amp;ES$1)</f>
        <v/>
      </c>
      <c r="ET400" s="71" t="str">
        <f t="shared" ref="ET400:ET407" si="6008">IF(BN400="","","|n"&amp;ET$2&amp;"+"&amp;BN400&amp;ET$1)</f>
        <v/>
      </c>
      <c r="EU400" s="71" t="str">
        <f t="shared" ref="EU400:EU407" si="6009">IF(BO400="","","|n"&amp;EU$2&amp;"+"&amp;BO400&amp;EU$1)</f>
        <v/>
      </c>
      <c r="EV400" s="71" t="str">
        <f t="shared" ref="EV400:EV407" si="6010">IF(BP400="","","|n"&amp;EV$2&amp;"+"&amp;BP400&amp;EV$1)</f>
        <v/>
      </c>
      <c r="EW400" s="71" t="str">
        <f t="shared" ref="EW400:EW407" si="6011">IF(BQ400="","","|n"&amp;EW$2&amp;"+"&amp;BQ400&amp;EW$1)</f>
        <v/>
      </c>
      <c r="EX400" s="71" t="str">
        <f t="shared" ref="EX400:EX407" si="6012">IF(BR400="","","|n"&amp;EX$2&amp;"+"&amp;BR400&amp;EX$1)</f>
        <v/>
      </c>
      <c r="EY400" s="71" t="str">
        <f t="shared" ref="EY400:EY407" si="6013">IF(BS400="","","|n"&amp;EY$2&amp;"+"&amp;BS400&amp;EY$1)</f>
        <v/>
      </c>
      <c r="EZ400" s="71" t="str">
        <f t="shared" ref="EZ400:EZ407" si="6014">IF(BT400="","","|n"&amp;EZ$2&amp;"+"&amp;BT400&amp;EZ$1)</f>
        <v/>
      </c>
      <c r="FA400" s="71" t="str">
        <f t="shared" ref="FA400:FA407" si="6015">IF(BU400="","","|n"&amp;FA$2&amp;"+"&amp;BU400&amp;FA$1)</f>
        <v/>
      </c>
      <c r="FB400" s="71" t="str">
        <f t="shared" ref="FB400:FB407" si="6016">IF(BV400="","","|n"&amp;FB$2&amp;"+"&amp;BV400&amp;FB$1)</f>
        <v/>
      </c>
      <c r="FC400" s="71" t="str">
        <f t="shared" ref="FC400:FC407" si="6017">IF(BW400="","","|n"&amp;FC$2&amp;"+"&amp;BW400&amp;FC$1)</f>
        <v/>
      </c>
      <c r="FD400" s="71" t="str">
        <f t="shared" ref="FD400:FD407" si="6018">IF(BX400="","","|n"&amp;FD$2&amp;"+"&amp;BX400&amp;FD$1)</f>
        <v/>
      </c>
      <c r="FE400" s="71" t="str">
        <f t="shared" ref="FE400:FE407" si="6019">IF(BY400="","","|n"&amp;FE$2&amp;"+"&amp;BY400&amp;FE$1)</f>
        <v/>
      </c>
      <c r="FF400" s="71" t="str">
        <f t="shared" ref="FF400:FF407" si="6020">IF(BZ400="","","|n"&amp;FF$2&amp;"+"&amp;BZ400&amp;FF$1)</f>
        <v/>
      </c>
      <c r="FG400" s="71" t="str">
        <f t="shared" ref="FG400:FG407" si="6021">IF(CA400="","","|n"&amp;FG$2&amp;"+"&amp;CA400&amp;FG$1)</f>
        <v/>
      </c>
      <c r="FH400" s="71" t="str">
        <f t="shared" ref="FH400:FH407" si="6022">IF(CB400="","","|n"&amp;FH$2&amp;"+"&amp;CB400&amp;FH$1)</f>
        <v/>
      </c>
      <c r="FI400" s="71" t="str">
        <f t="shared" ref="FI400:FI407" si="6023">IF(CC400="","","|n"&amp;FI$2&amp;"+"&amp;CC400&amp;FI$1)</f>
        <v/>
      </c>
      <c r="FJ400" s="71" t="str">
        <f t="shared" ref="FJ400:FJ407" si="6024">IF(CD400="","","|n"&amp;FJ$2&amp;"+"&amp;CD400&amp;FJ$1)</f>
        <v/>
      </c>
      <c r="FK400" s="71" t="str">
        <f t="shared" ref="FK400:FK407" si="6025">IF(CE400="","","|n"&amp;FK$2&amp;"+"&amp;CE400&amp;FK$1)</f>
        <v/>
      </c>
      <c r="FL400" s="71" t="str">
        <f t="shared" ref="FL400:FL407" si="6026">IF(CF400="","","|n"&amp;FL$2&amp;"+"&amp;CF400&amp;FL$1)</f>
        <v/>
      </c>
      <c r="FM400" s="71" t="str">
        <f t="shared" ref="FM400:FM407" si="6027">IF(CG400="","","|n"&amp;FM$2&amp;"+"&amp;CG400&amp;FM$1)</f>
        <v/>
      </c>
      <c r="FN400" s="71" t="str">
        <f t="shared" ref="FN400:FN407" si="6028">IF(CH400="","","|n"&amp;FN$2&amp;"+"&amp;CH400&amp;FN$1)</f>
        <v/>
      </c>
      <c r="FO400" s="71" t="str">
        <f t="shared" ref="FO400:FO407" si="6029">IF(CI400="","","|n"&amp;FO$2&amp;"+"&amp;CI400&amp;FO$1)</f>
        <v/>
      </c>
      <c r="FP400" s="71" t="str">
        <f t="shared" ref="FP400:FP407" si="6030">IF(CJ400="","","|n"&amp;FP$2&amp;"+"&amp;CJ400&amp;FP$1)</f>
        <v/>
      </c>
      <c r="FQ400" s="71" t="str">
        <f t="shared" ref="FQ400:FQ407" si="6031">IF(CK400="","","|n"&amp;FQ$2&amp;"+"&amp;CK400&amp;FQ$1)</f>
        <v/>
      </c>
      <c r="FR400" s="71" t="str">
        <f t="shared" ref="FR400:FR407" si="6032">IF(CL400="","","|n"&amp;FR$2&amp;"+"&amp;CL400&amp;FR$1)</f>
        <v/>
      </c>
      <c r="FS400" s="71" t="str">
        <f t="shared" ref="FS400:FS407" si="6033">IF(CM400="","","|n"&amp;FS$2&amp;"+"&amp;CM400&amp;FS$1)</f>
        <v/>
      </c>
    </row>
    <row r="401" spans="1:175" ht="16.5">
      <c r="A401" s="136"/>
      <c r="B401" s="80" t="s">
        <v>1118</v>
      </c>
      <c r="C401" s="149" t="s">
        <v>1113</v>
      </c>
      <c r="K401" s="152"/>
      <c r="T401" s="154" t="s">
        <v>1119</v>
      </c>
      <c r="U401" s="85" t="s">
        <v>1115</v>
      </c>
      <c r="CN401" s="70" t="str">
        <f t="shared" si="5958"/>
        <v>InitUnitState('IK7C',,,,,,,,,,)</v>
      </c>
      <c r="CO401" s="70" t="str">
        <f t="shared" si="5959"/>
        <v>InitUnitNormal('IK7C',,,,,,,,,,)</v>
      </c>
      <c r="CP401" s="70" t="str">
        <f t="shared" si="5960"/>
        <v>InitUnitMagic('IK7C',,,,,,,,,,)</v>
      </c>
      <c r="CQ401" s="70" t="str">
        <f t="shared" si="5961"/>
        <v>InitUnitAdd('IK7C',,,,,,,,,,)</v>
      </c>
      <c r="CR401" s="70" t="str">
        <f t="shared" si="5962"/>
        <v>InitEquipData('IK7C',,"",,,,,'','','','','','',"ReplaceableTextures\\CommandButtons\\BTNSST16.blp")</v>
      </c>
      <c r="CU401" s="95" t="str">
        <f t="shared" si="5963"/>
        <v>|n</v>
      </c>
      <c r="CV401" s="61" t="str">
        <f t="shared" ref="CV401:CV424" si="6034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4"/>
        <v/>
      </c>
      <c r="DC401" s="71" t="str">
        <f t="shared" si="5965"/>
        <v/>
      </c>
      <c r="DD401" s="71" t="str">
        <f t="shared" si="5966"/>
        <v/>
      </c>
      <c r="DE401" s="71" t="str">
        <f t="shared" si="5967"/>
        <v/>
      </c>
      <c r="DF401" s="71" t="str">
        <f t="shared" si="5968"/>
        <v/>
      </c>
      <c r="DG401" s="71" t="str">
        <f t="shared" si="5969"/>
        <v/>
      </c>
      <c r="DH401" s="71" t="str">
        <f t="shared" si="5970"/>
        <v/>
      </c>
      <c r="DI401" s="71" t="str">
        <f t="shared" si="5971"/>
        <v/>
      </c>
      <c r="DJ401" s="71" t="str">
        <f t="shared" si="5972"/>
        <v/>
      </c>
      <c r="DK401" s="71" t="str">
        <f t="shared" si="5973"/>
        <v/>
      </c>
      <c r="DL401" s="71" t="str">
        <f t="shared" si="5974"/>
        <v/>
      </c>
      <c r="DM401" s="71" t="str">
        <f t="shared" si="5975"/>
        <v/>
      </c>
      <c r="DN401" s="71" t="str">
        <f t="shared" si="5976"/>
        <v/>
      </c>
      <c r="DO401" s="71" t="str">
        <f t="shared" si="5977"/>
        <v/>
      </c>
      <c r="DP401" s="71" t="str">
        <f t="shared" si="5978"/>
        <v/>
      </c>
      <c r="DQ401" s="71" t="str">
        <f t="shared" si="5979"/>
        <v/>
      </c>
      <c r="DR401" s="71" t="str">
        <f t="shared" si="5980"/>
        <v/>
      </c>
      <c r="DS401" s="71" t="str">
        <f t="shared" si="5981"/>
        <v/>
      </c>
      <c r="DT401" s="71" t="str">
        <f t="shared" si="5982"/>
        <v/>
      </c>
      <c r="DU401" s="71" t="str">
        <f t="shared" si="5983"/>
        <v/>
      </c>
      <c r="DV401" s="71" t="str">
        <f t="shared" si="5984"/>
        <v/>
      </c>
      <c r="DW401" s="71" t="str">
        <f t="shared" si="5985"/>
        <v/>
      </c>
      <c r="DX401" s="71" t="str">
        <f t="shared" si="5986"/>
        <v/>
      </c>
      <c r="DY401" s="71" t="str">
        <f t="shared" si="5987"/>
        <v/>
      </c>
      <c r="DZ401" s="71" t="str">
        <f t="shared" si="5988"/>
        <v/>
      </c>
      <c r="EA401" s="71" t="str">
        <f t="shared" si="5989"/>
        <v/>
      </c>
      <c r="EB401" s="71" t="str">
        <f t="shared" si="5990"/>
        <v/>
      </c>
      <c r="EC401" s="71" t="str">
        <f t="shared" si="5991"/>
        <v/>
      </c>
      <c r="ED401" s="71" t="str">
        <f t="shared" si="5992"/>
        <v/>
      </c>
      <c r="EE401" s="71" t="str">
        <f t="shared" si="5993"/>
        <v/>
      </c>
      <c r="EF401" s="71" t="str">
        <f t="shared" si="5994"/>
        <v/>
      </c>
      <c r="EG401" s="71" t="str">
        <f t="shared" si="5995"/>
        <v/>
      </c>
      <c r="EH401" s="71" t="str">
        <f t="shared" si="5996"/>
        <v/>
      </c>
      <c r="EI401" s="71" t="str">
        <f t="shared" si="5997"/>
        <v/>
      </c>
      <c r="EJ401" s="71" t="str">
        <f t="shared" si="5998"/>
        <v/>
      </c>
      <c r="EK401" s="71" t="str">
        <f t="shared" si="5999"/>
        <v/>
      </c>
      <c r="EL401" s="71" t="str">
        <f t="shared" si="6000"/>
        <v/>
      </c>
      <c r="EM401" s="71" t="str">
        <f t="shared" si="6001"/>
        <v/>
      </c>
      <c r="EN401" s="71" t="str">
        <f t="shared" si="6002"/>
        <v/>
      </c>
      <c r="EO401" s="71" t="str">
        <f t="shared" si="6003"/>
        <v/>
      </c>
      <c r="EP401" s="71" t="str">
        <f t="shared" si="6004"/>
        <v/>
      </c>
      <c r="EQ401" s="71" t="str">
        <f t="shared" si="6005"/>
        <v/>
      </c>
      <c r="ER401" s="71" t="str">
        <f t="shared" si="6006"/>
        <v/>
      </c>
      <c r="ES401" s="71" t="str">
        <f t="shared" si="6007"/>
        <v/>
      </c>
      <c r="ET401" s="71" t="str">
        <f t="shared" si="6008"/>
        <v/>
      </c>
      <c r="EU401" s="71" t="str">
        <f t="shared" si="6009"/>
        <v/>
      </c>
      <c r="EV401" s="71" t="str">
        <f t="shared" si="6010"/>
        <v/>
      </c>
      <c r="EW401" s="71" t="str">
        <f t="shared" si="6011"/>
        <v/>
      </c>
      <c r="EX401" s="71" t="str">
        <f t="shared" si="6012"/>
        <v/>
      </c>
      <c r="EY401" s="71" t="str">
        <f t="shared" si="6013"/>
        <v/>
      </c>
      <c r="EZ401" s="71" t="str">
        <f t="shared" si="6014"/>
        <v/>
      </c>
      <c r="FA401" s="71" t="str">
        <f t="shared" si="6015"/>
        <v/>
      </c>
      <c r="FB401" s="71" t="str">
        <f t="shared" si="6016"/>
        <v/>
      </c>
      <c r="FC401" s="71" t="str">
        <f t="shared" si="6017"/>
        <v/>
      </c>
      <c r="FD401" s="71" t="str">
        <f t="shared" si="6018"/>
        <v/>
      </c>
      <c r="FE401" s="71" t="str">
        <f t="shared" si="6019"/>
        <v/>
      </c>
      <c r="FF401" s="71" t="str">
        <f t="shared" si="6020"/>
        <v/>
      </c>
      <c r="FG401" s="71" t="str">
        <f t="shared" si="6021"/>
        <v/>
      </c>
      <c r="FH401" s="71" t="str">
        <f t="shared" si="6022"/>
        <v/>
      </c>
      <c r="FI401" s="71" t="str">
        <f t="shared" si="6023"/>
        <v/>
      </c>
      <c r="FJ401" s="71" t="str">
        <f t="shared" si="6024"/>
        <v/>
      </c>
      <c r="FK401" s="71" t="str">
        <f t="shared" si="6025"/>
        <v/>
      </c>
      <c r="FL401" s="71" t="str">
        <f t="shared" si="6026"/>
        <v/>
      </c>
      <c r="FM401" s="71" t="str">
        <f t="shared" si="6027"/>
        <v/>
      </c>
      <c r="FN401" s="71" t="str">
        <f t="shared" si="6028"/>
        <v/>
      </c>
      <c r="FO401" s="71" t="str">
        <f t="shared" si="6029"/>
        <v/>
      </c>
      <c r="FP401" s="71" t="str">
        <f t="shared" si="6030"/>
        <v/>
      </c>
      <c r="FQ401" s="71" t="str">
        <f t="shared" si="6031"/>
        <v/>
      </c>
      <c r="FR401" s="71" t="str">
        <f t="shared" si="6032"/>
        <v/>
      </c>
      <c r="FS401" s="71" t="str">
        <f t="shared" si="6033"/>
        <v/>
      </c>
    </row>
    <row r="402" spans="1:175" ht="16.5">
      <c r="A402" s="136"/>
      <c r="B402" s="80" t="s">
        <v>1120</v>
      </c>
      <c r="C402" s="149" t="s">
        <v>1113</v>
      </c>
      <c r="K402" s="152"/>
      <c r="T402" s="154" t="s">
        <v>1121</v>
      </c>
      <c r="U402" s="85" t="s">
        <v>1115</v>
      </c>
      <c r="CN402" s="70" t="str">
        <f t="shared" si="5958"/>
        <v>InitUnitState('IK7D',,,,,,,,,,)</v>
      </c>
      <c r="CO402" s="70" t="str">
        <f t="shared" si="5959"/>
        <v>InitUnitNormal('IK7D',,,,,,,,,,)</v>
      </c>
      <c r="CP402" s="70" t="str">
        <f t="shared" si="5960"/>
        <v>InitUnitMagic('IK7D',,,,,,,,,,)</v>
      </c>
      <c r="CQ402" s="70" t="str">
        <f t="shared" si="5961"/>
        <v>InitUnitAdd('IK7D',,,,,,,,,,)</v>
      </c>
      <c r="CR402" s="70" t="str">
        <f t="shared" si="5962"/>
        <v>InitEquipData('IK7D',,"",,,,,'','','','','','',"ReplaceableTextures\\CommandButtons\\BTNSST16.blp")</v>
      </c>
      <c r="CU402" s="95" t="str">
        <f t="shared" si="5963"/>
        <v>|n</v>
      </c>
      <c r="CV402" s="61" t="str">
        <f t="shared" si="6034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4"/>
        <v/>
      </c>
      <c r="DC402" s="71" t="str">
        <f t="shared" si="5965"/>
        <v/>
      </c>
      <c r="DD402" s="71" t="str">
        <f t="shared" si="5966"/>
        <v/>
      </c>
      <c r="DE402" s="71" t="str">
        <f t="shared" si="5967"/>
        <v/>
      </c>
      <c r="DF402" s="71" t="str">
        <f t="shared" si="5968"/>
        <v/>
      </c>
      <c r="DG402" s="71" t="str">
        <f t="shared" si="5969"/>
        <v/>
      </c>
      <c r="DH402" s="71" t="str">
        <f t="shared" si="5970"/>
        <v/>
      </c>
      <c r="DI402" s="71" t="str">
        <f t="shared" si="5971"/>
        <v/>
      </c>
      <c r="DJ402" s="71" t="str">
        <f t="shared" si="5972"/>
        <v/>
      </c>
      <c r="DK402" s="71" t="str">
        <f t="shared" si="5973"/>
        <v/>
      </c>
      <c r="DL402" s="71" t="str">
        <f t="shared" si="5974"/>
        <v/>
      </c>
      <c r="DM402" s="71" t="str">
        <f t="shared" si="5975"/>
        <v/>
      </c>
      <c r="DN402" s="71" t="str">
        <f t="shared" si="5976"/>
        <v/>
      </c>
      <c r="DO402" s="71" t="str">
        <f t="shared" si="5977"/>
        <v/>
      </c>
      <c r="DP402" s="71" t="str">
        <f t="shared" si="5978"/>
        <v/>
      </c>
      <c r="DQ402" s="71" t="str">
        <f t="shared" si="5979"/>
        <v/>
      </c>
      <c r="DR402" s="71" t="str">
        <f t="shared" si="5980"/>
        <v/>
      </c>
      <c r="DS402" s="71" t="str">
        <f t="shared" si="5981"/>
        <v/>
      </c>
      <c r="DT402" s="71" t="str">
        <f t="shared" si="5982"/>
        <v/>
      </c>
      <c r="DU402" s="71" t="str">
        <f t="shared" si="5983"/>
        <v/>
      </c>
      <c r="DV402" s="71" t="str">
        <f t="shared" si="5984"/>
        <v/>
      </c>
      <c r="DW402" s="71" t="str">
        <f t="shared" si="5985"/>
        <v/>
      </c>
      <c r="DX402" s="71" t="str">
        <f t="shared" si="5986"/>
        <v/>
      </c>
      <c r="DY402" s="71" t="str">
        <f t="shared" si="5987"/>
        <v/>
      </c>
      <c r="DZ402" s="71" t="str">
        <f t="shared" si="5988"/>
        <v/>
      </c>
      <c r="EA402" s="71" t="str">
        <f t="shared" si="5989"/>
        <v/>
      </c>
      <c r="EB402" s="71" t="str">
        <f t="shared" si="5990"/>
        <v/>
      </c>
      <c r="EC402" s="71" t="str">
        <f t="shared" si="5991"/>
        <v/>
      </c>
      <c r="ED402" s="71" t="str">
        <f t="shared" si="5992"/>
        <v/>
      </c>
      <c r="EE402" s="71" t="str">
        <f t="shared" si="5993"/>
        <v/>
      </c>
      <c r="EF402" s="71" t="str">
        <f t="shared" si="5994"/>
        <v/>
      </c>
      <c r="EG402" s="71" t="str">
        <f t="shared" si="5995"/>
        <v/>
      </c>
      <c r="EH402" s="71" t="str">
        <f t="shared" si="5996"/>
        <v/>
      </c>
      <c r="EI402" s="71" t="str">
        <f t="shared" si="5997"/>
        <v/>
      </c>
      <c r="EJ402" s="71" t="str">
        <f t="shared" si="5998"/>
        <v/>
      </c>
      <c r="EK402" s="71" t="str">
        <f t="shared" si="5999"/>
        <v/>
      </c>
      <c r="EL402" s="71" t="str">
        <f t="shared" si="6000"/>
        <v/>
      </c>
      <c r="EM402" s="71" t="str">
        <f t="shared" si="6001"/>
        <v/>
      </c>
      <c r="EN402" s="71" t="str">
        <f t="shared" si="6002"/>
        <v/>
      </c>
      <c r="EO402" s="71" t="str">
        <f t="shared" si="6003"/>
        <v/>
      </c>
      <c r="EP402" s="71" t="str">
        <f t="shared" si="6004"/>
        <v/>
      </c>
      <c r="EQ402" s="71" t="str">
        <f t="shared" si="6005"/>
        <v/>
      </c>
      <c r="ER402" s="71" t="str">
        <f t="shared" si="6006"/>
        <v/>
      </c>
      <c r="ES402" s="71" t="str">
        <f t="shared" si="6007"/>
        <v/>
      </c>
      <c r="ET402" s="71" t="str">
        <f t="shared" si="6008"/>
        <v/>
      </c>
      <c r="EU402" s="71" t="str">
        <f t="shared" si="6009"/>
        <v/>
      </c>
      <c r="EV402" s="71" t="str">
        <f t="shared" si="6010"/>
        <v/>
      </c>
      <c r="EW402" s="71" t="str">
        <f t="shared" si="6011"/>
        <v/>
      </c>
      <c r="EX402" s="71" t="str">
        <f t="shared" si="6012"/>
        <v/>
      </c>
      <c r="EY402" s="71" t="str">
        <f t="shared" si="6013"/>
        <v/>
      </c>
      <c r="EZ402" s="71" t="str">
        <f t="shared" si="6014"/>
        <v/>
      </c>
      <c r="FA402" s="71" t="str">
        <f t="shared" si="6015"/>
        <v/>
      </c>
      <c r="FB402" s="71" t="str">
        <f t="shared" si="6016"/>
        <v/>
      </c>
      <c r="FC402" s="71" t="str">
        <f t="shared" si="6017"/>
        <v/>
      </c>
      <c r="FD402" s="71" t="str">
        <f t="shared" si="6018"/>
        <v/>
      </c>
      <c r="FE402" s="71" t="str">
        <f t="shared" si="6019"/>
        <v/>
      </c>
      <c r="FF402" s="71" t="str">
        <f t="shared" si="6020"/>
        <v/>
      </c>
      <c r="FG402" s="71" t="str">
        <f t="shared" si="6021"/>
        <v/>
      </c>
      <c r="FH402" s="71" t="str">
        <f t="shared" si="6022"/>
        <v/>
      </c>
      <c r="FI402" s="71" t="str">
        <f t="shared" si="6023"/>
        <v/>
      </c>
      <c r="FJ402" s="71" t="str">
        <f t="shared" si="6024"/>
        <v/>
      </c>
      <c r="FK402" s="71" t="str">
        <f t="shared" si="6025"/>
        <v/>
      </c>
      <c r="FL402" s="71" t="str">
        <f t="shared" si="6026"/>
        <v/>
      </c>
      <c r="FM402" s="71" t="str">
        <f t="shared" si="6027"/>
        <v/>
      </c>
      <c r="FN402" s="71" t="str">
        <f t="shared" si="6028"/>
        <v/>
      </c>
      <c r="FO402" s="71" t="str">
        <f t="shared" si="6029"/>
        <v/>
      </c>
      <c r="FP402" s="71" t="str">
        <f t="shared" si="6030"/>
        <v/>
      </c>
      <c r="FQ402" s="71" t="str">
        <f t="shared" si="6031"/>
        <v/>
      </c>
      <c r="FR402" s="71" t="str">
        <f t="shared" si="6032"/>
        <v/>
      </c>
      <c r="FS402" s="71" t="str">
        <f t="shared" si="6033"/>
        <v/>
      </c>
    </row>
    <row r="403" spans="1:175" ht="16.5">
      <c r="A403" s="136"/>
      <c r="B403" s="80" t="s">
        <v>1122</v>
      </c>
      <c r="C403" s="149" t="s">
        <v>1113</v>
      </c>
      <c r="K403" s="152"/>
      <c r="T403" s="154" t="s">
        <v>1123</v>
      </c>
      <c r="U403" s="85" t="s">
        <v>1115</v>
      </c>
      <c r="CN403" s="70" t="str">
        <f t="shared" si="5958"/>
        <v>InitUnitState('IK7E',,,,,,,,,,)</v>
      </c>
      <c r="CO403" s="70" t="str">
        <f t="shared" si="5959"/>
        <v>InitUnitNormal('IK7E',,,,,,,,,,)</v>
      </c>
      <c r="CP403" s="70" t="str">
        <f t="shared" si="5960"/>
        <v>InitUnitMagic('IK7E',,,,,,,,,,)</v>
      </c>
      <c r="CQ403" s="70" t="str">
        <f t="shared" si="5961"/>
        <v>InitUnitAdd('IK7E',,,,,,,,,,)</v>
      </c>
      <c r="CR403" s="70" t="str">
        <f t="shared" si="5962"/>
        <v>InitEquipData('IK7E',,"",,,,,'','','','','','',"ReplaceableTextures\\CommandButtons\\BTNSST16.blp")</v>
      </c>
      <c r="CU403" s="95" t="str">
        <f t="shared" si="5963"/>
        <v>|n</v>
      </c>
      <c r="CV403" s="61" t="str">
        <f t="shared" si="6034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4"/>
        <v/>
      </c>
      <c r="DC403" s="71" t="str">
        <f t="shared" si="5965"/>
        <v/>
      </c>
      <c r="DD403" s="71" t="str">
        <f t="shared" si="5966"/>
        <v/>
      </c>
      <c r="DE403" s="71" t="str">
        <f t="shared" si="5967"/>
        <v/>
      </c>
      <c r="DF403" s="71" t="str">
        <f t="shared" si="5968"/>
        <v/>
      </c>
      <c r="DG403" s="71" t="str">
        <f t="shared" si="5969"/>
        <v/>
      </c>
      <c r="DH403" s="71" t="str">
        <f t="shared" si="5970"/>
        <v/>
      </c>
      <c r="DI403" s="71" t="str">
        <f t="shared" si="5971"/>
        <v/>
      </c>
      <c r="DJ403" s="71" t="str">
        <f t="shared" si="5972"/>
        <v/>
      </c>
      <c r="DK403" s="71" t="str">
        <f t="shared" si="5973"/>
        <v/>
      </c>
      <c r="DL403" s="71" t="str">
        <f t="shared" si="5974"/>
        <v/>
      </c>
      <c r="DM403" s="71" t="str">
        <f t="shared" si="5975"/>
        <v/>
      </c>
      <c r="DN403" s="71" t="str">
        <f t="shared" si="5976"/>
        <v/>
      </c>
      <c r="DO403" s="71" t="str">
        <f t="shared" si="5977"/>
        <v/>
      </c>
      <c r="DP403" s="71" t="str">
        <f t="shared" si="5978"/>
        <v/>
      </c>
      <c r="DQ403" s="71" t="str">
        <f t="shared" si="5979"/>
        <v/>
      </c>
      <c r="DR403" s="71" t="str">
        <f t="shared" si="5980"/>
        <v/>
      </c>
      <c r="DS403" s="71" t="str">
        <f t="shared" si="5981"/>
        <v/>
      </c>
      <c r="DT403" s="71" t="str">
        <f t="shared" si="5982"/>
        <v/>
      </c>
      <c r="DU403" s="71" t="str">
        <f t="shared" si="5983"/>
        <v/>
      </c>
      <c r="DV403" s="71" t="str">
        <f t="shared" si="5984"/>
        <v/>
      </c>
      <c r="DW403" s="71" t="str">
        <f t="shared" si="5985"/>
        <v/>
      </c>
      <c r="DX403" s="71" t="str">
        <f t="shared" si="5986"/>
        <v/>
      </c>
      <c r="DY403" s="71" t="str">
        <f t="shared" si="5987"/>
        <v/>
      </c>
      <c r="DZ403" s="71" t="str">
        <f t="shared" si="5988"/>
        <v/>
      </c>
      <c r="EA403" s="71" t="str">
        <f t="shared" si="5989"/>
        <v/>
      </c>
      <c r="EB403" s="71" t="str">
        <f t="shared" si="5990"/>
        <v/>
      </c>
      <c r="EC403" s="71" t="str">
        <f t="shared" si="5991"/>
        <v/>
      </c>
      <c r="ED403" s="71" t="str">
        <f t="shared" si="5992"/>
        <v/>
      </c>
      <c r="EE403" s="71" t="str">
        <f t="shared" si="5993"/>
        <v/>
      </c>
      <c r="EF403" s="71" t="str">
        <f t="shared" si="5994"/>
        <v/>
      </c>
      <c r="EG403" s="71" t="str">
        <f t="shared" si="5995"/>
        <v/>
      </c>
      <c r="EH403" s="71" t="str">
        <f t="shared" si="5996"/>
        <v/>
      </c>
      <c r="EI403" s="71" t="str">
        <f t="shared" si="5997"/>
        <v/>
      </c>
      <c r="EJ403" s="71" t="str">
        <f t="shared" si="5998"/>
        <v/>
      </c>
      <c r="EK403" s="71" t="str">
        <f t="shared" si="5999"/>
        <v/>
      </c>
      <c r="EL403" s="71" t="str">
        <f t="shared" si="6000"/>
        <v/>
      </c>
      <c r="EM403" s="71" t="str">
        <f t="shared" si="6001"/>
        <v/>
      </c>
      <c r="EN403" s="71" t="str">
        <f t="shared" si="6002"/>
        <v/>
      </c>
      <c r="EO403" s="71" t="str">
        <f t="shared" si="6003"/>
        <v/>
      </c>
      <c r="EP403" s="71" t="str">
        <f t="shared" si="6004"/>
        <v/>
      </c>
      <c r="EQ403" s="71" t="str">
        <f t="shared" si="6005"/>
        <v/>
      </c>
      <c r="ER403" s="71" t="str">
        <f t="shared" si="6006"/>
        <v/>
      </c>
      <c r="ES403" s="71" t="str">
        <f t="shared" si="6007"/>
        <v/>
      </c>
      <c r="ET403" s="71" t="str">
        <f t="shared" si="6008"/>
        <v/>
      </c>
      <c r="EU403" s="71" t="str">
        <f t="shared" si="6009"/>
        <v/>
      </c>
      <c r="EV403" s="71" t="str">
        <f t="shared" si="6010"/>
        <v/>
      </c>
      <c r="EW403" s="71" t="str">
        <f t="shared" si="6011"/>
        <v/>
      </c>
      <c r="EX403" s="71" t="str">
        <f t="shared" si="6012"/>
        <v/>
      </c>
      <c r="EY403" s="71" t="str">
        <f t="shared" si="6013"/>
        <v/>
      </c>
      <c r="EZ403" s="71" t="str">
        <f t="shared" si="6014"/>
        <v/>
      </c>
      <c r="FA403" s="71" t="str">
        <f t="shared" si="6015"/>
        <v/>
      </c>
      <c r="FB403" s="71" t="str">
        <f t="shared" si="6016"/>
        <v/>
      </c>
      <c r="FC403" s="71" t="str">
        <f t="shared" si="6017"/>
        <v/>
      </c>
      <c r="FD403" s="71" t="str">
        <f t="shared" si="6018"/>
        <v/>
      </c>
      <c r="FE403" s="71" t="str">
        <f t="shared" si="6019"/>
        <v/>
      </c>
      <c r="FF403" s="71" t="str">
        <f t="shared" si="6020"/>
        <v/>
      </c>
      <c r="FG403" s="71" t="str">
        <f t="shared" si="6021"/>
        <v/>
      </c>
      <c r="FH403" s="71" t="str">
        <f t="shared" si="6022"/>
        <v/>
      </c>
      <c r="FI403" s="71" t="str">
        <f t="shared" si="6023"/>
        <v/>
      </c>
      <c r="FJ403" s="71" t="str">
        <f t="shared" si="6024"/>
        <v/>
      </c>
      <c r="FK403" s="71" t="str">
        <f t="shared" si="6025"/>
        <v/>
      </c>
      <c r="FL403" s="71" t="str">
        <f t="shared" si="6026"/>
        <v/>
      </c>
      <c r="FM403" s="71" t="str">
        <f t="shared" si="6027"/>
        <v/>
      </c>
      <c r="FN403" s="71" t="str">
        <f t="shared" si="6028"/>
        <v/>
      </c>
      <c r="FO403" s="71" t="str">
        <f t="shared" si="6029"/>
        <v/>
      </c>
      <c r="FP403" s="71" t="str">
        <f t="shared" si="6030"/>
        <v/>
      </c>
      <c r="FQ403" s="71" t="str">
        <f t="shared" si="6031"/>
        <v/>
      </c>
      <c r="FR403" s="71" t="str">
        <f t="shared" si="6032"/>
        <v/>
      </c>
      <c r="FS403" s="71" t="str">
        <f t="shared" si="6033"/>
        <v/>
      </c>
    </row>
    <row r="404" spans="1:175" ht="16.5">
      <c r="A404" s="136"/>
      <c r="B404" s="80" t="s">
        <v>1124</v>
      </c>
      <c r="C404" s="149" t="s">
        <v>1113</v>
      </c>
      <c r="K404" s="152"/>
      <c r="T404" s="154" t="s">
        <v>1125</v>
      </c>
      <c r="U404" s="85" t="s">
        <v>1115</v>
      </c>
      <c r="CN404" s="70" t="str">
        <f t="shared" si="5958"/>
        <v>InitUnitState('IK7F',,,,,,,,,,)</v>
      </c>
      <c r="CO404" s="70" t="str">
        <f t="shared" si="5959"/>
        <v>InitUnitNormal('IK7F',,,,,,,,,,)</v>
      </c>
      <c r="CP404" s="70" t="str">
        <f t="shared" si="5960"/>
        <v>InitUnitMagic('IK7F',,,,,,,,,,)</v>
      </c>
      <c r="CQ404" s="70" t="str">
        <f t="shared" si="5961"/>
        <v>InitUnitAdd('IK7F',,,,,,,,,,)</v>
      </c>
      <c r="CR404" s="70" t="str">
        <f t="shared" si="5962"/>
        <v>InitEquipData('IK7F',,"",,,,,'','','','','','',"ReplaceableTextures\\CommandButtons\\BTNSST16.blp")</v>
      </c>
      <c r="CU404" s="95" t="str">
        <f t="shared" si="5963"/>
        <v>|n</v>
      </c>
      <c r="CV404" s="61" t="str">
        <f t="shared" si="6034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4"/>
        <v/>
      </c>
      <c r="DC404" s="71" t="str">
        <f t="shared" si="5965"/>
        <v/>
      </c>
      <c r="DD404" s="71" t="str">
        <f t="shared" si="5966"/>
        <v/>
      </c>
      <c r="DE404" s="71" t="str">
        <f t="shared" si="5967"/>
        <v/>
      </c>
      <c r="DF404" s="71" t="str">
        <f t="shared" si="5968"/>
        <v/>
      </c>
      <c r="DG404" s="71" t="str">
        <f t="shared" si="5969"/>
        <v/>
      </c>
      <c r="DH404" s="71" t="str">
        <f t="shared" si="5970"/>
        <v/>
      </c>
      <c r="DI404" s="71" t="str">
        <f t="shared" si="5971"/>
        <v/>
      </c>
      <c r="DJ404" s="71" t="str">
        <f t="shared" si="5972"/>
        <v/>
      </c>
      <c r="DK404" s="71" t="str">
        <f t="shared" si="5973"/>
        <v/>
      </c>
      <c r="DL404" s="71" t="str">
        <f t="shared" si="5974"/>
        <v/>
      </c>
      <c r="DM404" s="71" t="str">
        <f t="shared" si="5975"/>
        <v/>
      </c>
      <c r="DN404" s="71" t="str">
        <f t="shared" si="5976"/>
        <v/>
      </c>
      <c r="DO404" s="71" t="str">
        <f t="shared" si="5977"/>
        <v/>
      </c>
      <c r="DP404" s="71" t="str">
        <f t="shared" si="5978"/>
        <v/>
      </c>
      <c r="DQ404" s="71" t="str">
        <f t="shared" si="5979"/>
        <v/>
      </c>
      <c r="DR404" s="71" t="str">
        <f t="shared" si="5980"/>
        <v/>
      </c>
      <c r="DS404" s="71" t="str">
        <f t="shared" si="5981"/>
        <v/>
      </c>
      <c r="DT404" s="71" t="str">
        <f t="shared" si="5982"/>
        <v/>
      </c>
      <c r="DU404" s="71" t="str">
        <f t="shared" si="5983"/>
        <v/>
      </c>
      <c r="DV404" s="71" t="str">
        <f t="shared" si="5984"/>
        <v/>
      </c>
      <c r="DW404" s="71" t="str">
        <f t="shared" si="5985"/>
        <v/>
      </c>
      <c r="DX404" s="71" t="str">
        <f t="shared" si="5986"/>
        <v/>
      </c>
      <c r="DY404" s="71" t="str">
        <f t="shared" si="5987"/>
        <v/>
      </c>
      <c r="DZ404" s="71" t="str">
        <f t="shared" si="5988"/>
        <v/>
      </c>
      <c r="EA404" s="71" t="str">
        <f t="shared" si="5989"/>
        <v/>
      </c>
      <c r="EB404" s="71" t="str">
        <f t="shared" si="5990"/>
        <v/>
      </c>
      <c r="EC404" s="71" t="str">
        <f t="shared" si="5991"/>
        <v/>
      </c>
      <c r="ED404" s="71" t="str">
        <f t="shared" si="5992"/>
        <v/>
      </c>
      <c r="EE404" s="71" t="str">
        <f t="shared" si="5993"/>
        <v/>
      </c>
      <c r="EF404" s="71" t="str">
        <f t="shared" si="5994"/>
        <v/>
      </c>
      <c r="EG404" s="71" t="str">
        <f t="shared" si="5995"/>
        <v/>
      </c>
      <c r="EH404" s="71" t="str">
        <f t="shared" si="5996"/>
        <v/>
      </c>
      <c r="EI404" s="71" t="str">
        <f t="shared" si="5997"/>
        <v/>
      </c>
      <c r="EJ404" s="71" t="str">
        <f t="shared" si="5998"/>
        <v/>
      </c>
      <c r="EK404" s="71" t="str">
        <f t="shared" si="5999"/>
        <v/>
      </c>
      <c r="EL404" s="71" t="str">
        <f t="shared" si="6000"/>
        <v/>
      </c>
      <c r="EM404" s="71" t="str">
        <f t="shared" si="6001"/>
        <v/>
      </c>
      <c r="EN404" s="71" t="str">
        <f t="shared" si="6002"/>
        <v/>
      </c>
      <c r="EO404" s="71" t="str">
        <f t="shared" si="6003"/>
        <v/>
      </c>
      <c r="EP404" s="71" t="str">
        <f t="shared" si="6004"/>
        <v/>
      </c>
      <c r="EQ404" s="71" t="str">
        <f t="shared" si="6005"/>
        <v/>
      </c>
      <c r="ER404" s="71" t="str">
        <f t="shared" si="6006"/>
        <v/>
      </c>
      <c r="ES404" s="71" t="str">
        <f t="shared" si="6007"/>
        <v/>
      </c>
      <c r="ET404" s="71" t="str">
        <f t="shared" si="6008"/>
        <v/>
      </c>
      <c r="EU404" s="71" t="str">
        <f t="shared" si="6009"/>
        <v/>
      </c>
      <c r="EV404" s="71" t="str">
        <f t="shared" si="6010"/>
        <v/>
      </c>
      <c r="EW404" s="71" t="str">
        <f t="shared" si="6011"/>
        <v/>
      </c>
      <c r="EX404" s="71" t="str">
        <f t="shared" si="6012"/>
        <v/>
      </c>
      <c r="EY404" s="71" t="str">
        <f t="shared" si="6013"/>
        <v/>
      </c>
      <c r="EZ404" s="71" t="str">
        <f t="shared" si="6014"/>
        <v/>
      </c>
      <c r="FA404" s="71" t="str">
        <f t="shared" si="6015"/>
        <v/>
      </c>
      <c r="FB404" s="71" t="str">
        <f t="shared" si="6016"/>
        <v/>
      </c>
      <c r="FC404" s="71" t="str">
        <f t="shared" si="6017"/>
        <v/>
      </c>
      <c r="FD404" s="71" t="str">
        <f t="shared" si="6018"/>
        <v/>
      </c>
      <c r="FE404" s="71" t="str">
        <f t="shared" si="6019"/>
        <v/>
      </c>
      <c r="FF404" s="71" t="str">
        <f t="shared" si="6020"/>
        <v/>
      </c>
      <c r="FG404" s="71" t="str">
        <f t="shared" si="6021"/>
        <v/>
      </c>
      <c r="FH404" s="71" t="str">
        <f t="shared" si="6022"/>
        <v/>
      </c>
      <c r="FI404" s="71" t="str">
        <f t="shared" si="6023"/>
        <v/>
      </c>
      <c r="FJ404" s="71" t="str">
        <f t="shared" si="6024"/>
        <v/>
      </c>
      <c r="FK404" s="71" t="str">
        <f t="shared" si="6025"/>
        <v/>
      </c>
      <c r="FL404" s="71" t="str">
        <f t="shared" si="6026"/>
        <v/>
      </c>
      <c r="FM404" s="71" t="str">
        <f t="shared" si="6027"/>
        <v/>
      </c>
      <c r="FN404" s="71" t="str">
        <f t="shared" si="6028"/>
        <v/>
      </c>
      <c r="FO404" s="71" t="str">
        <f t="shared" si="6029"/>
        <v/>
      </c>
      <c r="FP404" s="71" t="str">
        <f t="shared" si="6030"/>
        <v/>
      </c>
      <c r="FQ404" s="71" t="str">
        <f t="shared" si="6031"/>
        <v/>
      </c>
      <c r="FR404" s="71" t="str">
        <f t="shared" si="6032"/>
        <v/>
      </c>
      <c r="FS404" s="71" t="str">
        <f t="shared" si="6033"/>
        <v/>
      </c>
    </row>
    <row r="405" spans="1:175" ht="16.5">
      <c r="A405" s="136"/>
      <c r="B405" s="80" t="s">
        <v>1126</v>
      </c>
      <c r="C405" s="149" t="s">
        <v>1113</v>
      </c>
      <c r="K405" s="152"/>
      <c r="T405" s="154" t="s">
        <v>1127</v>
      </c>
      <c r="U405" s="85" t="s">
        <v>1115</v>
      </c>
      <c r="CN405" s="70" t="str">
        <f t="shared" si="5958"/>
        <v>InitUnitState('IK7G',,,,,,,,,,)</v>
      </c>
      <c r="CO405" s="70" t="str">
        <f t="shared" si="5959"/>
        <v>InitUnitNormal('IK7G',,,,,,,,,,)</v>
      </c>
      <c r="CP405" s="70" t="str">
        <f t="shared" si="5960"/>
        <v>InitUnitMagic('IK7G',,,,,,,,,,)</v>
      </c>
      <c r="CQ405" s="70" t="str">
        <f t="shared" si="5961"/>
        <v>InitUnitAdd('IK7G',,,,,,,,,,)</v>
      </c>
      <c r="CR405" s="70" t="str">
        <f t="shared" si="5962"/>
        <v>InitEquipData('IK7G',,"",,,,,'','','','','','',"ReplaceableTextures\\CommandButtons\\BTNSST16.blp")</v>
      </c>
      <c r="CU405" s="95" t="str">
        <f t="shared" si="5963"/>
        <v>|n</v>
      </c>
      <c r="CV405" s="61" t="str">
        <f t="shared" si="6034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4"/>
        <v/>
      </c>
      <c r="DC405" s="71" t="str">
        <f t="shared" si="5965"/>
        <v/>
      </c>
      <c r="DD405" s="71" t="str">
        <f t="shared" si="5966"/>
        <v/>
      </c>
      <c r="DE405" s="71" t="str">
        <f t="shared" si="5967"/>
        <v/>
      </c>
      <c r="DF405" s="71" t="str">
        <f t="shared" si="5968"/>
        <v/>
      </c>
      <c r="DG405" s="71" t="str">
        <f t="shared" si="5969"/>
        <v/>
      </c>
      <c r="DH405" s="71" t="str">
        <f t="shared" si="5970"/>
        <v/>
      </c>
      <c r="DI405" s="71" t="str">
        <f t="shared" si="5971"/>
        <v/>
      </c>
      <c r="DJ405" s="71" t="str">
        <f t="shared" si="5972"/>
        <v/>
      </c>
      <c r="DK405" s="71" t="str">
        <f t="shared" si="5973"/>
        <v/>
      </c>
      <c r="DL405" s="71" t="str">
        <f t="shared" si="5974"/>
        <v/>
      </c>
      <c r="DM405" s="71" t="str">
        <f t="shared" si="5975"/>
        <v/>
      </c>
      <c r="DN405" s="71" t="str">
        <f t="shared" si="5976"/>
        <v/>
      </c>
      <c r="DO405" s="71" t="str">
        <f t="shared" si="5977"/>
        <v/>
      </c>
      <c r="DP405" s="71" t="str">
        <f t="shared" si="5978"/>
        <v/>
      </c>
      <c r="DQ405" s="71" t="str">
        <f t="shared" si="5979"/>
        <v/>
      </c>
      <c r="DR405" s="71" t="str">
        <f t="shared" si="5980"/>
        <v/>
      </c>
      <c r="DS405" s="71" t="str">
        <f t="shared" si="5981"/>
        <v/>
      </c>
      <c r="DT405" s="71" t="str">
        <f t="shared" si="5982"/>
        <v/>
      </c>
      <c r="DU405" s="71" t="str">
        <f t="shared" si="5983"/>
        <v/>
      </c>
      <c r="DV405" s="71" t="str">
        <f t="shared" si="5984"/>
        <v/>
      </c>
      <c r="DW405" s="71" t="str">
        <f t="shared" si="5985"/>
        <v/>
      </c>
      <c r="DX405" s="71" t="str">
        <f t="shared" si="5986"/>
        <v/>
      </c>
      <c r="DY405" s="71" t="str">
        <f t="shared" si="5987"/>
        <v/>
      </c>
      <c r="DZ405" s="71" t="str">
        <f t="shared" si="5988"/>
        <v/>
      </c>
      <c r="EA405" s="71" t="str">
        <f t="shared" si="5989"/>
        <v/>
      </c>
      <c r="EB405" s="71" t="str">
        <f t="shared" si="5990"/>
        <v/>
      </c>
      <c r="EC405" s="71" t="str">
        <f t="shared" si="5991"/>
        <v/>
      </c>
      <c r="ED405" s="71" t="str">
        <f t="shared" si="5992"/>
        <v/>
      </c>
      <c r="EE405" s="71" t="str">
        <f t="shared" si="5993"/>
        <v/>
      </c>
      <c r="EF405" s="71" t="str">
        <f t="shared" si="5994"/>
        <v/>
      </c>
      <c r="EG405" s="71" t="str">
        <f t="shared" si="5995"/>
        <v/>
      </c>
      <c r="EH405" s="71" t="str">
        <f t="shared" si="5996"/>
        <v/>
      </c>
      <c r="EI405" s="71" t="str">
        <f t="shared" si="5997"/>
        <v/>
      </c>
      <c r="EJ405" s="71" t="str">
        <f t="shared" si="5998"/>
        <v/>
      </c>
      <c r="EK405" s="71" t="str">
        <f t="shared" si="5999"/>
        <v/>
      </c>
      <c r="EL405" s="71" t="str">
        <f t="shared" si="6000"/>
        <v/>
      </c>
      <c r="EM405" s="71" t="str">
        <f t="shared" si="6001"/>
        <v/>
      </c>
      <c r="EN405" s="71" t="str">
        <f t="shared" si="6002"/>
        <v/>
      </c>
      <c r="EO405" s="71" t="str">
        <f t="shared" si="6003"/>
        <v/>
      </c>
      <c r="EP405" s="71" t="str">
        <f t="shared" si="6004"/>
        <v/>
      </c>
      <c r="EQ405" s="71" t="str">
        <f t="shared" si="6005"/>
        <v/>
      </c>
      <c r="ER405" s="71" t="str">
        <f t="shared" si="6006"/>
        <v/>
      </c>
      <c r="ES405" s="71" t="str">
        <f t="shared" si="6007"/>
        <v/>
      </c>
      <c r="ET405" s="71" t="str">
        <f t="shared" si="6008"/>
        <v/>
      </c>
      <c r="EU405" s="71" t="str">
        <f t="shared" si="6009"/>
        <v/>
      </c>
      <c r="EV405" s="71" t="str">
        <f t="shared" si="6010"/>
        <v/>
      </c>
      <c r="EW405" s="71" t="str">
        <f t="shared" si="6011"/>
        <v/>
      </c>
      <c r="EX405" s="71" t="str">
        <f t="shared" si="6012"/>
        <v/>
      </c>
      <c r="EY405" s="71" t="str">
        <f t="shared" si="6013"/>
        <v/>
      </c>
      <c r="EZ405" s="71" t="str">
        <f t="shared" si="6014"/>
        <v/>
      </c>
      <c r="FA405" s="71" t="str">
        <f t="shared" si="6015"/>
        <v/>
      </c>
      <c r="FB405" s="71" t="str">
        <f t="shared" si="6016"/>
        <v/>
      </c>
      <c r="FC405" s="71" t="str">
        <f t="shared" si="6017"/>
        <v/>
      </c>
      <c r="FD405" s="71" t="str">
        <f t="shared" si="6018"/>
        <v/>
      </c>
      <c r="FE405" s="71" t="str">
        <f t="shared" si="6019"/>
        <v/>
      </c>
      <c r="FF405" s="71" t="str">
        <f t="shared" si="6020"/>
        <v/>
      </c>
      <c r="FG405" s="71" t="str">
        <f t="shared" si="6021"/>
        <v/>
      </c>
      <c r="FH405" s="71" t="str">
        <f t="shared" si="6022"/>
        <v/>
      </c>
      <c r="FI405" s="71" t="str">
        <f t="shared" si="6023"/>
        <v/>
      </c>
      <c r="FJ405" s="71" t="str">
        <f t="shared" si="6024"/>
        <v/>
      </c>
      <c r="FK405" s="71" t="str">
        <f t="shared" si="6025"/>
        <v/>
      </c>
      <c r="FL405" s="71" t="str">
        <f t="shared" si="6026"/>
        <v/>
      </c>
      <c r="FM405" s="71" t="str">
        <f t="shared" si="6027"/>
        <v/>
      </c>
      <c r="FN405" s="71" t="str">
        <f t="shared" si="6028"/>
        <v/>
      </c>
      <c r="FO405" s="71" t="str">
        <f t="shared" si="6029"/>
        <v/>
      </c>
      <c r="FP405" s="71" t="str">
        <f t="shared" si="6030"/>
        <v/>
      </c>
      <c r="FQ405" s="71" t="str">
        <f t="shared" si="6031"/>
        <v/>
      </c>
      <c r="FR405" s="71" t="str">
        <f t="shared" si="6032"/>
        <v/>
      </c>
      <c r="FS405" s="71" t="str">
        <f t="shared" si="6033"/>
        <v/>
      </c>
    </row>
    <row r="406" spans="1:175" ht="16.5">
      <c r="A406" s="136"/>
      <c r="B406" s="80" t="s">
        <v>1128</v>
      </c>
      <c r="C406" s="149" t="s">
        <v>1113</v>
      </c>
      <c r="K406" s="152"/>
      <c r="T406" s="154" t="s">
        <v>1129</v>
      </c>
      <c r="U406" s="85" t="s">
        <v>1115</v>
      </c>
      <c r="CN406" s="70" t="str">
        <f t="shared" si="5958"/>
        <v>InitUnitState('IK7H',,,,,,,,,,)</v>
      </c>
      <c r="CO406" s="70" t="str">
        <f t="shared" si="5959"/>
        <v>InitUnitNormal('IK7H',,,,,,,,,,)</v>
      </c>
      <c r="CP406" s="70" t="str">
        <f t="shared" si="5960"/>
        <v>InitUnitMagic('IK7H',,,,,,,,,,)</v>
      </c>
      <c r="CQ406" s="70" t="str">
        <f t="shared" si="5961"/>
        <v>InitUnitAdd('IK7H',,,,,,,,,,)</v>
      </c>
      <c r="CR406" s="70" t="str">
        <f t="shared" si="5962"/>
        <v>InitEquipData('IK7H',,"",,,,,'','','','','','',"ReplaceableTextures\\CommandButtons\\BTNSST16.blp")</v>
      </c>
      <c r="CU406" s="95" t="str">
        <f t="shared" si="5963"/>
        <v>|n</v>
      </c>
      <c r="CV406" s="61" t="str">
        <f t="shared" si="6034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4"/>
        <v/>
      </c>
      <c r="DC406" s="71" t="str">
        <f t="shared" si="5965"/>
        <v/>
      </c>
      <c r="DD406" s="71" t="str">
        <f t="shared" si="5966"/>
        <v/>
      </c>
      <c r="DE406" s="71" t="str">
        <f t="shared" si="5967"/>
        <v/>
      </c>
      <c r="DF406" s="71" t="str">
        <f t="shared" si="5968"/>
        <v/>
      </c>
      <c r="DG406" s="71" t="str">
        <f t="shared" si="5969"/>
        <v/>
      </c>
      <c r="DH406" s="71" t="str">
        <f t="shared" si="5970"/>
        <v/>
      </c>
      <c r="DI406" s="71" t="str">
        <f t="shared" si="5971"/>
        <v/>
      </c>
      <c r="DJ406" s="71" t="str">
        <f t="shared" si="5972"/>
        <v/>
      </c>
      <c r="DK406" s="71" t="str">
        <f t="shared" si="5973"/>
        <v/>
      </c>
      <c r="DL406" s="71" t="str">
        <f t="shared" si="5974"/>
        <v/>
      </c>
      <c r="DM406" s="71" t="str">
        <f t="shared" si="5975"/>
        <v/>
      </c>
      <c r="DN406" s="71" t="str">
        <f t="shared" si="5976"/>
        <v/>
      </c>
      <c r="DO406" s="71" t="str">
        <f t="shared" si="5977"/>
        <v/>
      </c>
      <c r="DP406" s="71" t="str">
        <f t="shared" si="5978"/>
        <v/>
      </c>
      <c r="DQ406" s="71" t="str">
        <f t="shared" si="5979"/>
        <v/>
      </c>
      <c r="DR406" s="71" t="str">
        <f t="shared" si="5980"/>
        <v/>
      </c>
      <c r="DS406" s="71" t="str">
        <f t="shared" si="5981"/>
        <v/>
      </c>
      <c r="DT406" s="71" t="str">
        <f t="shared" si="5982"/>
        <v/>
      </c>
      <c r="DU406" s="71" t="str">
        <f t="shared" si="5983"/>
        <v/>
      </c>
      <c r="DV406" s="71" t="str">
        <f t="shared" si="5984"/>
        <v/>
      </c>
      <c r="DW406" s="71" t="str">
        <f t="shared" si="5985"/>
        <v/>
      </c>
      <c r="DX406" s="71" t="str">
        <f t="shared" si="5986"/>
        <v/>
      </c>
      <c r="DY406" s="71" t="str">
        <f t="shared" si="5987"/>
        <v/>
      </c>
      <c r="DZ406" s="71" t="str">
        <f t="shared" si="5988"/>
        <v/>
      </c>
      <c r="EA406" s="71" t="str">
        <f t="shared" si="5989"/>
        <v/>
      </c>
      <c r="EB406" s="71" t="str">
        <f t="shared" si="5990"/>
        <v/>
      </c>
      <c r="EC406" s="71" t="str">
        <f t="shared" si="5991"/>
        <v/>
      </c>
      <c r="ED406" s="71" t="str">
        <f t="shared" si="5992"/>
        <v/>
      </c>
      <c r="EE406" s="71" t="str">
        <f t="shared" si="5993"/>
        <v/>
      </c>
      <c r="EF406" s="71" t="str">
        <f t="shared" si="5994"/>
        <v/>
      </c>
      <c r="EG406" s="71" t="str">
        <f t="shared" si="5995"/>
        <v/>
      </c>
      <c r="EH406" s="71" t="str">
        <f t="shared" si="5996"/>
        <v/>
      </c>
      <c r="EI406" s="71" t="str">
        <f t="shared" si="5997"/>
        <v/>
      </c>
      <c r="EJ406" s="71" t="str">
        <f t="shared" si="5998"/>
        <v/>
      </c>
      <c r="EK406" s="71" t="str">
        <f t="shared" si="5999"/>
        <v/>
      </c>
      <c r="EL406" s="71" t="str">
        <f t="shared" si="6000"/>
        <v/>
      </c>
      <c r="EM406" s="71" t="str">
        <f t="shared" si="6001"/>
        <v/>
      </c>
      <c r="EN406" s="71" t="str">
        <f t="shared" si="6002"/>
        <v/>
      </c>
      <c r="EO406" s="71" t="str">
        <f t="shared" si="6003"/>
        <v/>
      </c>
      <c r="EP406" s="71" t="str">
        <f t="shared" si="6004"/>
        <v/>
      </c>
      <c r="EQ406" s="71" t="str">
        <f t="shared" si="6005"/>
        <v/>
      </c>
      <c r="ER406" s="71" t="str">
        <f t="shared" si="6006"/>
        <v/>
      </c>
      <c r="ES406" s="71" t="str">
        <f t="shared" si="6007"/>
        <v/>
      </c>
      <c r="ET406" s="71" t="str">
        <f t="shared" si="6008"/>
        <v/>
      </c>
      <c r="EU406" s="71" t="str">
        <f t="shared" si="6009"/>
        <v/>
      </c>
      <c r="EV406" s="71" t="str">
        <f t="shared" si="6010"/>
        <v/>
      </c>
      <c r="EW406" s="71" t="str">
        <f t="shared" si="6011"/>
        <v/>
      </c>
      <c r="EX406" s="71" t="str">
        <f t="shared" si="6012"/>
        <v/>
      </c>
      <c r="EY406" s="71" t="str">
        <f t="shared" si="6013"/>
        <v/>
      </c>
      <c r="EZ406" s="71" t="str">
        <f t="shared" si="6014"/>
        <v/>
      </c>
      <c r="FA406" s="71" t="str">
        <f t="shared" si="6015"/>
        <v/>
      </c>
      <c r="FB406" s="71" t="str">
        <f t="shared" si="6016"/>
        <v/>
      </c>
      <c r="FC406" s="71" t="str">
        <f t="shared" si="6017"/>
        <v/>
      </c>
      <c r="FD406" s="71" t="str">
        <f t="shared" si="6018"/>
        <v/>
      </c>
      <c r="FE406" s="71" t="str">
        <f t="shared" si="6019"/>
        <v/>
      </c>
      <c r="FF406" s="71" t="str">
        <f t="shared" si="6020"/>
        <v/>
      </c>
      <c r="FG406" s="71" t="str">
        <f t="shared" si="6021"/>
        <v/>
      </c>
      <c r="FH406" s="71" t="str">
        <f t="shared" si="6022"/>
        <v/>
      </c>
      <c r="FI406" s="71" t="str">
        <f t="shared" si="6023"/>
        <v/>
      </c>
      <c r="FJ406" s="71" t="str">
        <f t="shared" si="6024"/>
        <v/>
      </c>
      <c r="FK406" s="71" t="str">
        <f t="shared" si="6025"/>
        <v/>
      </c>
      <c r="FL406" s="71" t="str">
        <f t="shared" si="6026"/>
        <v/>
      </c>
      <c r="FM406" s="71" t="str">
        <f t="shared" si="6027"/>
        <v/>
      </c>
      <c r="FN406" s="71" t="str">
        <f t="shared" si="6028"/>
        <v/>
      </c>
      <c r="FO406" s="71" t="str">
        <f t="shared" si="6029"/>
        <v/>
      </c>
      <c r="FP406" s="71" t="str">
        <f t="shared" si="6030"/>
        <v/>
      </c>
      <c r="FQ406" s="71" t="str">
        <f t="shared" si="6031"/>
        <v/>
      </c>
      <c r="FR406" s="71" t="str">
        <f t="shared" si="6032"/>
        <v/>
      </c>
      <c r="FS406" s="71" t="str">
        <f t="shared" si="6033"/>
        <v/>
      </c>
    </row>
    <row r="407" spans="1:175" ht="16.5">
      <c r="A407" s="136"/>
      <c r="B407" s="80" t="s">
        <v>1130</v>
      </c>
      <c r="C407" s="149" t="s">
        <v>1113</v>
      </c>
      <c r="K407" s="153"/>
      <c r="T407" s="154" t="s">
        <v>1131</v>
      </c>
      <c r="U407" s="85" t="s">
        <v>1115</v>
      </c>
      <c r="CN407" s="70" t="str">
        <f t="shared" si="5958"/>
        <v>InitUnitState('IK7I',,,,,,,,,,)</v>
      </c>
      <c r="CO407" s="70" t="str">
        <f t="shared" si="5959"/>
        <v>InitUnitNormal('IK7I',,,,,,,,,,)</v>
      </c>
      <c r="CP407" s="70" t="str">
        <f t="shared" si="5960"/>
        <v>InitUnitMagic('IK7I',,,,,,,,,,)</v>
      </c>
      <c r="CQ407" s="70" t="str">
        <f t="shared" si="5961"/>
        <v>InitUnitAdd('IK7I',,,,,,,,,,)</v>
      </c>
      <c r="CR407" s="70" t="str">
        <f t="shared" si="5962"/>
        <v>InitEquipData('IK7I',,"",,,,,'','','','','','',"ReplaceableTextures\\CommandButtons\\BTNSST16.blp")</v>
      </c>
      <c r="CU407" s="95" t="str">
        <f t="shared" si="5963"/>
        <v>|n</v>
      </c>
      <c r="CV407" s="61" t="str">
        <f t="shared" si="6034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4"/>
        <v/>
      </c>
      <c r="DC407" s="71" t="str">
        <f t="shared" si="5965"/>
        <v/>
      </c>
      <c r="DD407" s="71" t="str">
        <f t="shared" si="5966"/>
        <v/>
      </c>
      <c r="DE407" s="71" t="str">
        <f t="shared" si="5967"/>
        <v/>
      </c>
      <c r="DF407" s="71" t="str">
        <f t="shared" si="5968"/>
        <v/>
      </c>
      <c r="DG407" s="71" t="str">
        <f t="shared" si="5969"/>
        <v/>
      </c>
      <c r="DH407" s="71" t="str">
        <f t="shared" si="5970"/>
        <v/>
      </c>
      <c r="DI407" s="71" t="str">
        <f t="shared" si="5971"/>
        <v/>
      </c>
      <c r="DJ407" s="71" t="str">
        <f t="shared" si="5972"/>
        <v/>
      </c>
      <c r="DK407" s="71" t="str">
        <f t="shared" si="5973"/>
        <v/>
      </c>
      <c r="DL407" s="71" t="str">
        <f t="shared" si="5974"/>
        <v/>
      </c>
      <c r="DM407" s="71" t="str">
        <f t="shared" si="5975"/>
        <v/>
      </c>
      <c r="DN407" s="71" t="str">
        <f t="shared" si="5976"/>
        <v/>
      </c>
      <c r="DO407" s="71" t="str">
        <f t="shared" si="5977"/>
        <v/>
      </c>
      <c r="DP407" s="71" t="str">
        <f t="shared" si="5978"/>
        <v/>
      </c>
      <c r="DQ407" s="71" t="str">
        <f t="shared" si="5979"/>
        <v/>
      </c>
      <c r="DR407" s="71" t="str">
        <f t="shared" si="5980"/>
        <v/>
      </c>
      <c r="DS407" s="71" t="str">
        <f t="shared" si="5981"/>
        <v/>
      </c>
      <c r="DT407" s="71" t="str">
        <f t="shared" si="5982"/>
        <v/>
      </c>
      <c r="DU407" s="71" t="str">
        <f t="shared" si="5983"/>
        <v/>
      </c>
      <c r="DV407" s="71" t="str">
        <f t="shared" si="5984"/>
        <v/>
      </c>
      <c r="DW407" s="71" t="str">
        <f t="shared" si="5985"/>
        <v/>
      </c>
      <c r="DX407" s="71" t="str">
        <f t="shared" si="5986"/>
        <v/>
      </c>
      <c r="DY407" s="71" t="str">
        <f t="shared" si="5987"/>
        <v/>
      </c>
      <c r="DZ407" s="71" t="str">
        <f t="shared" si="5988"/>
        <v/>
      </c>
      <c r="EA407" s="71" t="str">
        <f t="shared" si="5989"/>
        <v/>
      </c>
      <c r="EB407" s="71" t="str">
        <f t="shared" si="5990"/>
        <v/>
      </c>
      <c r="EC407" s="71" t="str">
        <f t="shared" si="5991"/>
        <v/>
      </c>
      <c r="ED407" s="71" t="str">
        <f t="shared" si="5992"/>
        <v/>
      </c>
      <c r="EE407" s="71" t="str">
        <f t="shared" si="5993"/>
        <v/>
      </c>
      <c r="EF407" s="71" t="str">
        <f t="shared" si="5994"/>
        <v/>
      </c>
      <c r="EG407" s="71" t="str">
        <f t="shared" si="5995"/>
        <v/>
      </c>
      <c r="EH407" s="71" t="str">
        <f t="shared" si="5996"/>
        <v/>
      </c>
      <c r="EI407" s="71" t="str">
        <f t="shared" si="5997"/>
        <v/>
      </c>
      <c r="EJ407" s="71" t="str">
        <f t="shared" si="5998"/>
        <v/>
      </c>
      <c r="EK407" s="71" t="str">
        <f t="shared" si="5999"/>
        <v/>
      </c>
      <c r="EL407" s="71" t="str">
        <f t="shared" si="6000"/>
        <v/>
      </c>
      <c r="EM407" s="71" t="str">
        <f t="shared" si="6001"/>
        <v/>
      </c>
      <c r="EN407" s="71" t="str">
        <f t="shared" si="6002"/>
        <v/>
      </c>
      <c r="EO407" s="71" t="str">
        <f t="shared" si="6003"/>
        <v/>
      </c>
      <c r="EP407" s="71" t="str">
        <f t="shared" si="6004"/>
        <v/>
      </c>
      <c r="EQ407" s="71" t="str">
        <f t="shared" si="6005"/>
        <v/>
      </c>
      <c r="ER407" s="71" t="str">
        <f t="shared" si="6006"/>
        <v/>
      </c>
      <c r="ES407" s="71" t="str">
        <f t="shared" si="6007"/>
        <v/>
      </c>
      <c r="ET407" s="71" t="str">
        <f t="shared" si="6008"/>
        <v/>
      </c>
      <c r="EU407" s="71" t="str">
        <f t="shared" si="6009"/>
        <v/>
      </c>
      <c r="EV407" s="71" t="str">
        <f t="shared" si="6010"/>
        <v/>
      </c>
      <c r="EW407" s="71" t="str">
        <f t="shared" si="6011"/>
        <v/>
      </c>
      <c r="EX407" s="71" t="str">
        <f t="shared" si="6012"/>
        <v/>
      </c>
      <c r="EY407" s="71" t="str">
        <f t="shared" si="6013"/>
        <v/>
      </c>
      <c r="EZ407" s="71" t="str">
        <f t="shared" si="6014"/>
        <v/>
      </c>
      <c r="FA407" s="71" t="str">
        <f t="shared" si="6015"/>
        <v/>
      </c>
      <c r="FB407" s="71" t="str">
        <f t="shared" si="6016"/>
        <v/>
      </c>
      <c r="FC407" s="71" t="str">
        <f t="shared" si="6017"/>
        <v/>
      </c>
      <c r="FD407" s="71" t="str">
        <f t="shared" si="6018"/>
        <v/>
      </c>
      <c r="FE407" s="71" t="str">
        <f t="shared" si="6019"/>
        <v/>
      </c>
      <c r="FF407" s="71" t="str">
        <f t="shared" si="6020"/>
        <v/>
      </c>
      <c r="FG407" s="71" t="str">
        <f t="shared" si="6021"/>
        <v/>
      </c>
      <c r="FH407" s="71" t="str">
        <f t="shared" si="6022"/>
        <v/>
      </c>
      <c r="FI407" s="71" t="str">
        <f t="shared" si="6023"/>
        <v/>
      </c>
      <c r="FJ407" s="71" t="str">
        <f t="shared" si="6024"/>
        <v/>
      </c>
      <c r="FK407" s="71" t="str">
        <f t="shared" si="6025"/>
        <v/>
      </c>
      <c r="FL407" s="71" t="str">
        <f t="shared" si="6026"/>
        <v/>
      </c>
      <c r="FM407" s="71" t="str">
        <f t="shared" si="6027"/>
        <v/>
      </c>
      <c r="FN407" s="71" t="str">
        <f t="shared" si="6028"/>
        <v/>
      </c>
      <c r="FO407" s="71" t="str">
        <f t="shared" si="6029"/>
        <v/>
      </c>
      <c r="FP407" s="71" t="str">
        <f t="shared" si="6030"/>
        <v/>
      </c>
      <c r="FQ407" s="71" t="str">
        <f t="shared" si="6031"/>
        <v/>
      </c>
      <c r="FR407" s="71" t="str">
        <f t="shared" si="6032"/>
        <v/>
      </c>
      <c r="FS407" s="71" t="str">
        <f t="shared" si="6033"/>
        <v/>
      </c>
    </row>
    <row r="408" spans="1:175" ht="16.5">
      <c r="A408" s="136"/>
      <c r="B408" s="80" t="s">
        <v>1132</v>
      </c>
      <c r="C408" s="155" t="s">
        <v>1133</v>
      </c>
      <c r="T408" s="154" t="s">
        <v>1134</v>
      </c>
      <c r="U408" s="85" t="s">
        <v>1135</v>
      </c>
      <c r="CN408" s="70" t="str">
        <f t="shared" si="5427"/>
        <v>InitUnitState('IK8A',,,,,,,,,,)</v>
      </c>
      <c r="CO408" s="70" t="str">
        <f t="shared" si="5428"/>
        <v>InitUnitNormal('IK8A',,,,,,,,,,)</v>
      </c>
      <c r="CP408" s="70" t="str">
        <f t="shared" si="5429"/>
        <v>InitUnitMagic('IK8A',,,,,,,,,,)</v>
      </c>
      <c r="CQ408" s="70" t="str">
        <f t="shared" si="5430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1"/>
        <v>|n</v>
      </c>
      <c r="CV408" s="61" t="str">
        <f t="shared" si="6034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2"/>
        <v/>
      </c>
      <c r="DC408" s="71" t="str">
        <f t="shared" si="5433"/>
        <v/>
      </c>
      <c r="DD408" s="71" t="str">
        <f t="shared" si="5434"/>
        <v/>
      </c>
      <c r="DE408" s="71" t="str">
        <f t="shared" si="5435"/>
        <v/>
      </c>
      <c r="DF408" s="71" t="str">
        <f t="shared" si="5436"/>
        <v/>
      </c>
      <c r="DG408" s="71" t="str">
        <f t="shared" si="5437"/>
        <v/>
      </c>
      <c r="DH408" s="71" t="str">
        <f t="shared" si="5438"/>
        <v/>
      </c>
      <c r="DI408" s="71" t="str">
        <f t="shared" si="5439"/>
        <v/>
      </c>
      <c r="DJ408" s="71" t="str">
        <f t="shared" si="5440"/>
        <v/>
      </c>
      <c r="DK408" s="71" t="str">
        <f t="shared" si="5441"/>
        <v/>
      </c>
      <c r="DL408" s="71" t="str">
        <f t="shared" si="5442"/>
        <v/>
      </c>
      <c r="DM408" s="71" t="str">
        <f t="shared" si="5443"/>
        <v/>
      </c>
      <c r="DN408" s="71" t="str">
        <f t="shared" si="5444"/>
        <v/>
      </c>
      <c r="DO408" s="71" t="str">
        <f t="shared" si="5445"/>
        <v/>
      </c>
      <c r="DP408" s="71" t="str">
        <f t="shared" si="5446"/>
        <v/>
      </c>
      <c r="DQ408" s="71" t="str">
        <f t="shared" si="5447"/>
        <v/>
      </c>
      <c r="DR408" s="71" t="str">
        <f t="shared" si="5448"/>
        <v/>
      </c>
      <c r="DS408" s="71" t="str">
        <f t="shared" si="5449"/>
        <v/>
      </c>
      <c r="DT408" s="71" t="str">
        <f t="shared" si="5450"/>
        <v/>
      </c>
      <c r="DU408" s="71" t="str">
        <f t="shared" si="5451"/>
        <v/>
      </c>
      <c r="DV408" s="71" t="str">
        <f t="shared" si="5452"/>
        <v/>
      </c>
      <c r="DW408" s="71" t="str">
        <f t="shared" si="5453"/>
        <v/>
      </c>
      <c r="DX408" s="71" t="str">
        <f t="shared" si="5454"/>
        <v/>
      </c>
      <c r="DY408" s="71" t="str">
        <f t="shared" si="5455"/>
        <v/>
      </c>
      <c r="DZ408" s="71" t="str">
        <f t="shared" si="5456"/>
        <v/>
      </c>
      <c r="EA408" s="71" t="str">
        <f t="shared" si="5457"/>
        <v/>
      </c>
      <c r="EB408" s="71" t="str">
        <f t="shared" si="5458"/>
        <v/>
      </c>
      <c r="EC408" s="71" t="str">
        <f t="shared" si="5459"/>
        <v/>
      </c>
      <c r="ED408" s="71" t="str">
        <f t="shared" si="5460"/>
        <v/>
      </c>
      <c r="EE408" s="71" t="str">
        <f t="shared" si="5461"/>
        <v/>
      </c>
      <c r="EF408" s="71" t="str">
        <f t="shared" si="5462"/>
        <v/>
      </c>
      <c r="EG408" s="71" t="str">
        <f t="shared" si="5463"/>
        <v/>
      </c>
      <c r="EH408" s="71" t="str">
        <f t="shared" si="5464"/>
        <v/>
      </c>
      <c r="EI408" s="71" t="str">
        <f t="shared" si="5465"/>
        <v/>
      </c>
      <c r="EJ408" s="71" t="str">
        <f t="shared" si="5466"/>
        <v/>
      </c>
      <c r="EK408" s="71" t="str">
        <f t="shared" si="5467"/>
        <v/>
      </c>
      <c r="EL408" s="71" t="str">
        <f t="shared" si="5468"/>
        <v/>
      </c>
      <c r="EM408" s="71" t="str">
        <f t="shared" si="5469"/>
        <v/>
      </c>
      <c r="EN408" s="71" t="str">
        <f t="shared" si="5470"/>
        <v/>
      </c>
      <c r="EO408" s="71" t="str">
        <f t="shared" si="5471"/>
        <v/>
      </c>
      <c r="EP408" s="71" t="str">
        <f t="shared" si="5472"/>
        <v/>
      </c>
      <c r="EQ408" s="71" t="str">
        <f t="shared" si="5473"/>
        <v/>
      </c>
      <c r="ER408" s="71" t="str">
        <f t="shared" si="5474"/>
        <v/>
      </c>
      <c r="ES408" s="71" t="str">
        <f t="shared" si="5475"/>
        <v/>
      </c>
      <c r="ET408" s="71" t="str">
        <f t="shared" si="5476"/>
        <v/>
      </c>
      <c r="EU408" s="71" t="str">
        <f t="shared" si="5477"/>
        <v/>
      </c>
      <c r="EV408" s="71" t="str">
        <f t="shared" si="5478"/>
        <v/>
      </c>
      <c r="EW408" s="71" t="str">
        <f t="shared" si="5479"/>
        <v/>
      </c>
      <c r="EX408" s="71" t="str">
        <f t="shared" si="5480"/>
        <v/>
      </c>
      <c r="EY408" s="71" t="str">
        <f t="shared" si="5481"/>
        <v/>
      </c>
      <c r="EZ408" s="71" t="str">
        <f t="shared" si="5482"/>
        <v/>
      </c>
      <c r="FA408" s="71" t="str">
        <f t="shared" si="5483"/>
        <v/>
      </c>
      <c r="FB408" s="71" t="str">
        <f t="shared" si="5484"/>
        <v/>
      </c>
      <c r="FC408" s="71" t="str">
        <f t="shared" si="5485"/>
        <v/>
      </c>
      <c r="FD408" s="71" t="str">
        <f t="shared" si="5486"/>
        <v/>
      </c>
      <c r="FE408" s="71" t="str">
        <f t="shared" si="5487"/>
        <v/>
      </c>
      <c r="FF408" s="71" t="str">
        <f t="shared" si="5488"/>
        <v/>
      </c>
      <c r="FG408" s="71" t="str">
        <f t="shared" si="5489"/>
        <v/>
      </c>
      <c r="FH408" s="71" t="str">
        <f t="shared" si="5490"/>
        <v/>
      </c>
      <c r="FI408" s="71" t="str">
        <f t="shared" si="5491"/>
        <v/>
      </c>
      <c r="FJ408" s="71" t="str">
        <f t="shared" si="5492"/>
        <v/>
      </c>
      <c r="FK408" s="71" t="str">
        <f t="shared" si="5493"/>
        <v/>
      </c>
      <c r="FL408" s="71" t="str">
        <f t="shared" si="5494"/>
        <v/>
      </c>
      <c r="FM408" s="71" t="str">
        <f t="shared" si="5495"/>
        <v/>
      </c>
      <c r="FN408" s="71" t="str">
        <f t="shared" si="5496"/>
        <v/>
      </c>
      <c r="FO408" s="71" t="str">
        <f t="shared" si="5497"/>
        <v/>
      </c>
      <c r="FP408" s="71" t="str">
        <f t="shared" si="5498"/>
        <v/>
      </c>
      <c r="FQ408" s="71" t="str">
        <f t="shared" si="5499"/>
        <v/>
      </c>
      <c r="FR408" s="71" t="str">
        <f t="shared" si="5500"/>
        <v/>
      </c>
      <c r="FS408" s="71" t="str">
        <f t="shared" si="5501"/>
        <v/>
      </c>
    </row>
    <row r="409" spans="1:175" ht="16.5">
      <c r="A409" s="136"/>
      <c r="B409" s="80" t="s">
        <v>1136</v>
      </c>
      <c r="C409" s="155" t="s">
        <v>1133</v>
      </c>
      <c r="K409" s="151"/>
      <c r="T409" s="154" t="s">
        <v>1137</v>
      </c>
      <c r="U409" s="85" t="s">
        <v>1135</v>
      </c>
      <c r="CN409" s="70" t="str">
        <f t="shared" ref="CN409:CN416" si="6035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6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7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8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9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40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4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1">IF(V409="","","|n"&amp;DB$2&amp;"+"&amp;V409&amp;DB$1)</f>
        <v/>
      </c>
      <c r="DC409" s="71" t="str">
        <f t="shared" ref="DC409:DC416" si="6042">IF(W409="","","|n"&amp;DC$2&amp;"+"&amp;W409&amp;DC$1)</f>
        <v/>
      </c>
      <c r="DD409" s="71" t="str">
        <f t="shared" ref="DD409:DD416" si="6043">IF(X409="","","|n"&amp;DD$2&amp;"+"&amp;X409&amp;DD$1)</f>
        <v/>
      </c>
      <c r="DE409" s="71" t="str">
        <f t="shared" ref="DE409:DE416" si="6044">IF(Y409="","","|n"&amp;DE$2&amp;"+"&amp;Y409&amp;DE$1)</f>
        <v/>
      </c>
      <c r="DF409" s="71" t="str">
        <f t="shared" ref="DF409:DF416" si="6045">IF(Z409="","","|n"&amp;DF$2&amp;"+"&amp;Z409&amp;DF$1)</f>
        <v/>
      </c>
      <c r="DG409" s="71" t="str">
        <f t="shared" ref="DG409:DG416" si="6046">IF(AA409="","","|n"&amp;DG$2&amp;"+"&amp;AA409&amp;DG$1)</f>
        <v/>
      </c>
      <c r="DH409" s="71" t="str">
        <f t="shared" ref="DH409:DH416" si="6047">IF(AB409="","","|n"&amp;DH$2&amp;"+"&amp;AB409&amp;DH$1)</f>
        <v/>
      </c>
      <c r="DI409" s="71" t="str">
        <f t="shared" ref="DI409:DI416" si="6048">IF(AC409="","","|n"&amp;DI$2&amp;"+"&amp;AC409&amp;DI$1)</f>
        <v/>
      </c>
      <c r="DJ409" s="71" t="str">
        <f t="shared" ref="DJ409:DJ416" si="6049">IF(AD409="","","|n"&amp;DJ$2&amp;"+"&amp;AD409&amp;DJ$1)</f>
        <v/>
      </c>
      <c r="DK409" s="71" t="str">
        <f t="shared" ref="DK409:DK416" si="6050">IF(AE409="","","|n"&amp;DK$2&amp;"+"&amp;AE409&amp;DK$1)</f>
        <v/>
      </c>
      <c r="DL409" s="71" t="str">
        <f t="shared" ref="DL409:DL416" si="6051">IF(AF409="","","|n"&amp;DL$2&amp;"+"&amp;AF409&amp;DL$1)</f>
        <v/>
      </c>
      <c r="DM409" s="71" t="str">
        <f t="shared" ref="DM409:DM416" si="6052">IF(AG409="","","|n"&amp;DM$2&amp;"+"&amp;AG409&amp;DM$1)</f>
        <v/>
      </c>
      <c r="DN409" s="71" t="str">
        <f t="shared" ref="DN409:DN416" si="6053">IF(AH409="","","|n"&amp;DN$2&amp;"+"&amp;AH409&amp;DN$1)</f>
        <v/>
      </c>
      <c r="DO409" s="71" t="str">
        <f t="shared" ref="DO409:DO416" si="6054">IF(AI409="","","|n"&amp;DO$2&amp;"+"&amp;AI409&amp;DO$1)</f>
        <v/>
      </c>
      <c r="DP409" s="71" t="str">
        <f t="shared" ref="DP409:DP416" si="6055">IF(AJ409="","","|n"&amp;DP$2&amp;"+"&amp;AJ409&amp;DP$1)</f>
        <v/>
      </c>
      <c r="DQ409" s="71" t="str">
        <f t="shared" ref="DQ409:DQ416" si="6056">IF(AK409="","","|n"&amp;DQ$2&amp;"+"&amp;AK409&amp;DQ$1)</f>
        <v/>
      </c>
      <c r="DR409" s="71" t="str">
        <f t="shared" ref="DR409:DR416" si="6057">IF(AL409="","","|n"&amp;DR$2&amp;"+"&amp;AL409&amp;DR$1)</f>
        <v/>
      </c>
      <c r="DS409" s="71" t="str">
        <f t="shared" ref="DS409:DS416" si="6058">IF(AM409="","","|n"&amp;DS$2&amp;"+"&amp;AM409&amp;DS$1)</f>
        <v/>
      </c>
      <c r="DT409" s="71" t="str">
        <f t="shared" ref="DT409:DT416" si="6059">IF(AN409="","","|n"&amp;DT$2&amp;"+"&amp;AN409&amp;DT$1)</f>
        <v/>
      </c>
      <c r="DU409" s="71" t="str">
        <f t="shared" ref="DU409:DU416" si="6060">IF(AO409="","","|n"&amp;DU$2&amp;"+"&amp;AO409&amp;DU$1)</f>
        <v/>
      </c>
      <c r="DV409" s="71" t="str">
        <f t="shared" ref="DV409:DV416" si="6061">IF(AP409="","","|n"&amp;DV$2&amp;"+"&amp;AP409&amp;DV$1)</f>
        <v/>
      </c>
      <c r="DW409" s="71" t="str">
        <f t="shared" ref="DW409:DW416" si="6062">IF(AQ409="","","|n"&amp;DW$2&amp;"+"&amp;AQ409&amp;DW$1)</f>
        <v/>
      </c>
      <c r="DX409" s="71" t="str">
        <f t="shared" ref="DX409:DX416" si="6063">IF(AR409="","","|n"&amp;DX$2&amp;"+"&amp;AR409&amp;DX$1)</f>
        <v/>
      </c>
      <c r="DY409" s="71" t="str">
        <f t="shared" ref="DY409:DY416" si="6064">IF(AS409="","","|n"&amp;DY$2&amp;"+"&amp;AS409&amp;DY$1)</f>
        <v/>
      </c>
      <c r="DZ409" s="71" t="str">
        <f t="shared" ref="DZ409:DZ416" si="6065">IF(AT409="","","|n"&amp;DZ$2&amp;"+"&amp;AT409&amp;DZ$1)</f>
        <v/>
      </c>
      <c r="EA409" s="71" t="str">
        <f t="shared" ref="EA409:EA416" si="6066">IF(AU409="","","|n"&amp;EA$2&amp;"+"&amp;AU409&amp;EA$1)</f>
        <v/>
      </c>
      <c r="EB409" s="71" t="str">
        <f t="shared" ref="EB409:EB416" si="6067">IF(AV409="","","|n"&amp;EB$2&amp;"+"&amp;AV409&amp;EB$1)</f>
        <v/>
      </c>
      <c r="EC409" s="71" t="str">
        <f t="shared" ref="EC409:EC416" si="6068">IF(AW409="","","|n"&amp;EC$2&amp;"+"&amp;AW409&amp;EC$1)</f>
        <v/>
      </c>
      <c r="ED409" s="71" t="str">
        <f t="shared" ref="ED409:ED416" si="6069">IF(AX409="","","|n"&amp;ED$2&amp;"+"&amp;AX409&amp;ED$1)</f>
        <v/>
      </c>
      <c r="EE409" s="71" t="str">
        <f t="shared" ref="EE409:EE416" si="6070">IF(AY409="","","|n"&amp;EE$2&amp;"+"&amp;AY409&amp;EE$1)</f>
        <v/>
      </c>
      <c r="EF409" s="71" t="str">
        <f t="shared" ref="EF409:EF416" si="6071">IF(AZ409="","","|n"&amp;EF$2&amp;"+"&amp;AZ409&amp;EF$1)</f>
        <v/>
      </c>
      <c r="EG409" s="71" t="str">
        <f t="shared" ref="EG409:EG416" si="6072">IF(BA409="","","|n"&amp;EG$2&amp;"+"&amp;BA409&amp;EG$1)</f>
        <v/>
      </c>
      <c r="EH409" s="71" t="str">
        <f t="shared" ref="EH409:EH416" si="6073">IF(BB409="","","|n"&amp;EH$2&amp;"+"&amp;BB409&amp;EH$1)</f>
        <v/>
      </c>
      <c r="EI409" s="71" t="str">
        <f t="shared" ref="EI409:EI416" si="6074">IF(BC409="","","|n"&amp;EI$2&amp;"+"&amp;BC409&amp;EI$1)</f>
        <v/>
      </c>
      <c r="EJ409" s="71" t="str">
        <f t="shared" ref="EJ409:EJ416" si="6075">IF(BD409="","","|n"&amp;EJ$2&amp;"+"&amp;BD409&amp;EJ$1)</f>
        <v/>
      </c>
      <c r="EK409" s="71" t="str">
        <f t="shared" ref="EK409:EK416" si="6076">IF(BE409="","","|n"&amp;EK$2&amp;"+"&amp;BE409&amp;EK$1)</f>
        <v/>
      </c>
      <c r="EL409" s="71" t="str">
        <f t="shared" ref="EL409:EL416" si="6077">IF(BF409="","","|n"&amp;EL$2&amp;"+"&amp;BF409&amp;EL$1)</f>
        <v/>
      </c>
      <c r="EM409" s="71" t="str">
        <f t="shared" ref="EM409:EM416" si="6078">IF(BG409="","","|n"&amp;EM$2&amp;"+"&amp;BG409&amp;EM$1)</f>
        <v/>
      </c>
      <c r="EN409" s="71" t="str">
        <f t="shared" ref="EN409:EN416" si="6079">IF(BH409="","","|n"&amp;EN$2&amp;"+"&amp;BH409&amp;EN$1)</f>
        <v/>
      </c>
      <c r="EO409" s="71" t="str">
        <f t="shared" ref="EO409:EO416" si="6080">IF(BI409="","","|n"&amp;EO$2&amp;"+"&amp;BI409&amp;EO$1)</f>
        <v/>
      </c>
      <c r="EP409" s="71" t="str">
        <f t="shared" ref="EP409:EP416" si="6081">IF(BJ409="","","|n"&amp;EP$2&amp;"+"&amp;BJ409&amp;EP$1)</f>
        <v/>
      </c>
      <c r="EQ409" s="71" t="str">
        <f t="shared" ref="EQ409:EQ416" si="6082">IF(BK409="","","|n"&amp;EQ$2&amp;"+"&amp;BK409&amp;EQ$1)</f>
        <v/>
      </c>
      <c r="ER409" s="71" t="str">
        <f t="shared" ref="ER409:ER416" si="6083">IF(BL409="","","|n"&amp;ER$2&amp;"+"&amp;BL409&amp;ER$1)</f>
        <v/>
      </c>
      <c r="ES409" s="71" t="str">
        <f t="shared" ref="ES409:ES416" si="6084">IF(BM409="","","|n"&amp;ES$2&amp;"+"&amp;BM409&amp;ES$1)</f>
        <v/>
      </c>
      <c r="ET409" s="71" t="str">
        <f t="shared" ref="ET409:ET416" si="6085">IF(BN409="","","|n"&amp;ET$2&amp;"+"&amp;BN409&amp;ET$1)</f>
        <v/>
      </c>
      <c r="EU409" s="71" t="str">
        <f t="shared" ref="EU409:EU416" si="6086">IF(BO409="","","|n"&amp;EU$2&amp;"+"&amp;BO409&amp;EU$1)</f>
        <v/>
      </c>
      <c r="EV409" s="71" t="str">
        <f t="shared" ref="EV409:EV416" si="6087">IF(BP409="","","|n"&amp;EV$2&amp;"+"&amp;BP409&amp;EV$1)</f>
        <v/>
      </c>
      <c r="EW409" s="71" t="str">
        <f t="shared" ref="EW409:EW416" si="6088">IF(BQ409="","","|n"&amp;EW$2&amp;"+"&amp;BQ409&amp;EW$1)</f>
        <v/>
      </c>
      <c r="EX409" s="71" t="str">
        <f t="shared" ref="EX409:EX416" si="6089">IF(BR409="","","|n"&amp;EX$2&amp;"+"&amp;BR409&amp;EX$1)</f>
        <v/>
      </c>
      <c r="EY409" s="71" t="str">
        <f t="shared" ref="EY409:EY416" si="6090">IF(BS409="","","|n"&amp;EY$2&amp;"+"&amp;BS409&amp;EY$1)</f>
        <v/>
      </c>
      <c r="EZ409" s="71" t="str">
        <f t="shared" ref="EZ409:EZ416" si="6091">IF(BT409="","","|n"&amp;EZ$2&amp;"+"&amp;BT409&amp;EZ$1)</f>
        <v/>
      </c>
      <c r="FA409" s="71" t="str">
        <f t="shared" ref="FA409:FA416" si="6092">IF(BU409="","","|n"&amp;FA$2&amp;"+"&amp;BU409&amp;FA$1)</f>
        <v/>
      </c>
      <c r="FB409" s="71" t="str">
        <f t="shared" ref="FB409:FB416" si="6093">IF(BV409="","","|n"&amp;FB$2&amp;"+"&amp;BV409&amp;FB$1)</f>
        <v/>
      </c>
      <c r="FC409" s="71" t="str">
        <f t="shared" ref="FC409:FC416" si="6094">IF(BW409="","","|n"&amp;FC$2&amp;"+"&amp;BW409&amp;FC$1)</f>
        <v/>
      </c>
      <c r="FD409" s="71" t="str">
        <f t="shared" ref="FD409:FD416" si="6095">IF(BX409="","","|n"&amp;FD$2&amp;"+"&amp;BX409&amp;FD$1)</f>
        <v/>
      </c>
      <c r="FE409" s="71" t="str">
        <f t="shared" ref="FE409:FE416" si="6096">IF(BY409="","","|n"&amp;FE$2&amp;"+"&amp;BY409&amp;FE$1)</f>
        <v/>
      </c>
      <c r="FF409" s="71" t="str">
        <f t="shared" ref="FF409:FF416" si="6097">IF(BZ409="","","|n"&amp;FF$2&amp;"+"&amp;BZ409&amp;FF$1)</f>
        <v/>
      </c>
      <c r="FG409" s="71" t="str">
        <f t="shared" ref="FG409:FG416" si="6098">IF(CA409="","","|n"&amp;FG$2&amp;"+"&amp;CA409&amp;FG$1)</f>
        <v/>
      </c>
      <c r="FH409" s="71" t="str">
        <f t="shared" ref="FH409:FH416" si="6099">IF(CB409="","","|n"&amp;FH$2&amp;"+"&amp;CB409&amp;FH$1)</f>
        <v/>
      </c>
      <c r="FI409" s="71" t="str">
        <f t="shared" ref="FI409:FI416" si="6100">IF(CC409="","","|n"&amp;FI$2&amp;"+"&amp;CC409&amp;FI$1)</f>
        <v/>
      </c>
      <c r="FJ409" s="71" t="str">
        <f t="shared" ref="FJ409:FJ416" si="6101">IF(CD409="","","|n"&amp;FJ$2&amp;"+"&amp;CD409&amp;FJ$1)</f>
        <v/>
      </c>
      <c r="FK409" s="71" t="str">
        <f t="shared" ref="FK409:FK416" si="6102">IF(CE409="","","|n"&amp;FK$2&amp;"+"&amp;CE409&amp;FK$1)</f>
        <v/>
      </c>
      <c r="FL409" s="71" t="str">
        <f t="shared" ref="FL409:FL416" si="6103">IF(CF409="","","|n"&amp;FL$2&amp;"+"&amp;CF409&amp;FL$1)</f>
        <v/>
      </c>
      <c r="FM409" s="71" t="str">
        <f t="shared" ref="FM409:FM416" si="6104">IF(CG409="","","|n"&amp;FM$2&amp;"+"&amp;CG409&amp;FM$1)</f>
        <v/>
      </c>
      <c r="FN409" s="71" t="str">
        <f t="shared" ref="FN409:FN416" si="6105">IF(CH409="","","|n"&amp;FN$2&amp;"+"&amp;CH409&amp;FN$1)</f>
        <v/>
      </c>
      <c r="FO409" s="71" t="str">
        <f t="shared" ref="FO409:FO416" si="6106">IF(CI409="","","|n"&amp;FO$2&amp;"+"&amp;CI409&amp;FO$1)</f>
        <v/>
      </c>
      <c r="FP409" s="71" t="str">
        <f t="shared" ref="FP409:FP416" si="6107">IF(CJ409="","","|n"&amp;FP$2&amp;"+"&amp;CJ409&amp;FP$1)</f>
        <v/>
      </c>
      <c r="FQ409" s="71" t="str">
        <f t="shared" ref="FQ409:FQ416" si="6108">IF(CK409="","","|n"&amp;FQ$2&amp;"+"&amp;CK409&amp;FQ$1)</f>
        <v/>
      </c>
      <c r="FR409" s="71" t="str">
        <f t="shared" ref="FR409:FR416" si="6109">IF(CL409="","","|n"&amp;FR$2&amp;"+"&amp;CL409&amp;FR$1)</f>
        <v/>
      </c>
      <c r="FS409" s="71" t="str">
        <f t="shared" ref="FS409:FS416" si="6110">IF(CM409="","","|n"&amp;FS$2&amp;"+"&amp;CM409&amp;FS$1)</f>
        <v/>
      </c>
    </row>
    <row r="410" spans="1:175" ht="16.5">
      <c r="A410" s="136"/>
      <c r="B410" s="80" t="s">
        <v>1138</v>
      </c>
      <c r="C410" s="155" t="s">
        <v>1133</v>
      </c>
      <c r="K410" s="152"/>
      <c r="T410" s="154" t="s">
        <v>1139</v>
      </c>
      <c r="U410" s="85" t="s">
        <v>1135</v>
      </c>
      <c r="CN410" s="70" t="str">
        <f t="shared" si="6035"/>
        <v>InitUnitState('IK8C',,,,,,,,,,)</v>
      </c>
      <c r="CO410" s="70" t="str">
        <f t="shared" si="6036"/>
        <v>InitUnitNormal('IK8C',,,,,,,,,,)</v>
      </c>
      <c r="CP410" s="70" t="str">
        <f t="shared" si="6037"/>
        <v>InitUnitMagic('IK8C',,,,,,,,,,)</v>
      </c>
      <c r="CQ410" s="70" t="str">
        <f t="shared" si="6038"/>
        <v>InitUnitAdd('IK8C',,,,,,,,,,)</v>
      </c>
      <c r="CR410" s="70" t="str">
        <f t="shared" si="6039"/>
        <v>InitEquipData('IK8C',,"",,,,,'','','','','','',"ReplaceableTextures\\CommandButtons\\BTNUI_Fuin_03.blp")</v>
      </c>
      <c r="CU410" s="95" t="str">
        <f t="shared" si="6040"/>
        <v>|n</v>
      </c>
      <c r="CV410" s="61" t="str">
        <f t="shared" si="6034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1"/>
        <v/>
      </c>
      <c r="DC410" s="71" t="str">
        <f t="shared" si="6042"/>
        <v/>
      </c>
      <c r="DD410" s="71" t="str">
        <f t="shared" si="6043"/>
        <v/>
      </c>
      <c r="DE410" s="71" t="str">
        <f t="shared" si="6044"/>
        <v/>
      </c>
      <c r="DF410" s="71" t="str">
        <f t="shared" si="6045"/>
        <v/>
      </c>
      <c r="DG410" s="71" t="str">
        <f t="shared" si="6046"/>
        <v/>
      </c>
      <c r="DH410" s="71" t="str">
        <f t="shared" si="6047"/>
        <v/>
      </c>
      <c r="DI410" s="71" t="str">
        <f t="shared" si="6048"/>
        <v/>
      </c>
      <c r="DJ410" s="71" t="str">
        <f t="shared" si="6049"/>
        <v/>
      </c>
      <c r="DK410" s="71" t="str">
        <f t="shared" si="6050"/>
        <v/>
      </c>
      <c r="DL410" s="71" t="str">
        <f t="shared" si="6051"/>
        <v/>
      </c>
      <c r="DM410" s="71" t="str">
        <f t="shared" si="6052"/>
        <v/>
      </c>
      <c r="DN410" s="71" t="str">
        <f t="shared" si="6053"/>
        <v/>
      </c>
      <c r="DO410" s="71" t="str">
        <f t="shared" si="6054"/>
        <v/>
      </c>
      <c r="DP410" s="71" t="str">
        <f t="shared" si="6055"/>
        <v/>
      </c>
      <c r="DQ410" s="71" t="str">
        <f t="shared" si="6056"/>
        <v/>
      </c>
      <c r="DR410" s="71" t="str">
        <f t="shared" si="6057"/>
        <v/>
      </c>
      <c r="DS410" s="71" t="str">
        <f t="shared" si="6058"/>
        <v/>
      </c>
      <c r="DT410" s="71" t="str">
        <f t="shared" si="6059"/>
        <v/>
      </c>
      <c r="DU410" s="71" t="str">
        <f t="shared" si="6060"/>
        <v/>
      </c>
      <c r="DV410" s="71" t="str">
        <f t="shared" si="6061"/>
        <v/>
      </c>
      <c r="DW410" s="71" t="str">
        <f t="shared" si="6062"/>
        <v/>
      </c>
      <c r="DX410" s="71" t="str">
        <f t="shared" si="6063"/>
        <v/>
      </c>
      <c r="DY410" s="71" t="str">
        <f t="shared" si="6064"/>
        <v/>
      </c>
      <c r="DZ410" s="71" t="str">
        <f t="shared" si="6065"/>
        <v/>
      </c>
      <c r="EA410" s="71" t="str">
        <f t="shared" si="6066"/>
        <v/>
      </c>
      <c r="EB410" s="71" t="str">
        <f t="shared" si="6067"/>
        <v/>
      </c>
      <c r="EC410" s="71" t="str">
        <f t="shared" si="6068"/>
        <v/>
      </c>
      <c r="ED410" s="71" t="str">
        <f t="shared" si="6069"/>
        <v/>
      </c>
      <c r="EE410" s="71" t="str">
        <f t="shared" si="6070"/>
        <v/>
      </c>
      <c r="EF410" s="71" t="str">
        <f t="shared" si="6071"/>
        <v/>
      </c>
      <c r="EG410" s="71" t="str">
        <f t="shared" si="6072"/>
        <v/>
      </c>
      <c r="EH410" s="71" t="str">
        <f t="shared" si="6073"/>
        <v/>
      </c>
      <c r="EI410" s="71" t="str">
        <f t="shared" si="6074"/>
        <v/>
      </c>
      <c r="EJ410" s="71" t="str">
        <f t="shared" si="6075"/>
        <v/>
      </c>
      <c r="EK410" s="71" t="str">
        <f t="shared" si="6076"/>
        <v/>
      </c>
      <c r="EL410" s="71" t="str">
        <f t="shared" si="6077"/>
        <v/>
      </c>
      <c r="EM410" s="71" t="str">
        <f t="shared" si="6078"/>
        <v/>
      </c>
      <c r="EN410" s="71" t="str">
        <f t="shared" si="6079"/>
        <v/>
      </c>
      <c r="EO410" s="71" t="str">
        <f t="shared" si="6080"/>
        <v/>
      </c>
      <c r="EP410" s="71" t="str">
        <f t="shared" si="6081"/>
        <v/>
      </c>
      <c r="EQ410" s="71" t="str">
        <f t="shared" si="6082"/>
        <v/>
      </c>
      <c r="ER410" s="71" t="str">
        <f t="shared" si="6083"/>
        <v/>
      </c>
      <c r="ES410" s="71" t="str">
        <f t="shared" si="6084"/>
        <v/>
      </c>
      <c r="ET410" s="71" t="str">
        <f t="shared" si="6085"/>
        <v/>
      </c>
      <c r="EU410" s="71" t="str">
        <f t="shared" si="6086"/>
        <v/>
      </c>
      <c r="EV410" s="71" t="str">
        <f t="shared" si="6087"/>
        <v/>
      </c>
      <c r="EW410" s="71" t="str">
        <f t="shared" si="6088"/>
        <v/>
      </c>
      <c r="EX410" s="71" t="str">
        <f t="shared" si="6089"/>
        <v/>
      </c>
      <c r="EY410" s="71" t="str">
        <f t="shared" si="6090"/>
        <v/>
      </c>
      <c r="EZ410" s="71" t="str">
        <f t="shared" si="6091"/>
        <v/>
      </c>
      <c r="FA410" s="71" t="str">
        <f t="shared" si="6092"/>
        <v/>
      </c>
      <c r="FB410" s="71" t="str">
        <f t="shared" si="6093"/>
        <v/>
      </c>
      <c r="FC410" s="71" t="str">
        <f t="shared" si="6094"/>
        <v/>
      </c>
      <c r="FD410" s="71" t="str">
        <f t="shared" si="6095"/>
        <v/>
      </c>
      <c r="FE410" s="71" t="str">
        <f t="shared" si="6096"/>
        <v/>
      </c>
      <c r="FF410" s="71" t="str">
        <f t="shared" si="6097"/>
        <v/>
      </c>
      <c r="FG410" s="71" t="str">
        <f t="shared" si="6098"/>
        <v/>
      </c>
      <c r="FH410" s="71" t="str">
        <f t="shared" si="6099"/>
        <v/>
      </c>
      <c r="FI410" s="71" t="str">
        <f t="shared" si="6100"/>
        <v/>
      </c>
      <c r="FJ410" s="71" t="str">
        <f t="shared" si="6101"/>
        <v/>
      </c>
      <c r="FK410" s="71" t="str">
        <f t="shared" si="6102"/>
        <v/>
      </c>
      <c r="FL410" s="71" t="str">
        <f t="shared" si="6103"/>
        <v/>
      </c>
      <c r="FM410" s="71" t="str">
        <f t="shared" si="6104"/>
        <v/>
      </c>
      <c r="FN410" s="71" t="str">
        <f t="shared" si="6105"/>
        <v/>
      </c>
      <c r="FO410" s="71" t="str">
        <f t="shared" si="6106"/>
        <v/>
      </c>
      <c r="FP410" s="71" t="str">
        <f t="shared" si="6107"/>
        <v/>
      </c>
      <c r="FQ410" s="71" t="str">
        <f t="shared" si="6108"/>
        <v/>
      </c>
      <c r="FR410" s="71" t="str">
        <f t="shared" si="6109"/>
        <v/>
      </c>
      <c r="FS410" s="71" t="str">
        <f t="shared" si="6110"/>
        <v/>
      </c>
    </row>
    <row r="411" spans="1:175" ht="16.5">
      <c r="A411" s="136"/>
      <c r="B411" s="80" t="s">
        <v>1140</v>
      </c>
      <c r="C411" s="155" t="s">
        <v>1133</v>
      </c>
      <c r="K411" s="152"/>
      <c r="T411" s="154" t="s">
        <v>1141</v>
      </c>
      <c r="U411" s="85" t="s">
        <v>1135</v>
      </c>
      <c r="CN411" s="70" t="str">
        <f t="shared" si="6035"/>
        <v>InitUnitState('IK8D',,,,,,,,,,)</v>
      </c>
      <c r="CO411" s="70" t="str">
        <f t="shared" si="6036"/>
        <v>InitUnitNormal('IK8D',,,,,,,,,,)</v>
      </c>
      <c r="CP411" s="70" t="str">
        <f t="shared" si="6037"/>
        <v>InitUnitMagic('IK8D',,,,,,,,,,)</v>
      </c>
      <c r="CQ411" s="70" t="str">
        <f t="shared" si="6038"/>
        <v>InitUnitAdd('IK8D',,,,,,,,,,)</v>
      </c>
      <c r="CR411" s="70" t="str">
        <f t="shared" si="6039"/>
        <v>InitEquipData('IK8D',,"",,,,,'','','','','','',"ReplaceableTextures\\CommandButtons\\BTNUI_Fuin_04.blp")</v>
      </c>
      <c r="CU411" s="95" t="str">
        <f t="shared" si="6040"/>
        <v>|n</v>
      </c>
      <c r="CV411" s="61" t="str">
        <f t="shared" si="6034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1"/>
        <v/>
      </c>
      <c r="DC411" s="71" t="str">
        <f t="shared" si="6042"/>
        <v/>
      </c>
      <c r="DD411" s="71" t="str">
        <f t="shared" si="6043"/>
        <v/>
      </c>
      <c r="DE411" s="71" t="str">
        <f t="shared" si="6044"/>
        <v/>
      </c>
      <c r="DF411" s="71" t="str">
        <f t="shared" si="6045"/>
        <v/>
      </c>
      <c r="DG411" s="71" t="str">
        <f t="shared" si="6046"/>
        <v/>
      </c>
      <c r="DH411" s="71" t="str">
        <f t="shared" si="6047"/>
        <v/>
      </c>
      <c r="DI411" s="71" t="str">
        <f t="shared" si="6048"/>
        <v/>
      </c>
      <c r="DJ411" s="71" t="str">
        <f t="shared" si="6049"/>
        <v/>
      </c>
      <c r="DK411" s="71" t="str">
        <f t="shared" si="6050"/>
        <v/>
      </c>
      <c r="DL411" s="71" t="str">
        <f t="shared" si="6051"/>
        <v/>
      </c>
      <c r="DM411" s="71" t="str">
        <f t="shared" si="6052"/>
        <v/>
      </c>
      <c r="DN411" s="71" t="str">
        <f t="shared" si="6053"/>
        <v/>
      </c>
      <c r="DO411" s="71" t="str">
        <f t="shared" si="6054"/>
        <v/>
      </c>
      <c r="DP411" s="71" t="str">
        <f t="shared" si="6055"/>
        <v/>
      </c>
      <c r="DQ411" s="71" t="str">
        <f t="shared" si="6056"/>
        <v/>
      </c>
      <c r="DR411" s="71" t="str">
        <f t="shared" si="6057"/>
        <v/>
      </c>
      <c r="DS411" s="71" t="str">
        <f t="shared" si="6058"/>
        <v/>
      </c>
      <c r="DT411" s="71" t="str">
        <f t="shared" si="6059"/>
        <v/>
      </c>
      <c r="DU411" s="71" t="str">
        <f t="shared" si="6060"/>
        <v/>
      </c>
      <c r="DV411" s="71" t="str">
        <f t="shared" si="6061"/>
        <v/>
      </c>
      <c r="DW411" s="71" t="str">
        <f t="shared" si="6062"/>
        <v/>
      </c>
      <c r="DX411" s="71" t="str">
        <f t="shared" si="6063"/>
        <v/>
      </c>
      <c r="DY411" s="71" t="str">
        <f t="shared" si="6064"/>
        <v/>
      </c>
      <c r="DZ411" s="71" t="str">
        <f t="shared" si="6065"/>
        <v/>
      </c>
      <c r="EA411" s="71" t="str">
        <f t="shared" si="6066"/>
        <v/>
      </c>
      <c r="EB411" s="71" t="str">
        <f t="shared" si="6067"/>
        <v/>
      </c>
      <c r="EC411" s="71" t="str">
        <f t="shared" si="6068"/>
        <v/>
      </c>
      <c r="ED411" s="71" t="str">
        <f t="shared" si="6069"/>
        <v/>
      </c>
      <c r="EE411" s="71" t="str">
        <f t="shared" si="6070"/>
        <v/>
      </c>
      <c r="EF411" s="71" t="str">
        <f t="shared" si="6071"/>
        <v/>
      </c>
      <c r="EG411" s="71" t="str">
        <f t="shared" si="6072"/>
        <v/>
      </c>
      <c r="EH411" s="71" t="str">
        <f t="shared" si="6073"/>
        <v/>
      </c>
      <c r="EI411" s="71" t="str">
        <f t="shared" si="6074"/>
        <v/>
      </c>
      <c r="EJ411" s="71" t="str">
        <f t="shared" si="6075"/>
        <v/>
      </c>
      <c r="EK411" s="71" t="str">
        <f t="shared" si="6076"/>
        <v/>
      </c>
      <c r="EL411" s="71" t="str">
        <f t="shared" si="6077"/>
        <v/>
      </c>
      <c r="EM411" s="71" t="str">
        <f t="shared" si="6078"/>
        <v/>
      </c>
      <c r="EN411" s="71" t="str">
        <f t="shared" si="6079"/>
        <v/>
      </c>
      <c r="EO411" s="71" t="str">
        <f t="shared" si="6080"/>
        <v/>
      </c>
      <c r="EP411" s="71" t="str">
        <f t="shared" si="6081"/>
        <v/>
      </c>
      <c r="EQ411" s="71" t="str">
        <f t="shared" si="6082"/>
        <v/>
      </c>
      <c r="ER411" s="71" t="str">
        <f t="shared" si="6083"/>
        <v/>
      </c>
      <c r="ES411" s="71" t="str">
        <f t="shared" si="6084"/>
        <v/>
      </c>
      <c r="ET411" s="71" t="str">
        <f t="shared" si="6085"/>
        <v/>
      </c>
      <c r="EU411" s="71" t="str">
        <f t="shared" si="6086"/>
        <v/>
      </c>
      <c r="EV411" s="71" t="str">
        <f t="shared" si="6087"/>
        <v/>
      </c>
      <c r="EW411" s="71" t="str">
        <f t="shared" si="6088"/>
        <v/>
      </c>
      <c r="EX411" s="71" t="str">
        <f t="shared" si="6089"/>
        <v/>
      </c>
      <c r="EY411" s="71" t="str">
        <f t="shared" si="6090"/>
        <v/>
      </c>
      <c r="EZ411" s="71" t="str">
        <f t="shared" si="6091"/>
        <v/>
      </c>
      <c r="FA411" s="71" t="str">
        <f t="shared" si="6092"/>
        <v/>
      </c>
      <c r="FB411" s="71" t="str">
        <f t="shared" si="6093"/>
        <v/>
      </c>
      <c r="FC411" s="71" t="str">
        <f t="shared" si="6094"/>
        <v/>
      </c>
      <c r="FD411" s="71" t="str">
        <f t="shared" si="6095"/>
        <v/>
      </c>
      <c r="FE411" s="71" t="str">
        <f t="shared" si="6096"/>
        <v/>
      </c>
      <c r="FF411" s="71" t="str">
        <f t="shared" si="6097"/>
        <v/>
      </c>
      <c r="FG411" s="71" t="str">
        <f t="shared" si="6098"/>
        <v/>
      </c>
      <c r="FH411" s="71" t="str">
        <f t="shared" si="6099"/>
        <v/>
      </c>
      <c r="FI411" s="71" t="str">
        <f t="shared" si="6100"/>
        <v/>
      </c>
      <c r="FJ411" s="71" t="str">
        <f t="shared" si="6101"/>
        <v/>
      </c>
      <c r="FK411" s="71" t="str">
        <f t="shared" si="6102"/>
        <v/>
      </c>
      <c r="FL411" s="71" t="str">
        <f t="shared" si="6103"/>
        <v/>
      </c>
      <c r="FM411" s="71" t="str">
        <f t="shared" si="6104"/>
        <v/>
      </c>
      <c r="FN411" s="71" t="str">
        <f t="shared" si="6105"/>
        <v/>
      </c>
      <c r="FO411" s="71" t="str">
        <f t="shared" si="6106"/>
        <v/>
      </c>
      <c r="FP411" s="71" t="str">
        <f t="shared" si="6107"/>
        <v/>
      </c>
      <c r="FQ411" s="71" t="str">
        <f t="shared" si="6108"/>
        <v/>
      </c>
      <c r="FR411" s="71" t="str">
        <f t="shared" si="6109"/>
        <v/>
      </c>
      <c r="FS411" s="71" t="str">
        <f t="shared" si="6110"/>
        <v/>
      </c>
    </row>
    <row r="412" spans="1:175" ht="16.5">
      <c r="A412" s="136"/>
      <c r="B412" s="80" t="s">
        <v>1142</v>
      </c>
      <c r="C412" s="155" t="s">
        <v>1133</v>
      </c>
      <c r="K412" s="152"/>
      <c r="T412" s="154" t="s">
        <v>1143</v>
      </c>
      <c r="U412" s="85" t="s">
        <v>1135</v>
      </c>
      <c r="CN412" s="70" t="str">
        <f t="shared" si="6035"/>
        <v>InitUnitState('IK8E',,,,,,,,,,)</v>
      </c>
      <c r="CO412" s="70" t="str">
        <f t="shared" si="6036"/>
        <v>InitUnitNormal('IK8E',,,,,,,,,,)</v>
      </c>
      <c r="CP412" s="70" t="str">
        <f t="shared" si="6037"/>
        <v>InitUnitMagic('IK8E',,,,,,,,,,)</v>
      </c>
      <c r="CQ412" s="70" t="str">
        <f t="shared" si="6038"/>
        <v>InitUnitAdd('IK8E',,,,,,,,,,)</v>
      </c>
      <c r="CR412" s="70" t="str">
        <f t="shared" si="6039"/>
        <v>InitEquipData('IK8E',,"",,,,,'','','','','','',"ReplaceableTextures\\CommandButtons\\BTNUI_Fuin_05.blp")</v>
      </c>
      <c r="CU412" s="95" t="str">
        <f t="shared" si="6040"/>
        <v>|n</v>
      </c>
      <c r="CV412" s="61" t="str">
        <f t="shared" si="6034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1"/>
        <v/>
      </c>
      <c r="DC412" s="71" t="str">
        <f t="shared" si="6042"/>
        <v/>
      </c>
      <c r="DD412" s="71" t="str">
        <f t="shared" si="6043"/>
        <v/>
      </c>
      <c r="DE412" s="71" t="str">
        <f t="shared" si="6044"/>
        <v/>
      </c>
      <c r="DF412" s="71" t="str">
        <f t="shared" si="6045"/>
        <v/>
      </c>
      <c r="DG412" s="71" t="str">
        <f t="shared" si="6046"/>
        <v/>
      </c>
      <c r="DH412" s="71" t="str">
        <f t="shared" si="6047"/>
        <v/>
      </c>
      <c r="DI412" s="71" t="str">
        <f t="shared" si="6048"/>
        <v/>
      </c>
      <c r="DJ412" s="71" t="str">
        <f t="shared" si="6049"/>
        <v/>
      </c>
      <c r="DK412" s="71" t="str">
        <f t="shared" si="6050"/>
        <v/>
      </c>
      <c r="DL412" s="71" t="str">
        <f t="shared" si="6051"/>
        <v/>
      </c>
      <c r="DM412" s="71" t="str">
        <f t="shared" si="6052"/>
        <v/>
      </c>
      <c r="DN412" s="71" t="str">
        <f t="shared" si="6053"/>
        <v/>
      </c>
      <c r="DO412" s="71" t="str">
        <f t="shared" si="6054"/>
        <v/>
      </c>
      <c r="DP412" s="71" t="str">
        <f t="shared" si="6055"/>
        <v/>
      </c>
      <c r="DQ412" s="71" t="str">
        <f t="shared" si="6056"/>
        <v/>
      </c>
      <c r="DR412" s="71" t="str">
        <f t="shared" si="6057"/>
        <v/>
      </c>
      <c r="DS412" s="71" t="str">
        <f t="shared" si="6058"/>
        <v/>
      </c>
      <c r="DT412" s="71" t="str">
        <f t="shared" si="6059"/>
        <v/>
      </c>
      <c r="DU412" s="71" t="str">
        <f t="shared" si="6060"/>
        <v/>
      </c>
      <c r="DV412" s="71" t="str">
        <f t="shared" si="6061"/>
        <v/>
      </c>
      <c r="DW412" s="71" t="str">
        <f t="shared" si="6062"/>
        <v/>
      </c>
      <c r="DX412" s="71" t="str">
        <f t="shared" si="6063"/>
        <v/>
      </c>
      <c r="DY412" s="71" t="str">
        <f t="shared" si="6064"/>
        <v/>
      </c>
      <c r="DZ412" s="71" t="str">
        <f t="shared" si="6065"/>
        <v/>
      </c>
      <c r="EA412" s="71" t="str">
        <f t="shared" si="6066"/>
        <v/>
      </c>
      <c r="EB412" s="71" t="str">
        <f t="shared" si="6067"/>
        <v/>
      </c>
      <c r="EC412" s="71" t="str">
        <f t="shared" si="6068"/>
        <v/>
      </c>
      <c r="ED412" s="71" t="str">
        <f t="shared" si="6069"/>
        <v/>
      </c>
      <c r="EE412" s="71" t="str">
        <f t="shared" si="6070"/>
        <v/>
      </c>
      <c r="EF412" s="71" t="str">
        <f t="shared" si="6071"/>
        <v/>
      </c>
      <c r="EG412" s="71" t="str">
        <f t="shared" si="6072"/>
        <v/>
      </c>
      <c r="EH412" s="71" t="str">
        <f t="shared" si="6073"/>
        <v/>
      </c>
      <c r="EI412" s="71" t="str">
        <f t="shared" si="6074"/>
        <v/>
      </c>
      <c r="EJ412" s="71" t="str">
        <f t="shared" si="6075"/>
        <v/>
      </c>
      <c r="EK412" s="71" t="str">
        <f t="shared" si="6076"/>
        <v/>
      </c>
      <c r="EL412" s="71" t="str">
        <f t="shared" si="6077"/>
        <v/>
      </c>
      <c r="EM412" s="71" t="str">
        <f t="shared" si="6078"/>
        <v/>
      </c>
      <c r="EN412" s="71" t="str">
        <f t="shared" si="6079"/>
        <v/>
      </c>
      <c r="EO412" s="71" t="str">
        <f t="shared" si="6080"/>
        <v/>
      </c>
      <c r="EP412" s="71" t="str">
        <f t="shared" si="6081"/>
        <v/>
      </c>
      <c r="EQ412" s="71" t="str">
        <f t="shared" si="6082"/>
        <v/>
      </c>
      <c r="ER412" s="71" t="str">
        <f t="shared" si="6083"/>
        <v/>
      </c>
      <c r="ES412" s="71" t="str">
        <f t="shared" si="6084"/>
        <v/>
      </c>
      <c r="ET412" s="71" t="str">
        <f t="shared" si="6085"/>
        <v/>
      </c>
      <c r="EU412" s="71" t="str">
        <f t="shared" si="6086"/>
        <v/>
      </c>
      <c r="EV412" s="71" t="str">
        <f t="shared" si="6087"/>
        <v/>
      </c>
      <c r="EW412" s="71" t="str">
        <f t="shared" si="6088"/>
        <v/>
      </c>
      <c r="EX412" s="71" t="str">
        <f t="shared" si="6089"/>
        <v/>
      </c>
      <c r="EY412" s="71" t="str">
        <f t="shared" si="6090"/>
        <v/>
      </c>
      <c r="EZ412" s="71" t="str">
        <f t="shared" si="6091"/>
        <v/>
      </c>
      <c r="FA412" s="71" t="str">
        <f t="shared" si="6092"/>
        <v/>
      </c>
      <c r="FB412" s="71" t="str">
        <f t="shared" si="6093"/>
        <v/>
      </c>
      <c r="FC412" s="71" t="str">
        <f t="shared" si="6094"/>
        <v/>
      </c>
      <c r="FD412" s="71" t="str">
        <f t="shared" si="6095"/>
        <v/>
      </c>
      <c r="FE412" s="71" t="str">
        <f t="shared" si="6096"/>
        <v/>
      </c>
      <c r="FF412" s="71" t="str">
        <f t="shared" si="6097"/>
        <v/>
      </c>
      <c r="FG412" s="71" t="str">
        <f t="shared" si="6098"/>
        <v/>
      </c>
      <c r="FH412" s="71" t="str">
        <f t="shared" si="6099"/>
        <v/>
      </c>
      <c r="FI412" s="71" t="str">
        <f t="shared" si="6100"/>
        <v/>
      </c>
      <c r="FJ412" s="71" t="str">
        <f t="shared" si="6101"/>
        <v/>
      </c>
      <c r="FK412" s="71" t="str">
        <f t="shared" si="6102"/>
        <v/>
      </c>
      <c r="FL412" s="71" t="str">
        <f t="shared" si="6103"/>
        <v/>
      </c>
      <c r="FM412" s="71" t="str">
        <f t="shared" si="6104"/>
        <v/>
      </c>
      <c r="FN412" s="71" t="str">
        <f t="shared" si="6105"/>
        <v/>
      </c>
      <c r="FO412" s="71" t="str">
        <f t="shared" si="6106"/>
        <v/>
      </c>
      <c r="FP412" s="71" t="str">
        <f t="shared" si="6107"/>
        <v/>
      </c>
      <c r="FQ412" s="71" t="str">
        <f t="shared" si="6108"/>
        <v/>
      </c>
      <c r="FR412" s="71" t="str">
        <f t="shared" si="6109"/>
        <v/>
      </c>
      <c r="FS412" s="71" t="str">
        <f t="shared" si="6110"/>
        <v/>
      </c>
    </row>
    <row r="413" spans="1:175" ht="16.5">
      <c r="A413" s="136"/>
      <c r="B413" s="80" t="s">
        <v>1144</v>
      </c>
      <c r="C413" s="155" t="s">
        <v>1133</v>
      </c>
      <c r="K413" s="152"/>
      <c r="T413" s="154" t="s">
        <v>1145</v>
      </c>
      <c r="U413" s="85" t="s">
        <v>1135</v>
      </c>
      <c r="CN413" s="70" t="str">
        <f t="shared" si="6035"/>
        <v>InitUnitState('IK8F',,,,,,,,,,)</v>
      </c>
      <c r="CO413" s="70" t="str">
        <f t="shared" si="6036"/>
        <v>InitUnitNormal('IK8F',,,,,,,,,,)</v>
      </c>
      <c r="CP413" s="70" t="str">
        <f t="shared" si="6037"/>
        <v>InitUnitMagic('IK8F',,,,,,,,,,)</v>
      </c>
      <c r="CQ413" s="70" t="str">
        <f t="shared" si="6038"/>
        <v>InitUnitAdd('IK8F',,,,,,,,,,)</v>
      </c>
      <c r="CR413" s="70" t="str">
        <f t="shared" si="6039"/>
        <v>InitEquipData('IK8F',,"",,,,,'','','','','','',"ReplaceableTextures\\CommandButtons\\BTNUI_Fuin_06.blp")</v>
      </c>
      <c r="CU413" s="95" t="str">
        <f t="shared" si="6040"/>
        <v>|n</v>
      </c>
      <c r="CV413" s="61" t="str">
        <f t="shared" si="6034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1"/>
        <v/>
      </c>
      <c r="DC413" s="71" t="str">
        <f t="shared" si="6042"/>
        <v/>
      </c>
      <c r="DD413" s="71" t="str">
        <f t="shared" si="6043"/>
        <v/>
      </c>
      <c r="DE413" s="71" t="str">
        <f t="shared" si="6044"/>
        <v/>
      </c>
      <c r="DF413" s="71" t="str">
        <f t="shared" si="6045"/>
        <v/>
      </c>
      <c r="DG413" s="71" t="str">
        <f t="shared" si="6046"/>
        <v/>
      </c>
      <c r="DH413" s="71" t="str">
        <f t="shared" si="6047"/>
        <v/>
      </c>
      <c r="DI413" s="71" t="str">
        <f t="shared" si="6048"/>
        <v/>
      </c>
      <c r="DJ413" s="71" t="str">
        <f t="shared" si="6049"/>
        <v/>
      </c>
      <c r="DK413" s="71" t="str">
        <f t="shared" si="6050"/>
        <v/>
      </c>
      <c r="DL413" s="71" t="str">
        <f t="shared" si="6051"/>
        <v/>
      </c>
      <c r="DM413" s="71" t="str">
        <f t="shared" si="6052"/>
        <v/>
      </c>
      <c r="DN413" s="71" t="str">
        <f t="shared" si="6053"/>
        <v/>
      </c>
      <c r="DO413" s="71" t="str">
        <f t="shared" si="6054"/>
        <v/>
      </c>
      <c r="DP413" s="71" t="str">
        <f t="shared" si="6055"/>
        <v/>
      </c>
      <c r="DQ413" s="71" t="str">
        <f t="shared" si="6056"/>
        <v/>
      </c>
      <c r="DR413" s="71" t="str">
        <f t="shared" si="6057"/>
        <v/>
      </c>
      <c r="DS413" s="71" t="str">
        <f t="shared" si="6058"/>
        <v/>
      </c>
      <c r="DT413" s="71" t="str">
        <f t="shared" si="6059"/>
        <v/>
      </c>
      <c r="DU413" s="71" t="str">
        <f t="shared" si="6060"/>
        <v/>
      </c>
      <c r="DV413" s="71" t="str">
        <f t="shared" si="6061"/>
        <v/>
      </c>
      <c r="DW413" s="71" t="str">
        <f t="shared" si="6062"/>
        <v/>
      </c>
      <c r="DX413" s="71" t="str">
        <f t="shared" si="6063"/>
        <v/>
      </c>
      <c r="DY413" s="71" t="str">
        <f t="shared" si="6064"/>
        <v/>
      </c>
      <c r="DZ413" s="71" t="str">
        <f t="shared" si="6065"/>
        <v/>
      </c>
      <c r="EA413" s="71" t="str">
        <f t="shared" si="6066"/>
        <v/>
      </c>
      <c r="EB413" s="71" t="str">
        <f t="shared" si="6067"/>
        <v/>
      </c>
      <c r="EC413" s="71" t="str">
        <f t="shared" si="6068"/>
        <v/>
      </c>
      <c r="ED413" s="71" t="str">
        <f t="shared" si="6069"/>
        <v/>
      </c>
      <c r="EE413" s="71" t="str">
        <f t="shared" si="6070"/>
        <v/>
      </c>
      <c r="EF413" s="71" t="str">
        <f t="shared" si="6071"/>
        <v/>
      </c>
      <c r="EG413" s="71" t="str">
        <f t="shared" si="6072"/>
        <v/>
      </c>
      <c r="EH413" s="71" t="str">
        <f t="shared" si="6073"/>
        <v/>
      </c>
      <c r="EI413" s="71" t="str">
        <f t="shared" si="6074"/>
        <v/>
      </c>
      <c r="EJ413" s="71" t="str">
        <f t="shared" si="6075"/>
        <v/>
      </c>
      <c r="EK413" s="71" t="str">
        <f t="shared" si="6076"/>
        <v/>
      </c>
      <c r="EL413" s="71" t="str">
        <f t="shared" si="6077"/>
        <v/>
      </c>
      <c r="EM413" s="71" t="str">
        <f t="shared" si="6078"/>
        <v/>
      </c>
      <c r="EN413" s="71" t="str">
        <f t="shared" si="6079"/>
        <v/>
      </c>
      <c r="EO413" s="71" t="str">
        <f t="shared" si="6080"/>
        <v/>
      </c>
      <c r="EP413" s="71" t="str">
        <f t="shared" si="6081"/>
        <v/>
      </c>
      <c r="EQ413" s="71" t="str">
        <f t="shared" si="6082"/>
        <v/>
      </c>
      <c r="ER413" s="71" t="str">
        <f t="shared" si="6083"/>
        <v/>
      </c>
      <c r="ES413" s="71" t="str">
        <f t="shared" si="6084"/>
        <v/>
      </c>
      <c r="ET413" s="71" t="str">
        <f t="shared" si="6085"/>
        <v/>
      </c>
      <c r="EU413" s="71" t="str">
        <f t="shared" si="6086"/>
        <v/>
      </c>
      <c r="EV413" s="71" t="str">
        <f t="shared" si="6087"/>
        <v/>
      </c>
      <c r="EW413" s="71" t="str">
        <f t="shared" si="6088"/>
        <v/>
      </c>
      <c r="EX413" s="71" t="str">
        <f t="shared" si="6089"/>
        <v/>
      </c>
      <c r="EY413" s="71" t="str">
        <f t="shared" si="6090"/>
        <v/>
      </c>
      <c r="EZ413" s="71" t="str">
        <f t="shared" si="6091"/>
        <v/>
      </c>
      <c r="FA413" s="71" t="str">
        <f t="shared" si="6092"/>
        <v/>
      </c>
      <c r="FB413" s="71" t="str">
        <f t="shared" si="6093"/>
        <v/>
      </c>
      <c r="FC413" s="71" t="str">
        <f t="shared" si="6094"/>
        <v/>
      </c>
      <c r="FD413" s="71" t="str">
        <f t="shared" si="6095"/>
        <v/>
      </c>
      <c r="FE413" s="71" t="str">
        <f t="shared" si="6096"/>
        <v/>
      </c>
      <c r="FF413" s="71" t="str">
        <f t="shared" si="6097"/>
        <v/>
      </c>
      <c r="FG413" s="71" t="str">
        <f t="shared" si="6098"/>
        <v/>
      </c>
      <c r="FH413" s="71" t="str">
        <f t="shared" si="6099"/>
        <v/>
      </c>
      <c r="FI413" s="71" t="str">
        <f t="shared" si="6100"/>
        <v/>
      </c>
      <c r="FJ413" s="71" t="str">
        <f t="shared" si="6101"/>
        <v/>
      </c>
      <c r="FK413" s="71" t="str">
        <f t="shared" si="6102"/>
        <v/>
      </c>
      <c r="FL413" s="71" t="str">
        <f t="shared" si="6103"/>
        <v/>
      </c>
      <c r="FM413" s="71" t="str">
        <f t="shared" si="6104"/>
        <v/>
      </c>
      <c r="FN413" s="71" t="str">
        <f t="shared" si="6105"/>
        <v/>
      </c>
      <c r="FO413" s="71" t="str">
        <f t="shared" si="6106"/>
        <v/>
      </c>
      <c r="FP413" s="71" t="str">
        <f t="shared" si="6107"/>
        <v/>
      </c>
      <c r="FQ413" s="71" t="str">
        <f t="shared" si="6108"/>
        <v/>
      </c>
      <c r="FR413" s="71" t="str">
        <f t="shared" si="6109"/>
        <v/>
      </c>
      <c r="FS413" s="71" t="str">
        <f t="shared" si="6110"/>
        <v/>
      </c>
    </row>
    <row r="414" spans="1:175" ht="16.5">
      <c r="A414" s="136"/>
      <c r="B414" s="80" t="s">
        <v>1146</v>
      </c>
      <c r="C414" s="155" t="s">
        <v>1133</v>
      </c>
      <c r="K414" s="152"/>
      <c r="T414" s="154" t="s">
        <v>1147</v>
      </c>
      <c r="U414" s="85" t="s">
        <v>1135</v>
      </c>
      <c r="CN414" s="70" t="str">
        <f t="shared" si="6035"/>
        <v>InitUnitState('IK8G',,,,,,,,,,)</v>
      </c>
      <c r="CO414" s="70" t="str">
        <f t="shared" si="6036"/>
        <v>InitUnitNormal('IK8G',,,,,,,,,,)</v>
      </c>
      <c r="CP414" s="70" t="str">
        <f t="shared" si="6037"/>
        <v>InitUnitMagic('IK8G',,,,,,,,,,)</v>
      </c>
      <c r="CQ414" s="70" t="str">
        <f t="shared" si="6038"/>
        <v>InitUnitAdd('IK8G',,,,,,,,,,)</v>
      </c>
      <c r="CR414" s="70" t="str">
        <f t="shared" si="6039"/>
        <v>InitEquipData('IK8G',,"",,,,,'','','','','','',"ReplaceableTextures\\CommandButtons\\BTNUI_Fuin_07.blp")</v>
      </c>
      <c r="CU414" s="95" t="str">
        <f t="shared" si="6040"/>
        <v>|n</v>
      </c>
      <c r="CV414" s="61" t="str">
        <f t="shared" si="6034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1"/>
        <v/>
      </c>
      <c r="DC414" s="71" t="str">
        <f t="shared" si="6042"/>
        <v/>
      </c>
      <c r="DD414" s="71" t="str">
        <f t="shared" si="6043"/>
        <v/>
      </c>
      <c r="DE414" s="71" t="str">
        <f t="shared" si="6044"/>
        <v/>
      </c>
      <c r="DF414" s="71" t="str">
        <f t="shared" si="6045"/>
        <v/>
      </c>
      <c r="DG414" s="71" t="str">
        <f t="shared" si="6046"/>
        <v/>
      </c>
      <c r="DH414" s="71" t="str">
        <f t="shared" si="6047"/>
        <v/>
      </c>
      <c r="DI414" s="71" t="str">
        <f t="shared" si="6048"/>
        <v/>
      </c>
      <c r="DJ414" s="71" t="str">
        <f t="shared" si="6049"/>
        <v/>
      </c>
      <c r="DK414" s="71" t="str">
        <f t="shared" si="6050"/>
        <v/>
      </c>
      <c r="DL414" s="71" t="str">
        <f t="shared" si="6051"/>
        <v/>
      </c>
      <c r="DM414" s="71" t="str">
        <f t="shared" si="6052"/>
        <v/>
      </c>
      <c r="DN414" s="71" t="str">
        <f t="shared" si="6053"/>
        <v/>
      </c>
      <c r="DO414" s="71" t="str">
        <f t="shared" si="6054"/>
        <v/>
      </c>
      <c r="DP414" s="71" t="str">
        <f t="shared" si="6055"/>
        <v/>
      </c>
      <c r="DQ414" s="71" t="str">
        <f t="shared" si="6056"/>
        <v/>
      </c>
      <c r="DR414" s="71" t="str">
        <f t="shared" si="6057"/>
        <v/>
      </c>
      <c r="DS414" s="71" t="str">
        <f t="shared" si="6058"/>
        <v/>
      </c>
      <c r="DT414" s="71" t="str">
        <f t="shared" si="6059"/>
        <v/>
      </c>
      <c r="DU414" s="71" t="str">
        <f t="shared" si="6060"/>
        <v/>
      </c>
      <c r="DV414" s="71" t="str">
        <f t="shared" si="6061"/>
        <v/>
      </c>
      <c r="DW414" s="71" t="str">
        <f t="shared" si="6062"/>
        <v/>
      </c>
      <c r="DX414" s="71" t="str">
        <f t="shared" si="6063"/>
        <v/>
      </c>
      <c r="DY414" s="71" t="str">
        <f t="shared" si="6064"/>
        <v/>
      </c>
      <c r="DZ414" s="71" t="str">
        <f t="shared" si="6065"/>
        <v/>
      </c>
      <c r="EA414" s="71" t="str">
        <f t="shared" si="6066"/>
        <v/>
      </c>
      <c r="EB414" s="71" t="str">
        <f t="shared" si="6067"/>
        <v/>
      </c>
      <c r="EC414" s="71" t="str">
        <f t="shared" si="6068"/>
        <v/>
      </c>
      <c r="ED414" s="71" t="str">
        <f t="shared" si="6069"/>
        <v/>
      </c>
      <c r="EE414" s="71" t="str">
        <f t="shared" si="6070"/>
        <v/>
      </c>
      <c r="EF414" s="71" t="str">
        <f t="shared" si="6071"/>
        <v/>
      </c>
      <c r="EG414" s="71" t="str">
        <f t="shared" si="6072"/>
        <v/>
      </c>
      <c r="EH414" s="71" t="str">
        <f t="shared" si="6073"/>
        <v/>
      </c>
      <c r="EI414" s="71" t="str">
        <f t="shared" si="6074"/>
        <v/>
      </c>
      <c r="EJ414" s="71" t="str">
        <f t="shared" si="6075"/>
        <v/>
      </c>
      <c r="EK414" s="71" t="str">
        <f t="shared" si="6076"/>
        <v/>
      </c>
      <c r="EL414" s="71" t="str">
        <f t="shared" si="6077"/>
        <v/>
      </c>
      <c r="EM414" s="71" t="str">
        <f t="shared" si="6078"/>
        <v/>
      </c>
      <c r="EN414" s="71" t="str">
        <f t="shared" si="6079"/>
        <v/>
      </c>
      <c r="EO414" s="71" t="str">
        <f t="shared" si="6080"/>
        <v/>
      </c>
      <c r="EP414" s="71" t="str">
        <f t="shared" si="6081"/>
        <v/>
      </c>
      <c r="EQ414" s="71" t="str">
        <f t="shared" si="6082"/>
        <v/>
      </c>
      <c r="ER414" s="71" t="str">
        <f t="shared" si="6083"/>
        <v/>
      </c>
      <c r="ES414" s="71" t="str">
        <f t="shared" si="6084"/>
        <v/>
      </c>
      <c r="ET414" s="71" t="str">
        <f t="shared" si="6085"/>
        <v/>
      </c>
      <c r="EU414" s="71" t="str">
        <f t="shared" si="6086"/>
        <v/>
      </c>
      <c r="EV414" s="71" t="str">
        <f t="shared" si="6087"/>
        <v/>
      </c>
      <c r="EW414" s="71" t="str">
        <f t="shared" si="6088"/>
        <v/>
      </c>
      <c r="EX414" s="71" t="str">
        <f t="shared" si="6089"/>
        <v/>
      </c>
      <c r="EY414" s="71" t="str">
        <f t="shared" si="6090"/>
        <v/>
      </c>
      <c r="EZ414" s="71" t="str">
        <f t="shared" si="6091"/>
        <v/>
      </c>
      <c r="FA414" s="71" t="str">
        <f t="shared" si="6092"/>
        <v/>
      </c>
      <c r="FB414" s="71" t="str">
        <f t="shared" si="6093"/>
        <v/>
      </c>
      <c r="FC414" s="71" t="str">
        <f t="shared" si="6094"/>
        <v/>
      </c>
      <c r="FD414" s="71" t="str">
        <f t="shared" si="6095"/>
        <v/>
      </c>
      <c r="FE414" s="71" t="str">
        <f t="shared" si="6096"/>
        <v/>
      </c>
      <c r="FF414" s="71" t="str">
        <f t="shared" si="6097"/>
        <v/>
      </c>
      <c r="FG414" s="71" t="str">
        <f t="shared" si="6098"/>
        <v/>
      </c>
      <c r="FH414" s="71" t="str">
        <f t="shared" si="6099"/>
        <v/>
      </c>
      <c r="FI414" s="71" t="str">
        <f t="shared" si="6100"/>
        <v/>
      </c>
      <c r="FJ414" s="71" t="str">
        <f t="shared" si="6101"/>
        <v/>
      </c>
      <c r="FK414" s="71" t="str">
        <f t="shared" si="6102"/>
        <v/>
      </c>
      <c r="FL414" s="71" t="str">
        <f t="shared" si="6103"/>
        <v/>
      </c>
      <c r="FM414" s="71" t="str">
        <f t="shared" si="6104"/>
        <v/>
      </c>
      <c r="FN414" s="71" t="str">
        <f t="shared" si="6105"/>
        <v/>
      </c>
      <c r="FO414" s="71" t="str">
        <f t="shared" si="6106"/>
        <v/>
      </c>
      <c r="FP414" s="71" t="str">
        <f t="shared" si="6107"/>
        <v/>
      </c>
      <c r="FQ414" s="71" t="str">
        <f t="shared" si="6108"/>
        <v/>
      </c>
      <c r="FR414" s="71" t="str">
        <f t="shared" si="6109"/>
        <v/>
      </c>
      <c r="FS414" s="71" t="str">
        <f t="shared" si="6110"/>
        <v/>
      </c>
    </row>
    <row r="415" spans="1:175" ht="16.5">
      <c r="A415" s="136"/>
      <c r="B415" s="80" t="s">
        <v>1148</v>
      </c>
      <c r="C415" s="155" t="s">
        <v>1133</v>
      </c>
      <c r="K415" s="152"/>
      <c r="T415" s="154" t="s">
        <v>1149</v>
      </c>
      <c r="U415" s="85" t="s">
        <v>1135</v>
      </c>
      <c r="CN415" s="70" t="str">
        <f t="shared" si="6035"/>
        <v>InitUnitState('IK8H',,,,,,,,,,)</v>
      </c>
      <c r="CO415" s="70" t="str">
        <f t="shared" si="6036"/>
        <v>InitUnitNormal('IK8H',,,,,,,,,,)</v>
      </c>
      <c r="CP415" s="70" t="str">
        <f t="shared" si="6037"/>
        <v>InitUnitMagic('IK8H',,,,,,,,,,)</v>
      </c>
      <c r="CQ415" s="70" t="str">
        <f t="shared" si="6038"/>
        <v>InitUnitAdd('IK8H',,,,,,,,,,)</v>
      </c>
      <c r="CR415" s="70" t="str">
        <f t="shared" si="6039"/>
        <v>InitEquipData('IK8H',,"",,,,,'','','','','','',"ReplaceableTextures\\CommandButtons\\BTNUI_Fuin_08.blp")</v>
      </c>
      <c r="CU415" s="95" t="str">
        <f t="shared" si="6040"/>
        <v>|n</v>
      </c>
      <c r="CV415" s="61" t="str">
        <f t="shared" si="6034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1"/>
        <v/>
      </c>
      <c r="DC415" s="71" t="str">
        <f t="shared" si="6042"/>
        <v/>
      </c>
      <c r="DD415" s="71" t="str">
        <f t="shared" si="6043"/>
        <v/>
      </c>
      <c r="DE415" s="71" t="str">
        <f t="shared" si="6044"/>
        <v/>
      </c>
      <c r="DF415" s="71" t="str">
        <f t="shared" si="6045"/>
        <v/>
      </c>
      <c r="DG415" s="71" t="str">
        <f t="shared" si="6046"/>
        <v/>
      </c>
      <c r="DH415" s="71" t="str">
        <f t="shared" si="6047"/>
        <v/>
      </c>
      <c r="DI415" s="71" t="str">
        <f t="shared" si="6048"/>
        <v/>
      </c>
      <c r="DJ415" s="71" t="str">
        <f t="shared" si="6049"/>
        <v/>
      </c>
      <c r="DK415" s="71" t="str">
        <f t="shared" si="6050"/>
        <v/>
      </c>
      <c r="DL415" s="71" t="str">
        <f t="shared" si="6051"/>
        <v/>
      </c>
      <c r="DM415" s="71" t="str">
        <f t="shared" si="6052"/>
        <v/>
      </c>
      <c r="DN415" s="71" t="str">
        <f t="shared" si="6053"/>
        <v/>
      </c>
      <c r="DO415" s="71" t="str">
        <f t="shared" si="6054"/>
        <v/>
      </c>
      <c r="DP415" s="71" t="str">
        <f t="shared" si="6055"/>
        <v/>
      </c>
      <c r="DQ415" s="71" t="str">
        <f t="shared" si="6056"/>
        <v/>
      </c>
      <c r="DR415" s="71" t="str">
        <f t="shared" si="6057"/>
        <v/>
      </c>
      <c r="DS415" s="71" t="str">
        <f t="shared" si="6058"/>
        <v/>
      </c>
      <c r="DT415" s="71" t="str">
        <f t="shared" si="6059"/>
        <v/>
      </c>
      <c r="DU415" s="71" t="str">
        <f t="shared" si="6060"/>
        <v/>
      </c>
      <c r="DV415" s="71" t="str">
        <f t="shared" si="6061"/>
        <v/>
      </c>
      <c r="DW415" s="71" t="str">
        <f t="shared" si="6062"/>
        <v/>
      </c>
      <c r="DX415" s="71" t="str">
        <f t="shared" si="6063"/>
        <v/>
      </c>
      <c r="DY415" s="71" t="str">
        <f t="shared" si="6064"/>
        <v/>
      </c>
      <c r="DZ415" s="71" t="str">
        <f t="shared" si="6065"/>
        <v/>
      </c>
      <c r="EA415" s="71" t="str">
        <f t="shared" si="6066"/>
        <v/>
      </c>
      <c r="EB415" s="71" t="str">
        <f t="shared" si="6067"/>
        <v/>
      </c>
      <c r="EC415" s="71" t="str">
        <f t="shared" si="6068"/>
        <v/>
      </c>
      <c r="ED415" s="71" t="str">
        <f t="shared" si="6069"/>
        <v/>
      </c>
      <c r="EE415" s="71" t="str">
        <f t="shared" si="6070"/>
        <v/>
      </c>
      <c r="EF415" s="71" t="str">
        <f t="shared" si="6071"/>
        <v/>
      </c>
      <c r="EG415" s="71" t="str">
        <f t="shared" si="6072"/>
        <v/>
      </c>
      <c r="EH415" s="71" t="str">
        <f t="shared" si="6073"/>
        <v/>
      </c>
      <c r="EI415" s="71" t="str">
        <f t="shared" si="6074"/>
        <v/>
      </c>
      <c r="EJ415" s="71" t="str">
        <f t="shared" si="6075"/>
        <v/>
      </c>
      <c r="EK415" s="71" t="str">
        <f t="shared" si="6076"/>
        <v/>
      </c>
      <c r="EL415" s="71" t="str">
        <f t="shared" si="6077"/>
        <v/>
      </c>
      <c r="EM415" s="71" t="str">
        <f t="shared" si="6078"/>
        <v/>
      </c>
      <c r="EN415" s="71" t="str">
        <f t="shared" si="6079"/>
        <v/>
      </c>
      <c r="EO415" s="71" t="str">
        <f t="shared" si="6080"/>
        <v/>
      </c>
      <c r="EP415" s="71" t="str">
        <f t="shared" si="6081"/>
        <v/>
      </c>
      <c r="EQ415" s="71" t="str">
        <f t="shared" si="6082"/>
        <v/>
      </c>
      <c r="ER415" s="71" t="str">
        <f t="shared" si="6083"/>
        <v/>
      </c>
      <c r="ES415" s="71" t="str">
        <f t="shared" si="6084"/>
        <v/>
      </c>
      <c r="ET415" s="71" t="str">
        <f t="shared" si="6085"/>
        <v/>
      </c>
      <c r="EU415" s="71" t="str">
        <f t="shared" si="6086"/>
        <v/>
      </c>
      <c r="EV415" s="71" t="str">
        <f t="shared" si="6087"/>
        <v/>
      </c>
      <c r="EW415" s="71" t="str">
        <f t="shared" si="6088"/>
        <v/>
      </c>
      <c r="EX415" s="71" t="str">
        <f t="shared" si="6089"/>
        <v/>
      </c>
      <c r="EY415" s="71" t="str">
        <f t="shared" si="6090"/>
        <v/>
      </c>
      <c r="EZ415" s="71" t="str">
        <f t="shared" si="6091"/>
        <v/>
      </c>
      <c r="FA415" s="71" t="str">
        <f t="shared" si="6092"/>
        <v/>
      </c>
      <c r="FB415" s="71" t="str">
        <f t="shared" si="6093"/>
        <v/>
      </c>
      <c r="FC415" s="71" t="str">
        <f t="shared" si="6094"/>
        <v/>
      </c>
      <c r="FD415" s="71" t="str">
        <f t="shared" si="6095"/>
        <v/>
      </c>
      <c r="FE415" s="71" t="str">
        <f t="shared" si="6096"/>
        <v/>
      </c>
      <c r="FF415" s="71" t="str">
        <f t="shared" si="6097"/>
        <v/>
      </c>
      <c r="FG415" s="71" t="str">
        <f t="shared" si="6098"/>
        <v/>
      </c>
      <c r="FH415" s="71" t="str">
        <f t="shared" si="6099"/>
        <v/>
      </c>
      <c r="FI415" s="71" t="str">
        <f t="shared" si="6100"/>
        <v/>
      </c>
      <c r="FJ415" s="71" t="str">
        <f t="shared" si="6101"/>
        <v/>
      </c>
      <c r="FK415" s="71" t="str">
        <f t="shared" si="6102"/>
        <v/>
      </c>
      <c r="FL415" s="71" t="str">
        <f t="shared" si="6103"/>
        <v/>
      </c>
      <c r="FM415" s="71" t="str">
        <f t="shared" si="6104"/>
        <v/>
      </c>
      <c r="FN415" s="71" t="str">
        <f t="shared" si="6105"/>
        <v/>
      </c>
      <c r="FO415" s="71" t="str">
        <f t="shared" si="6106"/>
        <v/>
      </c>
      <c r="FP415" s="71" t="str">
        <f t="shared" si="6107"/>
        <v/>
      </c>
      <c r="FQ415" s="71" t="str">
        <f t="shared" si="6108"/>
        <v/>
      </c>
      <c r="FR415" s="71" t="str">
        <f t="shared" si="6109"/>
        <v/>
      </c>
      <c r="FS415" s="71" t="str">
        <f t="shared" si="6110"/>
        <v/>
      </c>
    </row>
    <row r="416" spans="1:175" ht="16.5">
      <c r="A416" s="136"/>
      <c r="B416" s="80" t="s">
        <v>1150</v>
      </c>
      <c r="C416" s="155" t="s">
        <v>1133</v>
      </c>
      <c r="K416" s="153"/>
      <c r="T416" s="154" t="s">
        <v>1151</v>
      </c>
      <c r="U416" s="85" t="s">
        <v>1135</v>
      </c>
      <c r="CN416" s="70" t="str">
        <f t="shared" si="6035"/>
        <v>InitUnitState('IK8I',,,,,,,,,,)</v>
      </c>
      <c r="CO416" s="70" t="str">
        <f t="shared" si="6036"/>
        <v>InitUnitNormal('IK8I',,,,,,,,,,)</v>
      </c>
      <c r="CP416" s="70" t="str">
        <f t="shared" si="6037"/>
        <v>InitUnitMagic('IK8I',,,,,,,,,,)</v>
      </c>
      <c r="CQ416" s="70" t="str">
        <f t="shared" si="6038"/>
        <v>InitUnitAdd('IK8I',,,,,,,,,,)</v>
      </c>
      <c r="CR416" s="70" t="str">
        <f t="shared" si="6039"/>
        <v>InitEquipData('IK8I',,"",,,,,'','','','','','',"")</v>
      </c>
      <c r="CU416" s="95" t="str">
        <f t="shared" si="6040"/>
        <v>|n</v>
      </c>
      <c r="CV416" s="61" t="str">
        <f t="shared" si="6034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1"/>
        <v/>
      </c>
      <c r="DC416" s="71" t="str">
        <f t="shared" si="6042"/>
        <v/>
      </c>
      <c r="DD416" s="71" t="str">
        <f t="shared" si="6043"/>
        <v/>
      </c>
      <c r="DE416" s="71" t="str">
        <f t="shared" si="6044"/>
        <v/>
      </c>
      <c r="DF416" s="71" t="str">
        <f t="shared" si="6045"/>
        <v/>
      </c>
      <c r="DG416" s="71" t="str">
        <f t="shared" si="6046"/>
        <v/>
      </c>
      <c r="DH416" s="71" t="str">
        <f t="shared" si="6047"/>
        <v/>
      </c>
      <c r="DI416" s="71" t="str">
        <f t="shared" si="6048"/>
        <v/>
      </c>
      <c r="DJ416" s="71" t="str">
        <f t="shared" si="6049"/>
        <v/>
      </c>
      <c r="DK416" s="71" t="str">
        <f t="shared" si="6050"/>
        <v/>
      </c>
      <c r="DL416" s="71" t="str">
        <f t="shared" si="6051"/>
        <v/>
      </c>
      <c r="DM416" s="71" t="str">
        <f t="shared" si="6052"/>
        <v/>
      </c>
      <c r="DN416" s="71" t="str">
        <f t="shared" si="6053"/>
        <v/>
      </c>
      <c r="DO416" s="71" t="str">
        <f t="shared" si="6054"/>
        <v/>
      </c>
      <c r="DP416" s="71" t="str">
        <f t="shared" si="6055"/>
        <v/>
      </c>
      <c r="DQ416" s="71" t="str">
        <f t="shared" si="6056"/>
        <v/>
      </c>
      <c r="DR416" s="71" t="str">
        <f t="shared" si="6057"/>
        <v/>
      </c>
      <c r="DS416" s="71" t="str">
        <f t="shared" si="6058"/>
        <v/>
      </c>
      <c r="DT416" s="71" t="str">
        <f t="shared" si="6059"/>
        <v/>
      </c>
      <c r="DU416" s="71" t="str">
        <f t="shared" si="6060"/>
        <v/>
      </c>
      <c r="DV416" s="71" t="str">
        <f t="shared" si="6061"/>
        <v/>
      </c>
      <c r="DW416" s="71" t="str">
        <f t="shared" si="6062"/>
        <v/>
      </c>
      <c r="DX416" s="71" t="str">
        <f t="shared" si="6063"/>
        <v/>
      </c>
      <c r="DY416" s="71" t="str">
        <f t="shared" si="6064"/>
        <v/>
      </c>
      <c r="DZ416" s="71" t="str">
        <f t="shared" si="6065"/>
        <v/>
      </c>
      <c r="EA416" s="71" t="str">
        <f t="shared" si="6066"/>
        <v/>
      </c>
      <c r="EB416" s="71" t="str">
        <f t="shared" si="6067"/>
        <v/>
      </c>
      <c r="EC416" s="71" t="str">
        <f t="shared" si="6068"/>
        <v/>
      </c>
      <c r="ED416" s="71" t="str">
        <f t="shared" si="6069"/>
        <v/>
      </c>
      <c r="EE416" s="71" t="str">
        <f t="shared" si="6070"/>
        <v/>
      </c>
      <c r="EF416" s="71" t="str">
        <f t="shared" si="6071"/>
        <v/>
      </c>
      <c r="EG416" s="71" t="str">
        <f t="shared" si="6072"/>
        <v/>
      </c>
      <c r="EH416" s="71" t="str">
        <f t="shared" si="6073"/>
        <v/>
      </c>
      <c r="EI416" s="71" t="str">
        <f t="shared" si="6074"/>
        <v/>
      </c>
      <c r="EJ416" s="71" t="str">
        <f t="shared" si="6075"/>
        <v/>
      </c>
      <c r="EK416" s="71" t="str">
        <f t="shared" si="6076"/>
        <v/>
      </c>
      <c r="EL416" s="71" t="str">
        <f t="shared" si="6077"/>
        <v/>
      </c>
      <c r="EM416" s="71" t="str">
        <f t="shared" si="6078"/>
        <v/>
      </c>
      <c r="EN416" s="71" t="str">
        <f t="shared" si="6079"/>
        <v/>
      </c>
      <c r="EO416" s="71" t="str">
        <f t="shared" si="6080"/>
        <v/>
      </c>
      <c r="EP416" s="71" t="str">
        <f t="shared" si="6081"/>
        <v/>
      </c>
      <c r="EQ416" s="71" t="str">
        <f t="shared" si="6082"/>
        <v/>
      </c>
      <c r="ER416" s="71" t="str">
        <f t="shared" si="6083"/>
        <v/>
      </c>
      <c r="ES416" s="71" t="str">
        <f t="shared" si="6084"/>
        <v/>
      </c>
      <c r="ET416" s="71" t="str">
        <f t="shared" si="6085"/>
        <v/>
      </c>
      <c r="EU416" s="71" t="str">
        <f t="shared" si="6086"/>
        <v/>
      </c>
      <c r="EV416" s="71" t="str">
        <f t="shared" si="6087"/>
        <v/>
      </c>
      <c r="EW416" s="71" t="str">
        <f t="shared" si="6088"/>
        <v/>
      </c>
      <c r="EX416" s="71" t="str">
        <f t="shared" si="6089"/>
        <v/>
      </c>
      <c r="EY416" s="71" t="str">
        <f t="shared" si="6090"/>
        <v/>
      </c>
      <c r="EZ416" s="71" t="str">
        <f t="shared" si="6091"/>
        <v/>
      </c>
      <c r="FA416" s="71" t="str">
        <f t="shared" si="6092"/>
        <v/>
      </c>
      <c r="FB416" s="71" t="str">
        <f t="shared" si="6093"/>
        <v/>
      </c>
      <c r="FC416" s="71" t="str">
        <f t="shared" si="6094"/>
        <v/>
      </c>
      <c r="FD416" s="71" t="str">
        <f t="shared" si="6095"/>
        <v/>
      </c>
      <c r="FE416" s="71" t="str">
        <f t="shared" si="6096"/>
        <v/>
      </c>
      <c r="FF416" s="71" t="str">
        <f t="shared" si="6097"/>
        <v/>
      </c>
      <c r="FG416" s="71" t="str">
        <f t="shared" si="6098"/>
        <v/>
      </c>
      <c r="FH416" s="71" t="str">
        <f t="shared" si="6099"/>
        <v/>
      </c>
      <c r="FI416" s="71" t="str">
        <f t="shared" si="6100"/>
        <v/>
      </c>
      <c r="FJ416" s="71" t="str">
        <f t="shared" si="6101"/>
        <v/>
      </c>
      <c r="FK416" s="71" t="str">
        <f t="shared" si="6102"/>
        <v/>
      </c>
      <c r="FL416" s="71" t="str">
        <f t="shared" si="6103"/>
        <v/>
      </c>
      <c r="FM416" s="71" t="str">
        <f t="shared" si="6104"/>
        <v/>
      </c>
      <c r="FN416" s="71" t="str">
        <f t="shared" si="6105"/>
        <v/>
      </c>
      <c r="FO416" s="71" t="str">
        <f t="shared" si="6106"/>
        <v/>
      </c>
      <c r="FP416" s="71" t="str">
        <f t="shared" si="6107"/>
        <v/>
      </c>
      <c r="FQ416" s="71" t="str">
        <f t="shared" si="6108"/>
        <v/>
      </c>
      <c r="FR416" s="71" t="str">
        <f t="shared" si="6109"/>
        <v/>
      </c>
      <c r="FS416" s="71" t="str">
        <f t="shared" si="6110"/>
        <v/>
      </c>
    </row>
    <row r="417" spans="1:175" ht="16.5">
      <c r="A417" s="135"/>
      <c r="B417" s="80" t="s">
        <v>1152</v>
      </c>
      <c r="C417" s="151" t="s">
        <v>1153</v>
      </c>
      <c r="T417" s="157" t="s">
        <v>1154</v>
      </c>
      <c r="U417" s="85" t="s">
        <v>1155</v>
      </c>
      <c r="CN417" s="70" t="str">
        <f t="shared" si="5427"/>
        <v>InitUnitState('IK91',,,,,,,,,,)</v>
      </c>
      <c r="CO417" s="70" t="str">
        <f t="shared" si="5428"/>
        <v>InitUnitNormal('IK91',,,,,,,,,,)</v>
      </c>
      <c r="CP417" s="70" t="str">
        <f t="shared" si="5429"/>
        <v>InitUnitMagic('IK91',,,,,,,,,,)</v>
      </c>
      <c r="CQ417" s="70" t="str">
        <f t="shared" si="5430"/>
        <v>InitUnitAdd('IK91',,,,,,,,,,)</v>
      </c>
      <c r="CR417" s="70" t="str">
        <f t="shared" ref="CR417:CR424" si="6111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1"/>
        <v>|n</v>
      </c>
      <c r="CV417" s="61" t="str">
        <f t="shared" si="6034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2"/>
        <v/>
      </c>
      <c r="DC417" s="71" t="str">
        <f t="shared" si="5433"/>
        <v/>
      </c>
      <c r="DD417" s="71" t="str">
        <f t="shared" si="5434"/>
        <v/>
      </c>
      <c r="DE417" s="71" t="str">
        <f t="shared" si="5435"/>
        <v/>
      </c>
      <c r="DF417" s="71" t="str">
        <f t="shared" si="5436"/>
        <v/>
      </c>
      <c r="DG417" s="71" t="str">
        <f t="shared" si="5437"/>
        <v/>
      </c>
      <c r="DH417" s="71" t="str">
        <f t="shared" si="5438"/>
        <v/>
      </c>
      <c r="DI417" s="71" t="str">
        <f t="shared" si="5439"/>
        <v/>
      </c>
      <c r="DJ417" s="71" t="str">
        <f t="shared" si="5440"/>
        <v/>
      </c>
      <c r="DK417" s="71" t="str">
        <f t="shared" si="5441"/>
        <v/>
      </c>
      <c r="DL417" s="71" t="str">
        <f t="shared" si="5442"/>
        <v/>
      </c>
      <c r="DM417" s="71" t="str">
        <f t="shared" si="5443"/>
        <v/>
      </c>
      <c r="DN417" s="71" t="str">
        <f t="shared" si="5444"/>
        <v/>
      </c>
      <c r="DO417" s="71" t="str">
        <f t="shared" si="5445"/>
        <v/>
      </c>
      <c r="DP417" s="71" t="str">
        <f t="shared" si="5446"/>
        <v/>
      </c>
      <c r="DQ417" s="71" t="str">
        <f t="shared" si="5447"/>
        <v/>
      </c>
      <c r="DR417" s="71" t="str">
        <f t="shared" si="5448"/>
        <v/>
      </c>
      <c r="DS417" s="71" t="str">
        <f t="shared" si="5449"/>
        <v/>
      </c>
      <c r="DT417" s="71" t="str">
        <f t="shared" si="5450"/>
        <v/>
      </c>
      <c r="DU417" s="71" t="str">
        <f t="shared" si="5451"/>
        <v/>
      </c>
      <c r="DV417" s="71" t="str">
        <f t="shared" si="5452"/>
        <v/>
      </c>
      <c r="DW417" s="71" t="str">
        <f t="shared" si="5453"/>
        <v/>
      </c>
      <c r="DX417" s="71" t="str">
        <f t="shared" si="5454"/>
        <v/>
      </c>
      <c r="DY417" s="71" t="str">
        <f t="shared" si="5455"/>
        <v/>
      </c>
      <c r="DZ417" s="71" t="str">
        <f t="shared" si="5456"/>
        <v/>
      </c>
      <c r="EA417" s="71" t="str">
        <f t="shared" si="5457"/>
        <v/>
      </c>
      <c r="EB417" s="71" t="str">
        <f t="shared" si="5458"/>
        <v/>
      </c>
      <c r="EC417" s="71" t="str">
        <f t="shared" si="5459"/>
        <v/>
      </c>
      <c r="ED417" s="71" t="str">
        <f t="shared" si="5460"/>
        <v/>
      </c>
      <c r="EE417" s="71" t="str">
        <f t="shared" si="5461"/>
        <v/>
      </c>
      <c r="EF417" s="71" t="str">
        <f t="shared" si="5462"/>
        <v/>
      </c>
      <c r="EG417" s="71" t="str">
        <f t="shared" si="5463"/>
        <v/>
      </c>
      <c r="EH417" s="71" t="str">
        <f t="shared" si="5464"/>
        <v/>
      </c>
      <c r="EI417" s="71" t="str">
        <f t="shared" si="5465"/>
        <v/>
      </c>
      <c r="EJ417" s="71" t="str">
        <f t="shared" si="5466"/>
        <v/>
      </c>
      <c r="EK417" s="71" t="str">
        <f t="shared" si="5467"/>
        <v/>
      </c>
      <c r="EL417" s="71" t="str">
        <f t="shared" si="5468"/>
        <v/>
      </c>
      <c r="EM417" s="71" t="str">
        <f t="shared" si="5469"/>
        <v/>
      </c>
      <c r="EN417" s="71" t="str">
        <f t="shared" si="5470"/>
        <v/>
      </c>
      <c r="EO417" s="71" t="str">
        <f t="shared" si="5471"/>
        <v/>
      </c>
      <c r="EP417" s="71" t="str">
        <f t="shared" si="5472"/>
        <v/>
      </c>
      <c r="EQ417" s="71" t="str">
        <f t="shared" si="5473"/>
        <v/>
      </c>
      <c r="ER417" s="71" t="str">
        <f t="shared" si="5474"/>
        <v/>
      </c>
      <c r="ES417" s="71" t="str">
        <f t="shared" si="5475"/>
        <v/>
      </c>
      <c r="ET417" s="71" t="str">
        <f t="shared" si="5476"/>
        <v/>
      </c>
      <c r="EU417" s="71" t="str">
        <f t="shared" si="5477"/>
        <v/>
      </c>
      <c r="EV417" s="71" t="str">
        <f t="shared" si="5478"/>
        <v/>
      </c>
      <c r="EW417" s="71" t="str">
        <f t="shared" si="5479"/>
        <v/>
      </c>
      <c r="EX417" s="71" t="str">
        <f t="shared" si="5480"/>
        <v/>
      </c>
      <c r="EY417" s="71" t="str">
        <f t="shared" si="5481"/>
        <v/>
      </c>
      <c r="EZ417" s="71" t="str">
        <f t="shared" si="5482"/>
        <v/>
      </c>
      <c r="FA417" s="71" t="str">
        <f t="shared" si="5483"/>
        <v/>
      </c>
      <c r="FB417" s="71" t="str">
        <f t="shared" si="5484"/>
        <v/>
      </c>
      <c r="FC417" s="71" t="str">
        <f t="shared" si="5485"/>
        <v/>
      </c>
      <c r="FD417" s="71" t="str">
        <f t="shared" si="5486"/>
        <v/>
      </c>
      <c r="FE417" s="71" t="str">
        <f t="shared" si="5487"/>
        <v/>
      </c>
      <c r="FF417" s="71" t="str">
        <f t="shared" si="5488"/>
        <v/>
      </c>
      <c r="FG417" s="71" t="str">
        <f t="shared" si="5489"/>
        <v/>
      </c>
      <c r="FH417" s="71" t="str">
        <f t="shared" si="5490"/>
        <v/>
      </c>
      <c r="FI417" s="71" t="str">
        <f t="shared" si="5491"/>
        <v/>
      </c>
      <c r="FJ417" s="71" t="str">
        <f t="shared" si="5492"/>
        <v/>
      </c>
      <c r="FK417" s="71" t="str">
        <f t="shared" si="5493"/>
        <v/>
      </c>
      <c r="FL417" s="71" t="str">
        <f t="shared" si="5494"/>
        <v/>
      </c>
      <c r="FM417" s="71" t="str">
        <f t="shared" si="5495"/>
        <v/>
      </c>
      <c r="FN417" s="71" t="str">
        <f t="shared" si="5496"/>
        <v/>
      </c>
      <c r="FO417" s="71" t="str">
        <f t="shared" si="5497"/>
        <v/>
      </c>
      <c r="FP417" s="71" t="str">
        <f t="shared" si="5498"/>
        <v/>
      </c>
      <c r="FQ417" s="71" t="str">
        <f t="shared" si="5499"/>
        <v/>
      </c>
      <c r="FR417" s="71" t="str">
        <f t="shared" si="5500"/>
        <v/>
      </c>
      <c r="FS417" s="71" t="str">
        <f t="shared" si="5501"/>
        <v/>
      </c>
    </row>
    <row r="418" spans="1:175" ht="16.5">
      <c r="A418" s="135"/>
      <c r="B418" s="80" t="s">
        <v>1156</v>
      </c>
      <c r="C418" s="152" t="s">
        <v>1157</v>
      </c>
      <c r="T418" s="158" t="s">
        <v>1158</v>
      </c>
      <c r="U418" s="85" t="s">
        <v>1159</v>
      </c>
      <c r="CN418" s="70" t="str">
        <f t="shared" si="5427"/>
        <v>InitUnitState('IK92',,,,,,,,,,)</v>
      </c>
      <c r="CO418" s="70" t="str">
        <f t="shared" si="5428"/>
        <v>InitUnitNormal('IK92',,,,,,,,,,)</v>
      </c>
      <c r="CP418" s="70" t="str">
        <f t="shared" si="5429"/>
        <v>InitUnitMagic('IK92',,,,,,,,,,)</v>
      </c>
      <c r="CQ418" s="70" t="str">
        <f t="shared" si="5430"/>
        <v>InitUnitAdd('IK92',,,,,,,,,,)</v>
      </c>
      <c r="CR418" s="70" t="str">
        <f t="shared" si="6111"/>
        <v>InitEquipData('IK92',,"",,,,,'','','','','','',"ReplaceableTextures\\CommandButtons\\BTNUI_Fuin_03.blp")</v>
      </c>
      <c r="CU418" s="95" t="str">
        <f t="shared" si="5431"/>
        <v>|n</v>
      </c>
      <c r="CV418" s="61" t="str">
        <f t="shared" si="6034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2"/>
        <v/>
      </c>
      <c r="DC418" s="71" t="str">
        <f t="shared" si="5433"/>
        <v/>
      </c>
      <c r="DD418" s="71" t="str">
        <f t="shared" si="5434"/>
        <v/>
      </c>
      <c r="DE418" s="71" t="str">
        <f t="shared" si="5435"/>
        <v/>
      </c>
      <c r="DF418" s="71" t="str">
        <f t="shared" si="5436"/>
        <v/>
      </c>
      <c r="DG418" s="71" t="str">
        <f t="shared" si="5437"/>
        <v/>
      </c>
      <c r="DH418" s="71" t="str">
        <f t="shared" si="5438"/>
        <v/>
      </c>
      <c r="DI418" s="71" t="str">
        <f t="shared" si="5439"/>
        <v/>
      </c>
      <c r="DJ418" s="71" t="str">
        <f t="shared" si="5440"/>
        <v/>
      </c>
      <c r="DK418" s="71" t="str">
        <f t="shared" si="5441"/>
        <v/>
      </c>
      <c r="DL418" s="71" t="str">
        <f t="shared" si="5442"/>
        <v/>
      </c>
      <c r="DM418" s="71" t="str">
        <f t="shared" si="5443"/>
        <v/>
      </c>
      <c r="DN418" s="71" t="str">
        <f t="shared" si="5444"/>
        <v/>
      </c>
      <c r="DO418" s="71" t="str">
        <f t="shared" si="5445"/>
        <v/>
      </c>
      <c r="DP418" s="71" t="str">
        <f t="shared" si="5446"/>
        <v/>
      </c>
      <c r="DQ418" s="71" t="str">
        <f t="shared" si="5447"/>
        <v/>
      </c>
      <c r="DR418" s="71" t="str">
        <f t="shared" si="5448"/>
        <v/>
      </c>
      <c r="DS418" s="71" t="str">
        <f t="shared" si="5449"/>
        <v/>
      </c>
      <c r="DT418" s="71" t="str">
        <f t="shared" si="5450"/>
        <v/>
      </c>
      <c r="DU418" s="71" t="str">
        <f t="shared" si="5451"/>
        <v/>
      </c>
      <c r="DV418" s="71" t="str">
        <f t="shared" si="5452"/>
        <v/>
      </c>
      <c r="DW418" s="71" t="str">
        <f t="shared" si="5453"/>
        <v/>
      </c>
      <c r="DX418" s="71" t="str">
        <f t="shared" si="5454"/>
        <v/>
      </c>
      <c r="DY418" s="71" t="str">
        <f t="shared" si="5455"/>
        <v/>
      </c>
      <c r="DZ418" s="71" t="str">
        <f t="shared" si="5456"/>
        <v/>
      </c>
      <c r="EA418" s="71" t="str">
        <f t="shared" si="5457"/>
        <v/>
      </c>
      <c r="EB418" s="71" t="str">
        <f t="shared" si="5458"/>
        <v/>
      </c>
      <c r="EC418" s="71" t="str">
        <f t="shared" si="5459"/>
        <v/>
      </c>
      <c r="ED418" s="71" t="str">
        <f t="shared" si="5460"/>
        <v/>
      </c>
      <c r="EE418" s="71" t="str">
        <f t="shared" si="5461"/>
        <v/>
      </c>
      <c r="EF418" s="71" t="str">
        <f t="shared" si="5462"/>
        <v/>
      </c>
      <c r="EG418" s="71" t="str">
        <f t="shared" si="5463"/>
        <v/>
      </c>
      <c r="EH418" s="71" t="str">
        <f t="shared" si="5464"/>
        <v/>
      </c>
      <c r="EI418" s="71" t="str">
        <f t="shared" si="5465"/>
        <v/>
      </c>
      <c r="EJ418" s="71" t="str">
        <f t="shared" si="5466"/>
        <v/>
      </c>
      <c r="EK418" s="71" t="str">
        <f t="shared" si="5467"/>
        <v/>
      </c>
      <c r="EL418" s="71" t="str">
        <f t="shared" si="5468"/>
        <v/>
      </c>
      <c r="EM418" s="71" t="str">
        <f t="shared" si="5469"/>
        <v/>
      </c>
      <c r="EN418" s="71" t="str">
        <f t="shared" si="5470"/>
        <v/>
      </c>
      <c r="EO418" s="71" t="str">
        <f t="shared" si="5471"/>
        <v/>
      </c>
      <c r="EP418" s="71" t="str">
        <f t="shared" si="5472"/>
        <v/>
      </c>
      <c r="EQ418" s="71" t="str">
        <f t="shared" si="5473"/>
        <v/>
      </c>
      <c r="ER418" s="71" t="str">
        <f t="shared" si="5474"/>
        <v/>
      </c>
      <c r="ES418" s="71" t="str">
        <f t="shared" si="5475"/>
        <v/>
      </c>
      <c r="ET418" s="71" t="str">
        <f t="shared" si="5476"/>
        <v/>
      </c>
      <c r="EU418" s="71" t="str">
        <f t="shared" si="5477"/>
        <v/>
      </c>
      <c r="EV418" s="71" t="str">
        <f t="shared" si="5478"/>
        <v/>
      </c>
      <c r="EW418" s="71" t="str">
        <f t="shared" si="5479"/>
        <v/>
      </c>
      <c r="EX418" s="71" t="str">
        <f t="shared" si="5480"/>
        <v/>
      </c>
      <c r="EY418" s="71" t="str">
        <f t="shared" si="5481"/>
        <v/>
      </c>
      <c r="EZ418" s="71" t="str">
        <f t="shared" si="5482"/>
        <v/>
      </c>
      <c r="FA418" s="71" t="str">
        <f t="shared" si="5483"/>
        <v/>
      </c>
      <c r="FB418" s="71" t="str">
        <f t="shared" si="5484"/>
        <v/>
      </c>
      <c r="FC418" s="71" t="str">
        <f t="shared" si="5485"/>
        <v/>
      </c>
      <c r="FD418" s="71" t="str">
        <f t="shared" si="5486"/>
        <v/>
      </c>
      <c r="FE418" s="71" t="str">
        <f t="shared" si="5487"/>
        <v/>
      </c>
      <c r="FF418" s="71" t="str">
        <f t="shared" si="5488"/>
        <v/>
      </c>
      <c r="FG418" s="71" t="str">
        <f t="shared" si="5489"/>
        <v/>
      </c>
      <c r="FH418" s="71" t="str">
        <f t="shared" si="5490"/>
        <v/>
      </c>
      <c r="FI418" s="71" t="str">
        <f t="shared" si="5491"/>
        <v/>
      </c>
      <c r="FJ418" s="71" t="str">
        <f t="shared" si="5492"/>
        <v/>
      </c>
      <c r="FK418" s="71" t="str">
        <f t="shared" si="5493"/>
        <v/>
      </c>
      <c r="FL418" s="71" t="str">
        <f t="shared" si="5494"/>
        <v/>
      </c>
      <c r="FM418" s="71" t="str">
        <f t="shared" si="5495"/>
        <v/>
      </c>
      <c r="FN418" s="71" t="str">
        <f t="shared" si="5496"/>
        <v/>
      </c>
      <c r="FO418" s="71" t="str">
        <f t="shared" si="5497"/>
        <v/>
      </c>
      <c r="FP418" s="71" t="str">
        <f t="shared" si="5498"/>
        <v/>
      </c>
      <c r="FQ418" s="71" t="str">
        <f t="shared" si="5499"/>
        <v/>
      </c>
      <c r="FR418" s="71" t="str">
        <f t="shared" si="5500"/>
        <v/>
      </c>
      <c r="FS418" s="71" t="str">
        <f t="shared" si="5501"/>
        <v/>
      </c>
    </row>
    <row r="419" spans="1:175" ht="16.5">
      <c r="A419" s="136"/>
      <c r="B419" s="80" t="s">
        <v>1160</v>
      </c>
      <c r="C419" s="152" t="s">
        <v>1161</v>
      </c>
      <c r="T419" s="158" t="s">
        <v>1162</v>
      </c>
      <c r="U419" s="85" t="s">
        <v>1163</v>
      </c>
      <c r="CN419" s="70" t="str">
        <f t="shared" si="5427"/>
        <v>InitUnitState('IK93',,,,,,,,,,)</v>
      </c>
      <c r="CO419" s="70" t="str">
        <f t="shared" si="5428"/>
        <v>InitUnitNormal('IK93',,,,,,,,,,)</v>
      </c>
      <c r="CP419" s="70" t="str">
        <f t="shared" si="5429"/>
        <v>InitUnitMagic('IK93',,,,,,,,,,)</v>
      </c>
      <c r="CQ419" s="70" t="str">
        <f t="shared" si="5430"/>
        <v>InitUnitAdd('IK93',,,,,,,,,,)</v>
      </c>
      <c r="CR419" s="70" t="str">
        <f t="shared" si="6111"/>
        <v>InitEquipData('IK93',,"",,,,,'','','','','','',"ReplaceableTextures\\CommandButtons\\BTNUI_Fuin_04.blp")</v>
      </c>
      <c r="CU419" s="95" t="str">
        <f t="shared" si="5431"/>
        <v>|n</v>
      </c>
      <c r="CV419" s="61" t="str">
        <f t="shared" si="6034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2"/>
        <v/>
      </c>
      <c r="DC419" s="71" t="str">
        <f t="shared" si="5433"/>
        <v/>
      </c>
      <c r="DD419" s="71" t="str">
        <f t="shared" si="5434"/>
        <v/>
      </c>
      <c r="DE419" s="71" t="str">
        <f t="shared" si="5435"/>
        <v/>
      </c>
      <c r="DF419" s="71" t="str">
        <f t="shared" si="5436"/>
        <v/>
      </c>
      <c r="DG419" s="71" t="str">
        <f t="shared" si="5437"/>
        <v/>
      </c>
      <c r="DH419" s="71" t="str">
        <f t="shared" si="5438"/>
        <v/>
      </c>
      <c r="DI419" s="71" t="str">
        <f t="shared" si="5439"/>
        <v/>
      </c>
      <c r="DJ419" s="71" t="str">
        <f t="shared" si="5440"/>
        <v/>
      </c>
      <c r="DK419" s="71" t="str">
        <f t="shared" si="5441"/>
        <v/>
      </c>
      <c r="DL419" s="71" t="str">
        <f t="shared" si="5442"/>
        <v/>
      </c>
      <c r="DM419" s="71" t="str">
        <f t="shared" si="5443"/>
        <v/>
      </c>
      <c r="DN419" s="71" t="str">
        <f t="shared" si="5444"/>
        <v/>
      </c>
      <c r="DO419" s="71" t="str">
        <f t="shared" si="5445"/>
        <v/>
      </c>
      <c r="DP419" s="71" t="str">
        <f t="shared" si="5446"/>
        <v/>
      </c>
      <c r="DQ419" s="71" t="str">
        <f t="shared" si="5447"/>
        <v/>
      </c>
      <c r="DR419" s="71" t="str">
        <f t="shared" si="5448"/>
        <v/>
      </c>
      <c r="DS419" s="71" t="str">
        <f t="shared" si="5449"/>
        <v/>
      </c>
      <c r="DT419" s="71" t="str">
        <f t="shared" si="5450"/>
        <v/>
      </c>
      <c r="DU419" s="71" t="str">
        <f t="shared" si="5451"/>
        <v/>
      </c>
      <c r="DV419" s="71" t="str">
        <f t="shared" si="5452"/>
        <v/>
      </c>
      <c r="DW419" s="71" t="str">
        <f t="shared" si="5453"/>
        <v/>
      </c>
      <c r="DX419" s="71" t="str">
        <f t="shared" si="5454"/>
        <v/>
      </c>
      <c r="DY419" s="71" t="str">
        <f t="shared" si="5455"/>
        <v/>
      </c>
      <c r="DZ419" s="71" t="str">
        <f t="shared" si="5456"/>
        <v/>
      </c>
      <c r="EA419" s="71" t="str">
        <f t="shared" si="5457"/>
        <v/>
      </c>
      <c r="EB419" s="71" t="str">
        <f t="shared" si="5458"/>
        <v/>
      </c>
      <c r="EC419" s="71" t="str">
        <f t="shared" si="5459"/>
        <v/>
      </c>
      <c r="ED419" s="71" t="str">
        <f t="shared" si="5460"/>
        <v/>
      </c>
      <c r="EE419" s="71" t="str">
        <f t="shared" si="5461"/>
        <v/>
      </c>
      <c r="EF419" s="71" t="str">
        <f t="shared" si="5462"/>
        <v/>
      </c>
      <c r="EG419" s="71" t="str">
        <f t="shared" si="5463"/>
        <v/>
      </c>
      <c r="EH419" s="71" t="str">
        <f t="shared" si="5464"/>
        <v/>
      </c>
      <c r="EI419" s="71" t="str">
        <f t="shared" si="5465"/>
        <v/>
      </c>
      <c r="EJ419" s="71" t="str">
        <f t="shared" si="5466"/>
        <v/>
      </c>
      <c r="EK419" s="71" t="str">
        <f t="shared" si="5467"/>
        <v/>
      </c>
      <c r="EL419" s="71" t="str">
        <f t="shared" si="5468"/>
        <v/>
      </c>
      <c r="EM419" s="71" t="str">
        <f t="shared" si="5469"/>
        <v/>
      </c>
      <c r="EN419" s="71" t="str">
        <f t="shared" si="5470"/>
        <v/>
      </c>
      <c r="EO419" s="71" t="str">
        <f t="shared" si="5471"/>
        <v/>
      </c>
      <c r="EP419" s="71" t="str">
        <f t="shared" si="5472"/>
        <v/>
      </c>
      <c r="EQ419" s="71" t="str">
        <f t="shared" si="5473"/>
        <v/>
      </c>
      <c r="ER419" s="71" t="str">
        <f t="shared" si="5474"/>
        <v/>
      </c>
      <c r="ES419" s="71" t="str">
        <f t="shared" si="5475"/>
        <v/>
      </c>
      <c r="ET419" s="71" t="str">
        <f t="shared" si="5476"/>
        <v/>
      </c>
      <c r="EU419" s="71" t="str">
        <f t="shared" si="5477"/>
        <v/>
      </c>
      <c r="EV419" s="71" t="str">
        <f t="shared" si="5478"/>
        <v/>
      </c>
      <c r="EW419" s="71" t="str">
        <f t="shared" si="5479"/>
        <v/>
      </c>
      <c r="EX419" s="71" t="str">
        <f t="shared" si="5480"/>
        <v/>
      </c>
      <c r="EY419" s="71" t="str">
        <f t="shared" si="5481"/>
        <v/>
      </c>
      <c r="EZ419" s="71" t="str">
        <f t="shared" si="5482"/>
        <v/>
      </c>
      <c r="FA419" s="71" t="str">
        <f t="shared" si="5483"/>
        <v/>
      </c>
      <c r="FB419" s="71" t="str">
        <f t="shared" si="5484"/>
        <v/>
      </c>
      <c r="FC419" s="71" t="str">
        <f t="shared" si="5485"/>
        <v/>
      </c>
      <c r="FD419" s="71" t="str">
        <f t="shared" si="5486"/>
        <v/>
      </c>
      <c r="FE419" s="71" t="str">
        <f t="shared" si="5487"/>
        <v/>
      </c>
      <c r="FF419" s="71" t="str">
        <f t="shared" si="5488"/>
        <v/>
      </c>
      <c r="FG419" s="71" t="str">
        <f t="shared" si="5489"/>
        <v/>
      </c>
      <c r="FH419" s="71" t="str">
        <f t="shared" si="5490"/>
        <v/>
      </c>
      <c r="FI419" s="71" t="str">
        <f t="shared" si="5491"/>
        <v/>
      </c>
      <c r="FJ419" s="71" t="str">
        <f t="shared" si="5492"/>
        <v/>
      </c>
      <c r="FK419" s="71" t="str">
        <f t="shared" si="5493"/>
        <v/>
      </c>
      <c r="FL419" s="71" t="str">
        <f t="shared" si="5494"/>
        <v/>
      </c>
      <c r="FM419" s="71" t="str">
        <f t="shared" si="5495"/>
        <v/>
      </c>
      <c r="FN419" s="71" t="str">
        <f t="shared" si="5496"/>
        <v/>
      </c>
      <c r="FO419" s="71" t="str">
        <f t="shared" si="5497"/>
        <v/>
      </c>
      <c r="FP419" s="71" t="str">
        <f t="shared" si="5498"/>
        <v/>
      </c>
      <c r="FQ419" s="71" t="str">
        <f t="shared" si="5499"/>
        <v/>
      </c>
      <c r="FR419" s="71" t="str">
        <f t="shared" si="5500"/>
        <v/>
      </c>
      <c r="FS419" s="71" t="str">
        <f t="shared" si="5501"/>
        <v/>
      </c>
    </row>
    <row r="420" spans="1:175" ht="16.5">
      <c r="A420" s="136"/>
      <c r="B420" s="80" t="s">
        <v>1164</v>
      </c>
      <c r="C420" s="152" t="s">
        <v>1165</v>
      </c>
      <c r="T420" s="158" t="s">
        <v>1166</v>
      </c>
      <c r="U420" s="85" t="s">
        <v>1167</v>
      </c>
      <c r="CN420" s="70" t="str">
        <f t="shared" si="5427"/>
        <v>InitUnitState('IK94',,,,,,,,,,)</v>
      </c>
      <c r="CO420" s="70" t="str">
        <f t="shared" si="5428"/>
        <v>InitUnitNormal('IK94',,,,,,,,,,)</v>
      </c>
      <c r="CP420" s="70" t="str">
        <f t="shared" si="5429"/>
        <v>InitUnitMagic('IK94',,,,,,,,,,)</v>
      </c>
      <c r="CQ420" s="70" t="str">
        <f t="shared" si="5430"/>
        <v>InitUnitAdd('IK94',,,,,,,,,,)</v>
      </c>
      <c r="CR420" s="70" t="str">
        <f t="shared" si="6111"/>
        <v>InitEquipData('IK94',,"",,,,,'','','','','','',"ReplaceableTextures\\CommandButtons\\BTNUI_Fuin_05.blp")</v>
      </c>
      <c r="CU420" s="95" t="str">
        <f t="shared" si="5431"/>
        <v>|n</v>
      </c>
      <c r="CV420" s="61" t="str">
        <f t="shared" si="6034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2"/>
        <v/>
      </c>
      <c r="DC420" s="71" t="str">
        <f t="shared" si="5433"/>
        <v/>
      </c>
      <c r="DD420" s="71" t="str">
        <f t="shared" si="5434"/>
        <v/>
      </c>
      <c r="DE420" s="71" t="str">
        <f t="shared" si="5435"/>
        <v/>
      </c>
      <c r="DF420" s="71" t="str">
        <f t="shared" si="5436"/>
        <v/>
      </c>
      <c r="DG420" s="71" t="str">
        <f t="shared" si="5437"/>
        <v/>
      </c>
      <c r="DH420" s="71" t="str">
        <f t="shared" si="5438"/>
        <v/>
      </c>
      <c r="DI420" s="71" t="str">
        <f t="shared" si="5439"/>
        <v/>
      </c>
      <c r="DJ420" s="71" t="str">
        <f t="shared" si="5440"/>
        <v/>
      </c>
      <c r="DK420" s="71" t="str">
        <f t="shared" si="5441"/>
        <v/>
      </c>
      <c r="DL420" s="71" t="str">
        <f t="shared" si="5442"/>
        <v/>
      </c>
      <c r="DM420" s="71" t="str">
        <f t="shared" si="5443"/>
        <v/>
      </c>
      <c r="DN420" s="71" t="str">
        <f t="shared" si="5444"/>
        <v/>
      </c>
      <c r="DO420" s="71" t="str">
        <f t="shared" si="5445"/>
        <v/>
      </c>
      <c r="DP420" s="71" t="str">
        <f t="shared" si="5446"/>
        <v/>
      </c>
      <c r="DQ420" s="71" t="str">
        <f t="shared" si="5447"/>
        <v/>
      </c>
      <c r="DR420" s="71" t="str">
        <f t="shared" si="5448"/>
        <v/>
      </c>
      <c r="DS420" s="71" t="str">
        <f t="shared" si="5449"/>
        <v/>
      </c>
      <c r="DT420" s="71" t="str">
        <f t="shared" si="5450"/>
        <v/>
      </c>
      <c r="DU420" s="71" t="str">
        <f t="shared" si="5451"/>
        <v/>
      </c>
      <c r="DV420" s="71" t="str">
        <f t="shared" si="5452"/>
        <v/>
      </c>
      <c r="DW420" s="71" t="str">
        <f t="shared" si="5453"/>
        <v/>
      </c>
      <c r="DX420" s="71" t="str">
        <f t="shared" si="5454"/>
        <v/>
      </c>
      <c r="DY420" s="71" t="str">
        <f t="shared" si="5455"/>
        <v/>
      </c>
      <c r="DZ420" s="71" t="str">
        <f t="shared" si="5456"/>
        <v/>
      </c>
      <c r="EA420" s="71" t="str">
        <f t="shared" si="5457"/>
        <v/>
      </c>
      <c r="EB420" s="71" t="str">
        <f t="shared" si="5458"/>
        <v/>
      </c>
      <c r="EC420" s="71" t="str">
        <f t="shared" si="5459"/>
        <v/>
      </c>
      <c r="ED420" s="71" t="str">
        <f t="shared" si="5460"/>
        <v/>
      </c>
      <c r="EE420" s="71" t="str">
        <f t="shared" si="5461"/>
        <v/>
      </c>
      <c r="EF420" s="71" t="str">
        <f t="shared" si="5462"/>
        <v/>
      </c>
      <c r="EG420" s="71" t="str">
        <f t="shared" si="5463"/>
        <v/>
      </c>
      <c r="EH420" s="71" t="str">
        <f t="shared" si="5464"/>
        <v/>
      </c>
      <c r="EI420" s="71" t="str">
        <f t="shared" si="5465"/>
        <v/>
      </c>
      <c r="EJ420" s="71" t="str">
        <f t="shared" si="5466"/>
        <v/>
      </c>
      <c r="EK420" s="71" t="str">
        <f t="shared" si="5467"/>
        <v/>
      </c>
      <c r="EL420" s="71" t="str">
        <f t="shared" si="5468"/>
        <v/>
      </c>
      <c r="EM420" s="71" t="str">
        <f t="shared" si="5469"/>
        <v/>
      </c>
      <c r="EN420" s="71" t="str">
        <f t="shared" si="5470"/>
        <v/>
      </c>
      <c r="EO420" s="71" t="str">
        <f t="shared" si="5471"/>
        <v/>
      </c>
      <c r="EP420" s="71" t="str">
        <f t="shared" si="5472"/>
        <v/>
      </c>
      <c r="EQ420" s="71" t="str">
        <f t="shared" si="5473"/>
        <v/>
      </c>
      <c r="ER420" s="71" t="str">
        <f t="shared" si="5474"/>
        <v/>
      </c>
      <c r="ES420" s="71" t="str">
        <f t="shared" si="5475"/>
        <v/>
      </c>
      <c r="ET420" s="71" t="str">
        <f t="shared" si="5476"/>
        <v/>
      </c>
      <c r="EU420" s="71" t="str">
        <f t="shared" si="5477"/>
        <v/>
      </c>
      <c r="EV420" s="71" t="str">
        <f t="shared" si="5478"/>
        <v/>
      </c>
      <c r="EW420" s="71" t="str">
        <f t="shared" si="5479"/>
        <v/>
      </c>
      <c r="EX420" s="71" t="str">
        <f t="shared" si="5480"/>
        <v/>
      </c>
      <c r="EY420" s="71" t="str">
        <f t="shared" si="5481"/>
        <v/>
      </c>
      <c r="EZ420" s="71" t="str">
        <f t="shared" si="5482"/>
        <v/>
      </c>
      <c r="FA420" s="71" t="str">
        <f t="shared" si="5483"/>
        <v/>
      </c>
      <c r="FB420" s="71" t="str">
        <f t="shared" si="5484"/>
        <v/>
      </c>
      <c r="FC420" s="71" t="str">
        <f t="shared" si="5485"/>
        <v/>
      </c>
      <c r="FD420" s="71" t="str">
        <f t="shared" si="5486"/>
        <v/>
      </c>
      <c r="FE420" s="71" t="str">
        <f t="shared" si="5487"/>
        <v/>
      </c>
      <c r="FF420" s="71" t="str">
        <f t="shared" si="5488"/>
        <v/>
      </c>
      <c r="FG420" s="71" t="str">
        <f t="shared" si="5489"/>
        <v/>
      </c>
      <c r="FH420" s="71" t="str">
        <f t="shared" si="5490"/>
        <v/>
      </c>
      <c r="FI420" s="71" t="str">
        <f t="shared" si="5491"/>
        <v/>
      </c>
      <c r="FJ420" s="71" t="str">
        <f t="shared" si="5492"/>
        <v/>
      </c>
      <c r="FK420" s="71" t="str">
        <f t="shared" si="5493"/>
        <v/>
      </c>
      <c r="FL420" s="71" t="str">
        <f t="shared" si="5494"/>
        <v/>
      </c>
      <c r="FM420" s="71" t="str">
        <f t="shared" si="5495"/>
        <v/>
      </c>
      <c r="FN420" s="71" t="str">
        <f t="shared" si="5496"/>
        <v/>
      </c>
      <c r="FO420" s="71" t="str">
        <f t="shared" si="5497"/>
        <v/>
      </c>
      <c r="FP420" s="71" t="str">
        <f t="shared" si="5498"/>
        <v/>
      </c>
      <c r="FQ420" s="71" t="str">
        <f t="shared" si="5499"/>
        <v/>
      </c>
      <c r="FR420" s="71" t="str">
        <f t="shared" si="5500"/>
        <v/>
      </c>
      <c r="FS420" s="71" t="str">
        <f t="shared" si="5501"/>
        <v/>
      </c>
    </row>
    <row r="421" spans="1:175" ht="16.5">
      <c r="A421" s="136"/>
      <c r="B421" s="80" t="s">
        <v>1168</v>
      </c>
      <c r="C421" s="152" t="s">
        <v>1169</v>
      </c>
      <c r="T421" s="158" t="s">
        <v>1170</v>
      </c>
      <c r="U421" s="85" t="s">
        <v>1171</v>
      </c>
      <c r="CN421" s="70" t="str">
        <f t="shared" si="5427"/>
        <v>InitUnitState('IK95',,,,,,,,,,)</v>
      </c>
      <c r="CO421" s="70" t="str">
        <f t="shared" si="5428"/>
        <v>InitUnitNormal('IK95',,,,,,,,,,)</v>
      </c>
      <c r="CP421" s="70" t="str">
        <f t="shared" si="5429"/>
        <v>InitUnitMagic('IK95',,,,,,,,,,)</v>
      </c>
      <c r="CQ421" s="70" t="str">
        <f t="shared" si="5430"/>
        <v>InitUnitAdd('IK95',,,,,,,,,,)</v>
      </c>
      <c r="CR421" s="70" t="str">
        <f t="shared" si="6111"/>
        <v>InitEquipData('IK95',,"",,,,,'','','','','','',"ReplaceableTextures\\CommandButtons\\BTNUI_Fuin_06.blp")</v>
      </c>
      <c r="CU421" s="95" t="str">
        <f t="shared" si="5431"/>
        <v>|n</v>
      </c>
      <c r="CV421" s="61" t="str">
        <f t="shared" si="6034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2"/>
        <v/>
      </c>
      <c r="DC421" s="71" t="str">
        <f t="shared" si="5433"/>
        <v/>
      </c>
      <c r="DD421" s="71" t="str">
        <f t="shared" si="5434"/>
        <v/>
      </c>
      <c r="DE421" s="71" t="str">
        <f t="shared" si="5435"/>
        <v/>
      </c>
      <c r="DF421" s="71" t="str">
        <f t="shared" si="5436"/>
        <v/>
      </c>
      <c r="DG421" s="71" t="str">
        <f t="shared" si="5437"/>
        <v/>
      </c>
      <c r="DH421" s="71" t="str">
        <f t="shared" si="5438"/>
        <v/>
      </c>
      <c r="DI421" s="71" t="str">
        <f t="shared" si="5439"/>
        <v/>
      </c>
      <c r="DJ421" s="71" t="str">
        <f t="shared" si="5440"/>
        <v/>
      </c>
      <c r="DK421" s="71" t="str">
        <f t="shared" si="5441"/>
        <v/>
      </c>
      <c r="DL421" s="71" t="str">
        <f t="shared" si="5442"/>
        <v/>
      </c>
      <c r="DM421" s="71" t="str">
        <f t="shared" si="5443"/>
        <v/>
      </c>
      <c r="DN421" s="71" t="str">
        <f t="shared" si="5444"/>
        <v/>
      </c>
      <c r="DO421" s="71" t="str">
        <f t="shared" si="5445"/>
        <v/>
      </c>
      <c r="DP421" s="71" t="str">
        <f t="shared" si="5446"/>
        <v/>
      </c>
      <c r="DQ421" s="71" t="str">
        <f t="shared" si="5447"/>
        <v/>
      </c>
      <c r="DR421" s="71" t="str">
        <f t="shared" si="5448"/>
        <v/>
      </c>
      <c r="DS421" s="71" t="str">
        <f t="shared" si="5449"/>
        <v/>
      </c>
      <c r="DT421" s="71" t="str">
        <f t="shared" si="5450"/>
        <v/>
      </c>
      <c r="DU421" s="71" t="str">
        <f t="shared" si="5451"/>
        <v/>
      </c>
      <c r="DV421" s="71" t="str">
        <f t="shared" si="5452"/>
        <v/>
      </c>
      <c r="DW421" s="71" t="str">
        <f t="shared" si="5453"/>
        <v/>
      </c>
      <c r="DX421" s="71" t="str">
        <f t="shared" si="5454"/>
        <v/>
      </c>
      <c r="DY421" s="71" t="str">
        <f t="shared" si="5455"/>
        <v/>
      </c>
      <c r="DZ421" s="71" t="str">
        <f t="shared" si="5456"/>
        <v/>
      </c>
      <c r="EA421" s="71" t="str">
        <f t="shared" si="5457"/>
        <v/>
      </c>
      <c r="EB421" s="71" t="str">
        <f t="shared" si="5458"/>
        <v/>
      </c>
      <c r="EC421" s="71" t="str">
        <f t="shared" si="5459"/>
        <v/>
      </c>
      <c r="ED421" s="71" t="str">
        <f t="shared" si="5460"/>
        <v/>
      </c>
      <c r="EE421" s="71" t="str">
        <f t="shared" si="5461"/>
        <v/>
      </c>
      <c r="EF421" s="71" t="str">
        <f t="shared" si="5462"/>
        <v/>
      </c>
      <c r="EG421" s="71" t="str">
        <f t="shared" si="5463"/>
        <v/>
      </c>
      <c r="EH421" s="71" t="str">
        <f t="shared" si="5464"/>
        <v/>
      </c>
      <c r="EI421" s="71" t="str">
        <f t="shared" si="5465"/>
        <v/>
      </c>
      <c r="EJ421" s="71" t="str">
        <f t="shared" si="5466"/>
        <v/>
      </c>
      <c r="EK421" s="71" t="str">
        <f t="shared" si="5467"/>
        <v/>
      </c>
      <c r="EL421" s="71" t="str">
        <f t="shared" si="5468"/>
        <v/>
      </c>
      <c r="EM421" s="71" t="str">
        <f t="shared" si="5469"/>
        <v/>
      </c>
      <c r="EN421" s="71" t="str">
        <f t="shared" si="5470"/>
        <v/>
      </c>
      <c r="EO421" s="71" t="str">
        <f t="shared" si="5471"/>
        <v/>
      </c>
      <c r="EP421" s="71" t="str">
        <f t="shared" si="5472"/>
        <v/>
      </c>
      <c r="EQ421" s="71" t="str">
        <f t="shared" si="5473"/>
        <v/>
      </c>
      <c r="ER421" s="71" t="str">
        <f t="shared" si="5474"/>
        <v/>
      </c>
      <c r="ES421" s="71" t="str">
        <f t="shared" si="5475"/>
        <v/>
      </c>
      <c r="ET421" s="71" t="str">
        <f t="shared" si="5476"/>
        <v/>
      </c>
      <c r="EU421" s="71" t="str">
        <f t="shared" si="5477"/>
        <v/>
      </c>
      <c r="EV421" s="71" t="str">
        <f t="shared" si="5478"/>
        <v/>
      </c>
      <c r="EW421" s="71" t="str">
        <f t="shared" si="5479"/>
        <v/>
      </c>
      <c r="EX421" s="71" t="str">
        <f t="shared" si="5480"/>
        <v/>
      </c>
      <c r="EY421" s="71" t="str">
        <f t="shared" si="5481"/>
        <v/>
      </c>
      <c r="EZ421" s="71" t="str">
        <f t="shared" si="5482"/>
        <v/>
      </c>
      <c r="FA421" s="71" t="str">
        <f t="shared" si="5483"/>
        <v/>
      </c>
      <c r="FB421" s="71" t="str">
        <f t="shared" si="5484"/>
        <v/>
      </c>
      <c r="FC421" s="71" t="str">
        <f t="shared" si="5485"/>
        <v/>
      </c>
      <c r="FD421" s="71" t="str">
        <f t="shared" si="5486"/>
        <v/>
      </c>
      <c r="FE421" s="71" t="str">
        <f t="shared" si="5487"/>
        <v/>
      </c>
      <c r="FF421" s="71" t="str">
        <f t="shared" si="5488"/>
        <v/>
      </c>
      <c r="FG421" s="71" t="str">
        <f t="shared" si="5489"/>
        <v/>
      </c>
      <c r="FH421" s="71" t="str">
        <f t="shared" si="5490"/>
        <v/>
      </c>
      <c r="FI421" s="71" t="str">
        <f t="shared" si="5491"/>
        <v/>
      </c>
      <c r="FJ421" s="71" t="str">
        <f t="shared" si="5492"/>
        <v/>
      </c>
      <c r="FK421" s="71" t="str">
        <f t="shared" si="5493"/>
        <v/>
      </c>
      <c r="FL421" s="71" t="str">
        <f t="shared" si="5494"/>
        <v/>
      </c>
      <c r="FM421" s="71" t="str">
        <f t="shared" si="5495"/>
        <v/>
      </c>
      <c r="FN421" s="71" t="str">
        <f t="shared" si="5496"/>
        <v/>
      </c>
      <c r="FO421" s="71" t="str">
        <f t="shared" si="5497"/>
        <v/>
      </c>
      <c r="FP421" s="71" t="str">
        <f t="shared" si="5498"/>
        <v/>
      </c>
      <c r="FQ421" s="71" t="str">
        <f t="shared" si="5499"/>
        <v/>
      </c>
      <c r="FR421" s="71" t="str">
        <f t="shared" si="5500"/>
        <v/>
      </c>
      <c r="FS421" s="71" t="str">
        <f t="shared" si="5501"/>
        <v/>
      </c>
    </row>
    <row r="422" spans="1:175" ht="16.5">
      <c r="A422" s="136"/>
      <c r="B422" s="80" t="s">
        <v>1172</v>
      </c>
      <c r="C422" s="152" t="s">
        <v>1173</v>
      </c>
      <c r="T422" s="158" t="s">
        <v>1174</v>
      </c>
      <c r="U422" s="85" t="s">
        <v>1175</v>
      </c>
      <c r="CN422" s="70" t="str">
        <f t="shared" si="5427"/>
        <v>InitUnitState('IK96',,,,,,,,,,)</v>
      </c>
      <c r="CO422" s="70" t="str">
        <f t="shared" si="5428"/>
        <v>InitUnitNormal('IK96',,,,,,,,,,)</v>
      </c>
      <c r="CP422" s="70" t="str">
        <f t="shared" si="5429"/>
        <v>InitUnitMagic('IK96',,,,,,,,,,)</v>
      </c>
      <c r="CQ422" s="70" t="str">
        <f t="shared" si="5430"/>
        <v>InitUnitAdd('IK96',,,,,,,,,,)</v>
      </c>
      <c r="CR422" s="70" t="str">
        <f t="shared" si="6111"/>
        <v>InitEquipData('IK96',,"",,,,,'','','','','','',"ReplaceableTextures\\CommandButtons\\BTNUI_Fuin_07.blp")</v>
      </c>
      <c r="CU422" s="95" t="str">
        <f t="shared" si="5431"/>
        <v>|n</v>
      </c>
      <c r="CV422" s="61" t="str">
        <f t="shared" si="6034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2"/>
        <v/>
      </c>
      <c r="DC422" s="71" t="str">
        <f t="shared" si="5433"/>
        <v/>
      </c>
      <c r="DD422" s="71" t="str">
        <f t="shared" si="5434"/>
        <v/>
      </c>
      <c r="DE422" s="71" t="str">
        <f t="shared" si="5435"/>
        <v/>
      </c>
      <c r="DF422" s="71" t="str">
        <f t="shared" si="5436"/>
        <v/>
      </c>
      <c r="DG422" s="71" t="str">
        <f t="shared" si="5437"/>
        <v/>
      </c>
      <c r="DH422" s="71" t="str">
        <f t="shared" si="5438"/>
        <v/>
      </c>
      <c r="DI422" s="71" t="str">
        <f t="shared" si="5439"/>
        <v/>
      </c>
      <c r="DJ422" s="71" t="str">
        <f t="shared" si="5440"/>
        <v/>
      </c>
      <c r="DK422" s="71" t="str">
        <f t="shared" si="5441"/>
        <v/>
      </c>
      <c r="DL422" s="71" t="str">
        <f t="shared" si="5442"/>
        <v/>
      </c>
      <c r="DM422" s="71" t="str">
        <f t="shared" si="5443"/>
        <v/>
      </c>
      <c r="DN422" s="71" t="str">
        <f t="shared" si="5444"/>
        <v/>
      </c>
      <c r="DO422" s="71" t="str">
        <f t="shared" si="5445"/>
        <v/>
      </c>
      <c r="DP422" s="71" t="str">
        <f t="shared" si="5446"/>
        <v/>
      </c>
      <c r="DQ422" s="71" t="str">
        <f t="shared" si="5447"/>
        <v/>
      </c>
      <c r="DR422" s="71" t="str">
        <f t="shared" si="5448"/>
        <v/>
      </c>
      <c r="DS422" s="71" t="str">
        <f t="shared" si="5449"/>
        <v/>
      </c>
      <c r="DT422" s="71" t="str">
        <f t="shared" si="5450"/>
        <v/>
      </c>
      <c r="DU422" s="71" t="str">
        <f t="shared" si="5451"/>
        <v/>
      </c>
      <c r="DV422" s="71" t="str">
        <f t="shared" si="5452"/>
        <v/>
      </c>
      <c r="DW422" s="71" t="str">
        <f t="shared" si="5453"/>
        <v/>
      </c>
      <c r="DX422" s="71" t="str">
        <f t="shared" si="5454"/>
        <v/>
      </c>
      <c r="DY422" s="71" t="str">
        <f t="shared" si="5455"/>
        <v/>
      </c>
      <c r="DZ422" s="71" t="str">
        <f t="shared" si="5456"/>
        <v/>
      </c>
      <c r="EA422" s="71" t="str">
        <f t="shared" si="5457"/>
        <v/>
      </c>
      <c r="EB422" s="71" t="str">
        <f t="shared" si="5458"/>
        <v/>
      </c>
      <c r="EC422" s="71" t="str">
        <f t="shared" si="5459"/>
        <v/>
      </c>
      <c r="ED422" s="71" t="str">
        <f t="shared" si="5460"/>
        <v/>
      </c>
      <c r="EE422" s="71" t="str">
        <f t="shared" si="5461"/>
        <v/>
      </c>
      <c r="EF422" s="71" t="str">
        <f t="shared" si="5462"/>
        <v/>
      </c>
      <c r="EG422" s="71" t="str">
        <f t="shared" si="5463"/>
        <v/>
      </c>
      <c r="EH422" s="71" t="str">
        <f t="shared" si="5464"/>
        <v/>
      </c>
      <c r="EI422" s="71" t="str">
        <f t="shared" si="5465"/>
        <v/>
      </c>
      <c r="EJ422" s="71" t="str">
        <f t="shared" si="5466"/>
        <v/>
      </c>
      <c r="EK422" s="71" t="str">
        <f t="shared" si="5467"/>
        <v/>
      </c>
      <c r="EL422" s="71" t="str">
        <f t="shared" si="5468"/>
        <v/>
      </c>
      <c r="EM422" s="71" t="str">
        <f t="shared" si="5469"/>
        <v/>
      </c>
      <c r="EN422" s="71" t="str">
        <f t="shared" si="5470"/>
        <v/>
      </c>
      <c r="EO422" s="71" t="str">
        <f t="shared" si="5471"/>
        <v/>
      </c>
      <c r="EP422" s="71" t="str">
        <f t="shared" si="5472"/>
        <v/>
      </c>
      <c r="EQ422" s="71" t="str">
        <f t="shared" si="5473"/>
        <v/>
      </c>
      <c r="ER422" s="71" t="str">
        <f t="shared" si="5474"/>
        <v/>
      </c>
      <c r="ES422" s="71" t="str">
        <f t="shared" si="5475"/>
        <v/>
      </c>
      <c r="ET422" s="71" t="str">
        <f t="shared" si="5476"/>
        <v/>
      </c>
      <c r="EU422" s="71" t="str">
        <f t="shared" si="5477"/>
        <v/>
      </c>
      <c r="EV422" s="71" t="str">
        <f t="shared" si="5478"/>
        <v/>
      </c>
      <c r="EW422" s="71" t="str">
        <f t="shared" si="5479"/>
        <v/>
      </c>
      <c r="EX422" s="71" t="str">
        <f t="shared" si="5480"/>
        <v/>
      </c>
      <c r="EY422" s="71" t="str">
        <f t="shared" si="5481"/>
        <v/>
      </c>
      <c r="EZ422" s="71" t="str">
        <f t="shared" si="5482"/>
        <v/>
      </c>
      <c r="FA422" s="71" t="str">
        <f t="shared" si="5483"/>
        <v/>
      </c>
      <c r="FB422" s="71" t="str">
        <f t="shared" si="5484"/>
        <v/>
      </c>
      <c r="FC422" s="71" t="str">
        <f t="shared" si="5485"/>
        <v/>
      </c>
      <c r="FD422" s="71" t="str">
        <f t="shared" si="5486"/>
        <v/>
      </c>
      <c r="FE422" s="71" t="str">
        <f t="shared" si="5487"/>
        <v/>
      </c>
      <c r="FF422" s="71" t="str">
        <f t="shared" si="5488"/>
        <v/>
      </c>
      <c r="FG422" s="71" t="str">
        <f t="shared" si="5489"/>
        <v/>
      </c>
      <c r="FH422" s="71" t="str">
        <f t="shared" si="5490"/>
        <v/>
      </c>
      <c r="FI422" s="71" t="str">
        <f t="shared" si="5491"/>
        <v/>
      </c>
      <c r="FJ422" s="71" t="str">
        <f t="shared" si="5492"/>
        <v/>
      </c>
      <c r="FK422" s="71" t="str">
        <f t="shared" si="5493"/>
        <v/>
      </c>
      <c r="FL422" s="71" t="str">
        <f t="shared" si="5494"/>
        <v/>
      </c>
      <c r="FM422" s="71" t="str">
        <f t="shared" si="5495"/>
        <v/>
      </c>
      <c r="FN422" s="71" t="str">
        <f t="shared" si="5496"/>
        <v/>
      </c>
      <c r="FO422" s="71" t="str">
        <f t="shared" si="5497"/>
        <v/>
      </c>
      <c r="FP422" s="71" t="str">
        <f t="shared" si="5498"/>
        <v/>
      </c>
      <c r="FQ422" s="71" t="str">
        <f t="shared" si="5499"/>
        <v/>
      </c>
      <c r="FR422" s="71" t="str">
        <f t="shared" si="5500"/>
        <v/>
      </c>
      <c r="FS422" s="71" t="str">
        <f t="shared" si="5501"/>
        <v/>
      </c>
    </row>
    <row r="423" spans="1:175" ht="16.5">
      <c r="A423" s="136"/>
      <c r="B423" s="80" t="s">
        <v>1176</v>
      </c>
      <c r="C423" s="152" t="s">
        <v>1177</v>
      </c>
      <c r="T423" s="158" t="s">
        <v>1178</v>
      </c>
      <c r="U423" s="85" t="s">
        <v>1179</v>
      </c>
      <c r="CN423" s="70" t="str">
        <f t="shared" si="5427"/>
        <v>InitUnitState('IK97',,,,,,,,,,)</v>
      </c>
      <c r="CO423" s="70" t="str">
        <f t="shared" si="5428"/>
        <v>InitUnitNormal('IK97',,,,,,,,,,)</v>
      </c>
      <c r="CP423" s="70" t="str">
        <f t="shared" si="5429"/>
        <v>InitUnitMagic('IK97',,,,,,,,,,)</v>
      </c>
      <c r="CQ423" s="70" t="str">
        <f t="shared" si="5430"/>
        <v>InitUnitAdd('IK97',,,,,,,,,,)</v>
      </c>
      <c r="CR423" s="70" t="str">
        <f t="shared" si="6111"/>
        <v>InitEquipData('IK97',,"",,,,,'','','','','','',"ReplaceableTextures\\CommandButtons\\BTNUI_Fuin_08.blp")</v>
      </c>
      <c r="CU423" s="95" t="str">
        <f t="shared" si="5431"/>
        <v>|n</v>
      </c>
      <c r="CV423" s="61" t="str">
        <f t="shared" si="6034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2"/>
        <v/>
      </c>
      <c r="DC423" s="71" t="str">
        <f t="shared" si="5433"/>
        <v/>
      </c>
      <c r="DD423" s="71" t="str">
        <f t="shared" si="5434"/>
        <v/>
      </c>
      <c r="DE423" s="71" t="str">
        <f t="shared" si="5435"/>
        <v/>
      </c>
      <c r="DF423" s="71" t="str">
        <f t="shared" si="5436"/>
        <v/>
      </c>
      <c r="DG423" s="71" t="str">
        <f t="shared" si="5437"/>
        <v/>
      </c>
      <c r="DH423" s="71" t="str">
        <f t="shared" si="5438"/>
        <v/>
      </c>
      <c r="DI423" s="71" t="str">
        <f t="shared" si="5439"/>
        <v/>
      </c>
      <c r="DJ423" s="71" t="str">
        <f t="shared" si="5440"/>
        <v/>
      </c>
      <c r="DK423" s="71" t="str">
        <f t="shared" si="5441"/>
        <v/>
      </c>
      <c r="DL423" s="71" t="str">
        <f t="shared" si="5442"/>
        <v/>
      </c>
      <c r="DM423" s="71" t="str">
        <f t="shared" si="5443"/>
        <v/>
      </c>
      <c r="DN423" s="71" t="str">
        <f t="shared" si="5444"/>
        <v/>
      </c>
      <c r="DO423" s="71" t="str">
        <f t="shared" si="5445"/>
        <v/>
      </c>
      <c r="DP423" s="71" t="str">
        <f t="shared" si="5446"/>
        <v/>
      </c>
      <c r="DQ423" s="71" t="str">
        <f t="shared" si="5447"/>
        <v/>
      </c>
      <c r="DR423" s="71" t="str">
        <f t="shared" si="5448"/>
        <v/>
      </c>
      <c r="DS423" s="71" t="str">
        <f t="shared" si="5449"/>
        <v/>
      </c>
      <c r="DT423" s="71" t="str">
        <f t="shared" si="5450"/>
        <v/>
      </c>
      <c r="DU423" s="71" t="str">
        <f t="shared" si="5451"/>
        <v/>
      </c>
      <c r="DV423" s="71" t="str">
        <f t="shared" si="5452"/>
        <v/>
      </c>
      <c r="DW423" s="71" t="str">
        <f t="shared" si="5453"/>
        <v/>
      </c>
      <c r="DX423" s="71" t="str">
        <f t="shared" si="5454"/>
        <v/>
      </c>
      <c r="DY423" s="71" t="str">
        <f t="shared" si="5455"/>
        <v/>
      </c>
      <c r="DZ423" s="71" t="str">
        <f t="shared" si="5456"/>
        <v/>
      </c>
      <c r="EA423" s="71" t="str">
        <f t="shared" si="5457"/>
        <v/>
      </c>
      <c r="EB423" s="71" t="str">
        <f t="shared" si="5458"/>
        <v/>
      </c>
      <c r="EC423" s="71" t="str">
        <f t="shared" si="5459"/>
        <v/>
      </c>
      <c r="ED423" s="71" t="str">
        <f t="shared" si="5460"/>
        <v/>
      </c>
      <c r="EE423" s="71" t="str">
        <f t="shared" si="5461"/>
        <v/>
      </c>
      <c r="EF423" s="71" t="str">
        <f t="shared" si="5462"/>
        <v/>
      </c>
      <c r="EG423" s="71" t="str">
        <f t="shared" si="5463"/>
        <v/>
      </c>
      <c r="EH423" s="71" t="str">
        <f t="shared" si="5464"/>
        <v/>
      </c>
      <c r="EI423" s="71" t="str">
        <f t="shared" si="5465"/>
        <v/>
      </c>
      <c r="EJ423" s="71" t="str">
        <f t="shared" si="5466"/>
        <v/>
      </c>
      <c r="EK423" s="71" t="str">
        <f t="shared" si="5467"/>
        <v/>
      </c>
      <c r="EL423" s="71" t="str">
        <f t="shared" si="5468"/>
        <v/>
      </c>
      <c r="EM423" s="71" t="str">
        <f t="shared" si="5469"/>
        <v/>
      </c>
      <c r="EN423" s="71" t="str">
        <f t="shared" si="5470"/>
        <v/>
      </c>
      <c r="EO423" s="71" t="str">
        <f t="shared" si="5471"/>
        <v/>
      </c>
      <c r="EP423" s="71" t="str">
        <f t="shared" si="5472"/>
        <v/>
      </c>
      <c r="EQ423" s="71" t="str">
        <f t="shared" si="5473"/>
        <v/>
      </c>
      <c r="ER423" s="71" t="str">
        <f t="shared" si="5474"/>
        <v/>
      </c>
      <c r="ES423" s="71" t="str">
        <f t="shared" si="5475"/>
        <v/>
      </c>
      <c r="ET423" s="71" t="str">
        <f t="shared" si="5476"/>
        <v/>
      </c>
      <c r="EU423" s="71" t="str">
        <f t="shared" si="5477"/>
        <v/>
      </c>
      <c r="EV423" s="71" t="str">
        <f t="shared" si="5478"/>
        <v/>
      </c>
      <c r="EW423" s="71" t="str">
        <f t="shared" si="5479"/>
        <v/>
      </c>
      <c r="EX423" s="71" t="str">
        <f t="shared" si="5480"/>
        <v/>
      </c>
      <c r="EY423" s="71" t="str">
        <f t="shared" si="5481"/>
        <v/>
      </c>
      <c r="EZ423" s="71" t="str">
        <f t="shared" si="5482"/>
        <v/>
      </c>
      <c r="FA423" s="71" t="str">
        <f t="shared" si="5483"/>
        <v/>
      </c>
      <c r="FB423" s="71" t="str">
        <f t="shared" si="5484"/>
        <v/>
      </c>
      <c r="FC423" s="71" t="str">
        <f t="shared" si="5485"/>
        <v/>
      </c>
      <c r="FD423" s="71" t="str">
        <f t="shared" si="5486"/>
        <v/>
      </c>
      <c r="FE423" s="71" t="str">
        <f t="shared" si="5487"/>
        <v/>
      </c>
      <c r="FF423" s="71" t="str">
        <f t="shared" si="5488"/>
        <v/>
      </c>
      <c r="FG423" s="71" t="str">
        <f t="shared" si="5489"/>
        <v/>
      </c>
      <c r="FH423" s="71" t="str">
        <f t="shared" si="5490"/>
        <v/>
      </c>
      <c r="FI423" s="71" t="str">
        <f t="shared" si="5491"/>
        <v/>
      </c>
      <c r="FJ423" s="71" t="str">
        <f t="shared" si="5492"/>
        <v/>
      </c>
      <c r="FK423" s="71" t="str">
        <f t="shared" si="5493"/>
        <v/>
      </c>
      <c r="FL423" s="71" t="str">
        <f t="shared" si="5494"/>
        <v/>
      </c>
      <c r="FM423" s="71" t="str">
        <f t="shared" si="5495"/>
        <v/>
      </c>
      <c r="FN423" s="71" t="str">
        <f t="shared" si="5496"/>
        <v/>
      </c>
      <c r="FO423" s="71" t="str">
        <f t="shared" si="5497"/>
        <v/>
      </c>
      <c r="FP423" s="71" t="str">
        <f t="shared" si="5498"/>
        <v/>
      </c>
      <c r="FQ423" s="71" t="str">
        <f t="shared" si="5499"/>
        <v/>
      </c>
      <c r="FR423" s="71" t="str">
        <f t="shared" si="5500"/>
        <v/>
      </c>
      <c r="FS423" s="71" t="str">
        <f t="shared" si="5501"/>
        <v/>
      </c>
    </row>
    <row r="424" spans="1:175" ht="16.5">
      <c r="A424" s="136"/>
      <c r="B424" s="80" t="s">
        <v>1180</v>
      </c>
      <c r="C424" s="153" t="s">
        <v>1181</v>
      </c>
      <c r="T424" s="159" t="s">
        <v>1182</v>
      </c>
      <c r="U424" s="85" t="s">
        <v>1183</v>
      </c>
      <c r="CN424" s="70" t="str">
        <f t="shared" si="5427"/>
        <v>InitUnitState('IK98',,,,,,,,,,)</v>
      </c>
      <c r="CO424" s="70" t="str">
        <f t="shared" si="5428"/>
        <v>InitUnitNormal('IK98',,,,,,,,,,)</v>
      </c>
      <c r="CP424" s="70" t="str">
        <f t="shared" si="5429"/>
        <v>InitUnitMagic('IK98',,,,,,,,,,)</v>
      </c>
      <c r="CQ424" s="70" t="str">
        <f t="shared" si="5430"/>
        <v>InitUnitAdd('IK98',,,,,,,,,,)</v>
      </c>
      <c r="CR424" s="70" t="str">
        <f t="shared" si="6111"/>
        <v>InitEquipData('IK98',,"",,,,,'','','','','','',"")</v>
      </c>
      <c r="CU424" s="95" t="str">
        <f t="shared" si="5431"/>
        <v>|n</v>
      </c>
      <c r="CV424" s="61" t="str">
        <f t="shared" si="6034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2"/>
        <v/>
      </c>
      <c r="DC424" s="71" t="str">
        <f t="shared" si="5433"/>
        <v/>
      </c>
      <c r="DD424" s="71" t="str">
        <f t="shared" si="5434"/>
        <v/>
      </c>
      <c r="DE424" s="71" t="str">
        <f t="shared" si="5435"/>
        <v/>
      </c>
      <c r="DF424" s="71" t="str">
        <f t="shared" si="5436"/>
        <v/>
      </c>
      <c r="DG424" s="71" t="str">
        <f t="shared" si="5437"/>
        <v/>
      </c>
      <c r="DH424" s="71" t="str">
        <f t="shared" si="5438"/>
        <v/>
      </c>
      <c r="DI424" s="71" t="str">
        <f t="shared" si="5439"/>
        <v/>
      </c>
      <c r="DJ424" s="71" t="str">
        <f t="shared" si="5440"/>
        <v/>
      </c>
      <c r="DK424" s="71" t="str">
        <f t="shared" si="5441"/>
        <v/>
      </c>
      <c r="DL424" s="71" t="str">
        <f t="shared" si="5442"/>
        <v/>
      </c>
      <c r="DM424" s="71" t="str">
        <f t="shared" si="5443"/>
        <v/>
      </c>
      <c r="DN424" s="71" t="str">
        <f t="shared" si="5444"/>
        <v/>
      </c>
      <c r="DO424" s="71" t="str">
        <f t="shared" si="5445"/>
        <v/>
      </c>
      <c r="DP424" s="71" t="str">
        <f t="shared" si="5446"/>
        <v/>
      </c>
      <c r="DQ424" s="71" t="str">
        <f t="shared" si="5447"/>
        <v/>
      </c>
      <c r="DR424" s="71" t="str">
        <f t="shared" si="5448"/>
        <v/>
      </c>
      <c r="DS424" s="71" t="str">
        <f t="shared" si="5449"/>
        <v/>
      </c>
      <c r="DT424" s="71" t="str">
        <f t="shared" si="5450"/>
        <v/>
      </c>
      <c r="DU424" s="71" t="str">
        <f t="shared" si="5451"/>
        <v/>
      </c>
      <c r="DV424" s="71" t="str">
        <f t="shared" si="5452"/>
        <v/>
      </c>
      <c r="DW424" s="71" t="str">
        <f t="shared" si="5453"/>
        <v/>
      </c>
      <c r="DX424" s="71" t="str">
        <f t="shared" si="5454"/>
        <v/>
      </c>
      <c r="DY424" s="71" t="str">
        <f t="shared" si="5455"/>
        <v/>
      </c>
      <c r="DZ424" s="71" t="str">
        <f t="shared" si="5456"/>
        <v/>
      </c>
      <c r="EA424" s="71" t="str">
        <f t="shared" si="5457"/>
        <v/>
      </c>
      <c r="EB424" s="71" t="str">
        <f t="shared" si="5458"/>
        <v/>
      </c>
      <c r="EC424" s="71" t="str">
        <f t="shared" si="5459"/>
        <v/>
      </c>
      <c r="ED424" s="71" t="str">
        <f t="shared" si="5460"/>
        <v/>
      </c>
      <c r="EE424" s="71" t="str">
        <f t="shared" si="5461"/>
        <v/>
      </c>
      <c r="EF424" s="71" t="str">
        <f t="shared" si="5462"/>
        <v/>
      </c>
      <c r="EG424" s="71" t="str">
        <f t="shared" si="5463"/>
        <v/>
      </c>
      <c r="EH424" s="71" t="str">
        <f t="shared" si="5464"/>
        <v/>
      </c>
      <c r="EI424" s="71" t="str">
        <f t="shared" si="5465"/>
        <v/>
      </c>
      <c r="EJ424" s="71" t="str">
        <f t="shared" si="5466"/>
        <v/>
      </c>
      <c r="EK424" s="71" t="str">
        <f t="shared" si="5467"/>
        <v/>
      </c>
      <c r="EL424" s="71" t="str">
        <f t="shared" si="5468"/>
        <v/>
      </c>
      <c r="EM424" s="71" t="str">
        <f t="shared" si="5469"/>
        <v/>
      </c>
      <c r="EN424" s="71" t="str">
        <f t="shared" si="5470"/>
        <v/>
      </c>
      <c r="EO424" s="71" t="str">
        <f t="shared" si="5471"/>
        <v/>
      </c>
      <c r="EP424" s="71" t="str">
        <f t="shared" si="5472"/>
        <v/>
      </c>
      <c r="EQ424" s="71" t="str">
        <f t="shared" si="5473"/>
        <v/>
      </c>
      <c r="ER424" s="71" t="str">
        <f t="shared" si="5474"/>
        <v/>
      </c>
      <c r="ES424" s="71" t="str">
        <f t="shared" si="5475"/>
        <v/>
      </c>
      <c r="ET424" s="71" t="str">
        <f t="shared" si="5476"/>
        <v/>
      </c>
      <c r="EU424" s="71" t="str">
        <f t="shared" si="5477"/>
        <v/>
      </c>
      <c r="EV424" s="71" t="str">
        <f t="shared" si="5478"/>
        <v/>
      </c>
      <c r="EW424" s="71" t="str">
        <f t="shared" si="5479"/>
        <v/>
      </c>
      <c r="EX424" s="71" t="str">
        <f t="shared" si="5480"/>
        <v/>
      </c>
      <c r="EY424" s="71" t="str">
        <f t="shared" si="5481"/>
        <v/>
      </c>
      <c r="EZ424" s="71" t="str">
        <f t="shared" si="5482"/>
        <v/>
      </c>
      <c r="FA424" s="71" t="str">
        <f t="shared" si="5483"/>
        <v/>
      </c>
      <c r="FB424" s="71" t="str">
        <f t="shared" si="5484"/>
        <v/>
      </c>
      <c r="FC424" s="71" t="str">
        <f t="shared" si="5485"/>
        <v/>
      </c>
      <c r="FD424" s="71" t="str">
        <f t="shared" si="5486"/>
        <v/>
      </c>
      <c r="FE424" s="71" t="str">
        <f t="shared" si="5487"/>
        <v/>
      </c>
      <c r="FF424" s="71" t="str">
        <f t="shared" si="5488"/>
        <v/>
      </c>
      <c r="FG424" s="71" t="str">
        <f t="shared" si="5489"/>
        <v/>
      </c>
      <c r="FH424" s="71" t="str">
        <f t="shared" si="5490"/>
        <v/>
      </c>
      <c r="FI424" s="71" t="str">
        <f t="shared" si="5491"/>
        <v/>
      </c>
      <c r="FJ424" s="71" t="str">
        <f t="shared" si="5492"/>
        <v/>
      </c>
      <c r="FK424" s="71" t="str">
        <f t="shared" si="5493"/>
        <v/>
      </c>
      <c r="FL424" s="71" t="str">
        <f t="shared" si="5494"/>
        <v/>
      </c>
      <c r="FM424" s="71" t="str">
        <f t="shared" si="5495"/>
        <v/>
      </c>
      <c r="FN424" s="71" t="str">
        <f t="shared" si="5496"/>
        <v/>
      </c>
      <c r="FO424" s="71" t="str">
        <f t="shared" si="5497"/>
        <v/>
      </c>
      <c r="FP424" s="71" t="str">
        <f t="shared" si="5498"/>
        <v/>
      </c>
      <c r="FQ424" s="71" t="str">
        <f t="shared" si="5499"/>
        <v/>
      </c>
      <c r="FR424" s="71" t="str">
        <f t="shared" si="5500"/>
        <v/>
      </c>
      <c r="FS424" s="71" t="str">
        <f t="shared" si="5501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9"/>
        <v>|n</v>
      </c>
      <c r="CW425" s="60"/>
      <c r="CX425" s="60"/>
      <c r="CY425" s="60"/>
      <c r="CZ425" s="60"/>
      <c r="DA425" s="60"/>
      <c r="DB425" s="71" t="str">
        <f t="shared" si="5190"/>
        <v/>
      </c>
      <c r="DC425" s="71" t="str">
        <f t="shared" si="5191"/>
        <v/>
      </c>
      <c r="DD425" s="71" t="str">
        <f t="shared" si="5192"/>
        <v/>
      </c>
      <c r="DE425" s="71" t="str">
        <f t="shared" si="5193"/>
        <v/>
      </c>
      <c r="DF425" s="71" t="str">
        <f t="shared" si="5194"/>
        <v/>
      </c>
      <c r="DG425" s="71" t="str">
        <f t="shared" si="5195"/>
        <v/>
      </c>
      <c r="DH425" s="71" t="str">
        <f t="shared" si="5196"/>
        <v/>
      </c>
      <c r="DI425" s="71" t="str">
        <f t="shared" si="5197"/>
        <v/>
      </c>
      <c r="DJ425" s="71" t="str">
        <f t="shared" si="5198"/>
        <v/>
      </c>
      <c r="DK425" s="71" t="str">
        <f t="shared" si="5199"/>
        <v/>
      </c>
      <c r="DL425" s="71" t="str">
        <f t="shared" si="5200"/>
        <v/>
      </c>
      <c r="DM425" s="71" t="str">
        <f t="shared" si="5201"/>
        <v/>
      </c>
      <c r="DN425" s="71" t="str">
        <f t="shared" si="5202"/>
        <v/>
      </c>
      <c r="DO425" s="71" t="str">
        <f t="shared" si="5203"/>
        <v/>
      </c>
      <c r="DP425" s="71" t="str">
        <f t="shared" si="5204"/>
        <v/>
      </c>
      <c r="DQ425" s="71" t="str">
        <f t="shared" si="5205"/>
        <v/>
      </c>
      <c r="DR425" s="71" t="str">
        <f t="shared" si="5206"/>
        <v/>
      </c>
      <c r="DS425" s="71" t="str">
        <f t="shared" si="5207"/>
        <v/>
      </c>
      <c r="DT425" s="71" t="str">
        <f t="shared" si="5208"/>
        <v/>
      </c>
      <c r="DU425" s="71" t="str">
        <f t="shared" si="5209"/>
        <v/>
      </c>
      <c r="DV425" s="71" t="str">
        <f t="shared" si="5210"/>
        <v/>
      </c>
      <c r="DW425" s="71" t="str">
        <f t="shared" si="5211"/>
        <v/>
      </c>
      <c r="DX425" s="71" t="str">
        <f t="shared" si="5212"/>
        <v/>
      </c>
      <c r="DY425" s="71" t="str">
        <f t="shared" si="5213"/>
        <v/>
      </c>
      <c r="DZ425" s="71" t="str">
        <f t="shared" si="5214"/>
        <v/>
      </c>
      <c r="EA425" s="71" t="str">
        <f t="shared" si="5215"/>
        <v/>
      </c>
      <c r="EB425" s="71" t="str">
        <f t="shared" si="5216"/>
        <v/>
      </c>
      <c r="EC425" s="71" t="str">
        <f t="shared" si="5217"/>
        <v/>
      </c>
      <c r="ED425" s="71" t="str">
        <f t="shared" si="5218"/>
        <v/>
      </c>
      <c r="EE425" s="71" t="str">
        <f t="shared" si="5219"/>
        <v/>
      </c>
      <c r="EF425" s="71" t="str">
        <f t="shared" si="5220"/>
        <v/>
      </c>
      <c r="EG425" s="71" t="str">
        <f t="shared" si="5221"/>
        <v/>
      </c>
      <c r="EH425" s="71" t="str">
        <f t="shared" si="5222"/>
        <v/>
      </c>
      <c r="EI425" s="71" t="str">
        <f t="shared" si="5223"/>
        <v/>
      </c>
      <c r="EJ425" s="71" t="str">
        <f t="shared" si="5224"/>
        <v/>
      </c>
      <c r="EK425" s="71" t="str">
        <f t="shared" si="5225"/>
        <v/>
      </c>
      <c r="EL425" s="71" t="str">
        <f t="shared" si="5226"/>
        <v/>
      </c>
      <c r="EM425" s="71" t="str">
        <f t="shared" si="5227"/>
        <v/>
      </c>
      <c r="EN425" s="71" t="str">
        <f t="shared" si="5228"/>
        <v/>
      </c>
      <c r="EO425" s="71" t="str">
        <f t="shared" si="5229"/>
        <v/>
      </c>
      <c r="EP425" s="71" t="str">
        <f t="shared" si="5230"/>
        <v/>
      </c>
      <c r="EQ425" s="71" t="str">
        <f t="shared" si="5231"/>
        <v/>
      </c>
      <c r="ER425" s="71" t="str">
        <f t="shared" si="5232"/>
        <v/>
      </c>
      <c r="ES425" s="71" t="str">
        <f t="shared" si="5233"/>
        <v/>
      </c>
      <c r="ET425" s="71" t="str">
        <f t="shared" si="5234"/>
        <v/>
      </c>
      <c r="EU425" s="71" t="str">
        <f t="shared" si="5235"/>
        <v/>
      </c>
      <c r="EV425" s="71" t="str">
        <f t="shared" si="5236"/>
        <v/>
      </c>
      <c r="EW425" s="71" t="str">
        <f t="shared" si="5237"/>
        <v/>
      </c>
      <c r="EX425" s="71" t="str">
        <f t="shared" si="5238"/>
        <v/>
      </c>
      <c r="EY425" s="71" t="str">
        <f t="shared" si="5239"/>
        <v/>
      </c>
      <c r="EZ425" s="71" t="str">
        <f t="shared" si="5240"/>
        <v/>
      </c>
      <c r="FA425" s="71" t="str">
        <f t="shared" si="5241"/>
        <v/>
      </c>
      <c r="FB425" s="71" t="str">
        <f t="shared" si="5242"/>
        <v/>
      </c>
      <c r="FC425" s="71" t="str">
        <f t="shared" si="5243"/>
        <v/>
      </c>
      <c r="FD425" s="71" t="str">
        <f t="shared" si="5244"/>
        <v/>
      </c>
      <c r="FE425" s="71" t="str">
        <f t="shared" si="5245"/>
        <v/>
      </c>
      <c r="FF425" s="71" t="str">
        <f t="shared" si="5246"/>
        <v/>
      </c>
      <c r="FG425" s="71" t="str">
        <f t="shared" si="5247"/>
        <v/>
      </c>
      <c r="FH425" s="71" t="str">
        <f t="shared" si="5248"/>
        <v/>
      </c>
      <c r="FI425" s="71" t="str">
        <f t="shared" si="5249"/>
        <v/>
      </c>
      <c r="FJ425" s="71" t="str">
        <f t="shared" si="5250"/>
        <v/>
      </c>
      <c r="FK425" s="71" t="str">
        <f t="shared" si="5251"/>
        <v/>
      </c>
      <c r="FL425" s="71" t="str">
        <f t="shared" si="5252"/>
        <v/>
      </c>
      <c r="FM425" s="71" t="str">
        <f t="shared" si="5253"/>
        <v/>
      </c>
      <c r="FN425" s="71" t="str">
        <f t="shared" si="5254"/>
        <v/>
      </c>
      <c r="FO425" s="71" t="str">
        <f t="shared" si="5255"/>
        <v/>
      </c>
      <c r="FP425" s="71" t="str">
        <f t="shared" si="5256"/>
        <v/>
      </c>
      <c r="FQ425" s="71" t="str">
        <f t="shared" si="5257"/>
        <v/>
      </c>
      <c r="FR425" s="71" t="str">
        <f t="shared" si="5258"/>
        <v/>
      </c>
      <c r="FS425" s="71" t="str">
        <f t="shared" si="5259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9"/>
        <v>|n</v>
      </c>
      <c r="CW426" s="60"/>
      <c r="CX426" s="60"/>
      <c r="CY426" s="60"/>
      <c r="CZ426" s="60"/>
      <c r="DA426" s="60"/>
      <c r="DB426" s="71" t="str">
        <f t="shared" si="5190"/>
        <v/>
      </c>
      <c r="DC426" s="71" t="str">
        <f t="shared" si="5191"/>
        <v/>
      </c>
      <c r="DD426" s="71" t="str">
        <f t="shared" si="5192"/>
        <v/>
      </c>
      <c r="DE426" s="71" t="str">
        <f t="shared" si="5193"/>
        <v/>
      </c>
      <c r="DF426" s="71" t="str">
        <f t="shared" si="5194"/>
        <v/>
      </c>
      <c r="DG426" s="71" t="str">
        <f t="shared" si="5195"/>
        <v/>
      </c>
      <c r="DH426" s="71" t="str">
        <f t="shared" si="5196"/>
        <v/>
      </c>
      <c r="DI426" s="71" t="str">
        <f t="shared" si="5197"/>
        <v/>
      </c>
      <c r="DJ426" s="71" t="str">
        <f t="shared" si="5198"/>
        <v/>
      </c>
      <c r="DK426" s="71" t="str">
        <f t="shared" si="5199"/>
        <v/>
      </c>
      <c r="DL426" s="71" t="str">
        <f t="shared" si="5200"/>
        <v/>
      </c>
      <c r="DM426" s="71" t="str">
        <f t="shared" si="5201"/>
        <v/>
      </c>
      <c r="DN426" s="71" t="str">
        <f t="shared" si="5202"/>
        <v/>
      </c>
      <c r="DO426" s="71" t="str">
        <f t="shared" si="5203"/>
        <v/>
      </c>
      <c r="DP426" s="71" t="str">
        <f t="shared" si="5204"/>
        <v/>
      </c>
      <c r="DQ426" s="71" t="str">
        <f t="shared" si="5205"/>
        <v/>
      </c>
      <c r="DR426" s="71" t="str">
        <f t="shared" si="5206"/>
        <v/>
      </c>
      <c r="DS426" s="71" t="str">
        <f t="shared" si="5207"/>
        <v/>
      </c>
      <c r="DT426" s="71" t="str">
        <f t="shared" si="5208"/>
        <v/>
      </c>
      <c r="DU426" s="71" t="str">
        <f t="shared" si="5209"/>
        <v/>
      </c>
      <c r="DV426" s="71" t="str">
        <f t="shared" si="5210"/>
        <v/>
      </c>
      <c r="DW426" s="71" t="str">
        <f t="shared" si="5211"/>
        <v/>
      </c>
      <c r="DX426" s="71" t="str">
        <f t="shared" si="5212"/>
        <v/>
      </c>
      <c r="DY426" s="71" t="str">
        <f t="shared" si="5213"/>
        <v/>
      </c>
      <c r="DZ426" s="71" t="str">
        <f t="shared" si="5214"/>
        <v/>
      </c>
      <c r="EA426" s="71" t="str">
        <f t="shared" si="5215"/>
        <v/>
      </c>
      <c r="EB426" s="71" t="str">
        <f t="shared" si="5216"/>
        <v/>
      </c>
      <c r="EC426" s="71" t="str">
        <f t="shared" si="5217"/>
        <v/>
      </c>
      <c r="ED426" s="71" t="str">
        <f t="shared" si="5218"/>
        <v/>
      </c>
      <c r="EE426" s="71" t="str">
        <f t="shared" si="5219"/>
        <v/>
      </c>
      <c r="EF426" s="71" t="str">
        <f t="shared" si="5220"/>
        <v/>
      </c>
      <c r="EG426" s="71" t="str">
        <f t="shared" si="5221"/>
        <v/>
      </c>
      <c r="EH426" s="71" t="str">
        <f t="shared" si="5222"/>
        <v/>
      </c>
      <c r="EI426" s="71" t="str">
        <f t="shared" si="5223"/>
        <v/>
      </c>
      <c r="EJ426" s="71" t="str">
        <f t="shared" si="5224"/>
        <v/>
      </c>
      <c r="EK426" s="71" t="str">
        <f t="shared" si="5225"/>
        <v/>
      </c>
      <c r="EL426" s="71" t="str">
        <f t="shared" si="5226"/>
        <v/>
      </c>
      <c r="EM426" s="71" t="str">
        <f t="shared" si="5227"/>
        <v/>
      </c>
      <c r="EN426" s="71" t="str">
        <f t="shared" si="5228"/>
        <v/>
      </c>
      <c r="EO426" s="71" t="str">
        <f t="shared" si="5229"/>
        <v/>
      </c>
      <c r="EP426" s="71" t="str">
        <f t="shared" si="5230"/>
        <v/>
      </c>
      <c r="EQ426" s="71" t="str">
        <f t="shared" si="5231"/>
        <v/>
      </c>
      <c r="ER426" s="71" t="str">
        <f t="shared" si="5232"/>
        <v/>
      </c>
      <c r="ES426" s="71" t="str">
        <f t="shared" si="5233"/>
        <v/>
      </c>
      <c r="ET426" s="71" t="str">
        <f t="shared" si="5234"/>
        <v/>
      </c>
      <c r="EU426" s="71" t="str">
        <f t="shared" si="5235"/>
        <v/>
      </c>
      <c r="EV426" s="71" t="str">
        <f t="shared" si="5236"/>
        <v/>
      </c>
      <c r="EW426" s="71" t="str">
        <f t="shared" si="5237"/>
        <v/>
      </c>
      <c r="EX426" s="71" t="str">
        <f t="shared" si="5238"/>
        <v/>
      </c>
      <c r="EY426" s="71" t="str">
        <f t="shared" si="5239"/>
        <v/>
      </c>
      <c r="EZ426" s="71" t="str">
        <f t="shared" si="5240"/>
        <v/>
      </c>
      <c r="FA426" s="71" t="str">
        <f t="shared" si="5241"/>
        <v/>
      </c>
      <c r="FB426" s="71" t="str">
        <f t="shared" si="5242"/>
        <v/>
      </c>
      <c r="FC426" s="71" t="str">
        <f t="shared" si="5243"/>
        <v/>
      </c>
      <c r="FD426" s="71" t="str">
        <f t="shared" si="5244"/>
        <v/>
      </c>
      <c r="FE426" s="71" t="str">
        <f t="shared" si="5245"/>
        <v/>
      </c>
      <c r="FF426" s="71" t="str">
        <f t="shared" si="5246"/>
        <v/>
      </c>
      <c r="FG426" s="71" t="str">
        <f t="shared" si="5247"/>
        <v/>
      </c>
      <c r="FH426" s="71" t="str">
        <f t="shared" si="5248"/>
        <v/>
      </c>
      <c r="FI426" s="71" t="str">
        <f t="shared" si="5249"/>
        <v/>
      </c>
      <c r="FJ426" s="71" t="str">
        <f t="shared" si="5250"/>
        <v/>
      </c>
      <c r="FK426" s="71" t="str">
        <f t="shared" si="5251"/>
        <v/>
      </c>
      <c r="FL426" s="71" t="str">
        <f t="shared" si="5252"/>
        <v/>
      </c>
      <c r="FM426" s="71" t="str">
        <f t="shared" si="5253"/>
        <v/>
      </c>
      <c r="FN426" s="71" t="str">
        <f t="shared" si="5254"/>
        <v/>
      </c>
      <c r="FO426" s="71" t="str">
        <f t="shared" si="5255"/>
        <v/>
      </c>
      <c r="FP426" s="71" t="str">
        <f t="shared" si="5256"/>
        <v/>
      </c>
      <c r="FQ426" s="71" t="str">
        <f t="shared" si="5257"/>
        <v/>
      </c>
      <c r="FR426" s="71" t="str">
        <f t="shared" si="5258"/>
        <v/>
      </c>
      <c r="FS426" s="71" t="str">
        <f t="shared" si="5259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9"/>
        <v>|n</v>
      </c>
      <c r="CW427" s="60"/>
      <c r="CX427" s="60"/>
      <c r="CY427" s="60"/>
      <c r="CZ427" s="60"/>
      <c r="DA427" s="60"/>
      <c r="DB427" s="71" t="str">
        <f t="shared" si="5190"/>
        <v/>
      </c>
      <c r="DC427" s="71" t="str">
        <f t="shared" si="5191"/>
        <v/>
      </c>
      <c r="DD427" s="71" t="str">
        <f t="shared" si="5192"/>
        <v/>
      </c>
      <c r="DE427" s="71" t="str">
        <f t="shared" si="5193"/>
        <v/>
      </c>
      <c r="DF427" s="71" t="str">
        <f t="shared" si="5194"/>
        <v/>
      </c>
      <c r="DG427" s="71" t="str">
        <f t="shared" si="5195"/>
        <v/>
      </c>
      <c r="DH427" s="71" t="str">
        <f t="shared" si="5196"/>
        <v/>
      </c>
      <c r="DI427" s="71" t="str">
        <f t="shared" si="5197"/>
        <v/>
      </c>
      <c r="DJ427" s="71" t="str">
        <f t="shared" si="5198"/>
        <v/>
      </c>
      <c r="DK427" s="71" t="str">
        <f t="shared" si="5199"/>
        <v/>
      </c>
      <c r="DL427" s="71" t="str">
        <f t="shared" si="5200"/>
        <v/>
      </c>
      <c r="DM427" s="71" t="str">
        <f t="shared" si="5201"/>
        <v/>
      </c>
      <c r="DN427" s="71" t="str">
        <f t="shared" si="5202"/>
        <v/>
      </c>
      <c r="DO427" s="71" t="str">
        <f t="shared" si="5203"/>
        <v/>
      </c>
      <c r="DP427" s="71" t="str">
        <f t="shared" si="5204"/>
        <v/>
      </c>
      <c r="DQ427" s="71" t="str">
        <f t="shared" si="5205"/>
        <v/>
      </c>
      <c r="DR427" s="71" t="str">
        <f t="shared" si="5206"/>
        <v/>
      </c>
      <c r="DS427" s="71" t="str">
        <f t="shared" si="5207"/>
        <v/>
      </c>
      <c r="DT427" s="71" t="str">
        <f t="shared" si="5208"/>
        <v/>
      </c>
      <c r="DU427" s="71" t="str">
        <f t="shared" si="5209"/>
        <v/>
      </c>
      <c r="DV427" s="71" t="str">
        <f t="shared" si="5210"/>
        <v/>
      </c>
      <c r="DW427" s="71" t="str">
        <f t="shared" si="5211"/>
        <v/>
      </c>
      <c r="DX427" s="71" t="str">
        <f t="shared" si="5212"/>
        <v/>
      </c>
      <c r="DY427" s="71" t="str">
        <f t="shared" si="5213"/>
        <v/>
      </c>
      <c r="DZ427" s="71" t="str">
        <f t="shared" si="5214"/>
        <v/>
      </c>
      <c r="EA427" s="71" t="str">
        <f t="shared" si="5215"/>
        <v/>
      </c>
      <c r="EB427" s="71" t="str">
        <f t="shared" si="5216"/>
        <v/>
      </c>
      <c r="EC427" s="71" t="str">
        <f t="shared" si="5217"/>
        <v/>
      </c>
      <c r="ED427" s="71" t="str">
        <f t="shared" si="5218"/>
        <v/>
      </c>
      <c r="EE427" s="71" t="str">
        <f t="shared" si="5219"/>
        <v/>
      </c>
      <c r="EF427" s="71" t="str">
        <f t="shared" si="5220"/>
        <v/>
      </c>
      <c r="EG427" s="71" t="str">
        <f t="shared" si="5221"/>
        <v/>
      </c>
      <c r="EH427" s="71" t="str">
        <f t="shared" si="5222"/>
        <v/>
      </c>
      <c r="EI427" s="71" t="str">
        <f t="shared" si="5223"/>
        <v/>
      </c>
      <c r="EJ427" s="71" t="str">
        <f t="shared" si="5224"/>
        <v/>
      </c>
      <c r="EK427" s="71" t="str">
        <f t="shared" si="5225"/>
        <v/>
      </c>
      <c r="EL427" s="71" t="str">
        <f t="shared" si="5226"/>
        <v/>
      </c>
      <c r="EM427" s="71" t="str">
        <f t="shared" si="5227"/>
        <v/>
      </c>
      <c r="EN427" s="71" t="str">
        <f t="shared" si="5228"/>
        <v/>
      </c>
      <c r="EO427" s="71" t="str">
        <f t="shared" si="5229"/>
        <v/>
      </c>
      <c r="EP427" s="71" t="str">
        <f t="shared" si="5230"/>
        <v/>
      </c>
      <c r="EQ427" s="71" t="str">
        <f t="shared" si="5231"/>
        <v/>
      </c>
      <c r="ER427" s="71" t="str">
        <f t="shared" si="5232"/>
        <v/>
      </c>
      <c r="ES427" s="71" t="str">
        <f t="shared" si="5233"/>
        <v/>
      </c>
      <c r="ET427" s="71" t="str">
        <f t="shared" si="5234"/>
        <v/>
      </c>
      <c r="EU427" s="71" t="str">
        <f t="shared" si="5235"/>
        <v/>
      </c>
      <c r="EV427" s="71" t="str">
        <f t="shared" si="5236"/>
        <v/>
      </c>
      <c r="EW427" s="71" t="str">
        <f t="shared" si="5237"/>
        <v/>
      </c>
      <c r="EX427" s="71" t="str">
        <f t="shared" si="5238"/>
        <v/>
      </c>
      <c r="EY427" s="71" t="str">
        <f t="shared" si="5239"/>
        <v/>
      </c>
      <c r="EZ427" s="71" t="str">
        <f t="shared" si="5240"/>
        <v/>
      </c>
      <c r="FA427" s="71" t="str">
        <f t="shared" si="5241"/>
        <v/>
      </c>
      <c r="FB427" s="71" t="str">
        <f t="shared" si="5242"/>
        <v/>
      </c>
      <c r="FC427" s="71" t="str">
        <f t="shared" si="5243"/>
        <v/>
      </c>
      <c r="FD427" s="71" t="str">
        <f t="shared" si="5244"/>
        <v/>
      </c>
      <c r="FE427" s="71" t="str">
        <f t="shared" si="5245"/>
        <v/>
      </c>
      <c r="FF427" s="71" t="str">
        <f t="shared" si="5246"/>
        <v/>
      </c>
      <c r="FG427" s="71" t="str">
        <f t="shared" si="5247"/>
        <v/>
      </c>
      <c r="FH427" s="71" t="str">
        <f t="shared" si="5248"/>
        <v/>
      </c>
      <c r="FI427" s="71" t="str">
        <f t="shared" si="5249"/>
        <v/>
      </c>
      <c r="FJ427" s="71" t="str">
        <f t="shared" si="5250"/>
        <v/>
      </c>
      <c r="FK427" s="71" t="str">
        <f t="shared" si="5251"/>
        <v/>
      </c>
      <c r="FL427" s="71" t="str">
        <f t="shared" si="5252"/>
        <v/>
      </c>
      <c r="FM427" s="71" t="str">
        <f t="shared" si="5253"/>
        <v/>
      </c>
      <c r="FN427" s="71" t="str">
        <f t="shared" si="5254"/>
        <v/>
      </c>
      <c r="FO427" s="71" t="str">
        <f t="shared" si="5255"/>
        <v/>
      </c>
      <c r="FP427" s="71" t="str">
        <f t="shared" si="5256"/>
        <v/>
      </c>
      <c r="FQ427" s="71" t="str">
        <f t="shared" si="5257"/>
        <v/>
      </c>
      <c r="FR427" s="71" t="str">
        <f t="shared" si="5258"/>
        <v/>
      </c>
      <c r="FS427" s="71" t="str">
        <f t="shared" si="5259"/>
        <v/>
      </c>
    </row>
    <row r="428" spans="1:175">
      <c r="CN428" s="70" t="str">
        <f t="shared" ref="CN428:CN459" si="6112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3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4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5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6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7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8">IF(V428="","","|n"&amp;DB$2&amp;"+"&amp;V428&amp;DB$1)</f>
        <v/>
      </c>
      <c r="DC428" s="71" t="str">
        <f t="shared" ref="DC428:DC448" si="6119">IF(W428="","","|n"&amp;DC$2&amp;"+"&amp;W428&amp;DC$1)</f>
        <v/>
      </c>
      <c r="DD428" s="71" t="str">
        <f t="shared" ref="DD428:DD448" si="6120">IF(X428="","","|n"&amp;DD$2&amp;"+"&amp;X428&amp;DD$1)</f>
        <v/>
      </c>
      <c r="DE428" s="71" t="str">
        <f t="shared" ref="DE428:DE448" si="6121">IF(Y428="","","|n"&amp;DE$2&amp;"+"&amp;Y428&amp;DE$1)</f>
        <v/>
      </c>
      <c r="DF428" s="71" t="str">
        <f t="shared" ref="DF428:DF448" si="6122">IF(Z428="","","|n"&amp;DF$2&amp;"+"&amp;Z428&amp;DF$1)</f>
        <v/>
      </c>
      <c r="DG428" s="71" t="str">
        <f t="shared" ref="DG428:DG448" si="6123">IF(AA428="","","|n"&amp;DG$2&amp;"+"&amp;AA428&amp;DG$1)</f>
        <v/>
      </c>
      <c r="DH428" s="71" t="str">
        <f t="shared" ref="DH428:DH448" si="6124">IF(AB428="","","|n"&amp;DH$2&amp;"+"&amp;AB428&amp;DH$1)</f>
        <v/>
      </c>
      <c r="DI428" s="71" t="str">
        <f t="shared" ref="DI428:DI448" si="6125">IF(AC428="","","|n"&amp;DI$2&amp;"+"&amp;AC428&amp;DI$1)</f>
        <v/>
      </c>
      <c r="DJ428" s="71" t="str">
        <f t="shared" ref="DJ428:DJ448" si="6126">IF(AD428="","","|n"&amp;DJ$2&amp;"+"&amp;AD428&amp;DJ$1)</f>
        <v/>
      </c>
      <c r="DK428" s="71" t="str">
        <f t="shared" ref="DK428:DK448" si="6127">IF(AE428="","","|n"&amp;DK$2&amp;"+"&amp;AE428&amp;DK$1)</f>
        <v/>
      </c>
      <c r="DL428" s="71" t="str">
        <f t="shared" ref="DL428:DL448" si="6128">IF(AF428="","","|n"&amp;DL$2&amp;"+"&amp;AF428&amp;DL$1)</f>
        <v/>
      </c>
      <c r="DM428" s="71" t="str">
        <f t="shared" ref="DM428:DM448" si="6129">IF(AG428="","","|n"&amp;DM$2&amp;"+"&amp;AG428&amp;DM$1)</f>
        <v/>
      </c>
      <c r="DN428" s="71" t="str">
        <f t="shared" ref="DN428:DN448" si="6130">IF(AH428="","","|n"&amp;DN$2&amp;"+"&amp;AH428&amp;DN$1)</f>
        <v/>
      </c>
      <c r="DO428" s="71" t="str">
        <f t="shared" ref="DO428:DO448" si="6131">IF(AI428="","","|n"&amp;DO$2&amp;"+"&amp;AI428&amp;DO$1)</f>
        <v/>
      </c>
      <c r="DP428" s="71" t="str">
        <f t="shared" ref="DP428:DP448" si="6132">IF(AJ428="","","|n"&amp;DP$2&amp;"+"&amp;AJ428&amp;DP$1)</f>
        <v/>
      </c>
      <c r="DQ428" s="71" t="str">
        <f t="shared" ref="DQ428:DQ448" si="6133">IF(AK428="","","|n"&amp;DQ$2&amp;"+"&amp;AK428&amp;DQ$1)</f>
        <v/>
      </c>
      <c r="DR428" s="71" t="str">
        <f t="shared" ref="DR428:DR448" si="6134">IF(AL428="","","|n"&amp;DR$2&amp;"+"&amp;AL428&amp;DR$1)</f>
        <v/>
      </c>
      <c r="DS428" s="71" t="str">
        <f t="shared" ref="DS428:DS448" si="6135">IF(AM428="","","|n"&amp;DS$2&amp;"+"&amp;AM428&amp;DS$1)</f>
        <v/>
      </c>
      <c r="DT428" s="71" t="str">
        <f t="shared" ref="DT428:DT448" si="6136">IF(AN428="","","|n"&amp;DT$2&amp;"+"&amp;AN428&amp;DT$1)</f>
        <v/>
      </c>
      <c r="DU428" s="71" t="str">
        <f t="shared" ref="DU428:DU448" si="6137">IF(AO428="","","|n"&amp;DU$2&amp;"+"&amp;AO428&amp;DU$1)</f>
        <v/>
      </c>
      <c r="DV428" s="71" t="str">
        <f t="shared" ref="DV428:DV448" si="6138">IF(AP428="","","|n"&amp;DV$2&amp;"+"&amp;AP428&amp;DV$1)</f>
        <v/>
      </c>
      <c r="DW428" s="71" t="str">
        <f t="shared" ref="DW428:DW448" si="6139">IF(AQ428="","","|n"&amp;DW$2&amp;"+"&amp;AQ428&amp;DW$1)</f>
        <v/>
      </c>
      <c r="DX428" s="71" t="str">
        <f t="shared" ref="DX428:DX448" si="6140">IF(AR428="","","|n"&amp;DX$2&amp;"+"&amp;AR428&amp;DX$1)</f>
        <v/>
      </c>
      <c r="DY428" s="71" t="str">
        <f t="shared" ref="DY428:DY448" si="6141">IF(AS428="","","|n"&amp;DY$2&amp;"+"&amp;AS428&amp;DY$1)</f>
        <v/>
      </c>
      <c r="DZ428" s="71" t="str">
        <f t="shared" ref="DZ428:DZ448" si="6142">IF(AT428="","","|n"&amp;DZ$2&amp;"+"&amp;AT428&amp;DZ$1)</f>
        <v/>
      </c>
      <c r="EA428" s="71" t="str">
        <f t="shared" ref="EA428:EA448" si="6143">IF(AU428="","","|n"&amp;EA$2&amp;"+"&amp;AU428&amp;EA$1)</f>
        <v/>
      </c>
      <c r="EB428" s="71" t="str">
        <f t="shared" ref="EB428:EB448" si="6144">IF(AV428="","","|n"&amp;EB$2&amp;"+"&amp;AV428&amp;EB$1)</f>
        <v/>
      </c>
      <c r="EC428" s="71" t="str">
        <f t="shared" ref="EC428:EC448" si="6145">IF(AW428="","","|n"&amp;EC$2&amp;"+"&amp;AW428&amp;EC$1)</f>
        <v/>
      </c>
      <c r="ED428" s="71" t="str">
        <f t="shared" ref="ED428:ED448" si="6146">IF(AX428="","","|n"&amp;ED$2&amp;"+"&amp;AX428&amp;ED$1)</f>
        <v/>
      </c>
      <c r="EE428" s="71" t="str">
        <f t="shared" ref="EE428:EE448" si="6147">IF(AY428="","","|n"&amp;EE$2&amp;"+"&amp;AY428&amp;EE$1)</f>
        <v/>
      </c>
      <c r="EF428" s="71" t="str">
        <f t="shared" ref="EF428:EF448" si="6148">IF(AZ428="","","|n"&amp;EF$2&amp;"+"&amp;AZ428&amp;EF$1)</f>
        <v/>
      </c>
      <c r="EG428" s="71" t="str">
        <f t="shared" ref="EG428:EG448" si="6149">IF(BA428="","","|n"&amp;EG$2&amp;"+"&amp;BA428&amp;EG$1)</f>
        <v/>
      </c>
      <c r="EH428" s="71" t="str">
        <f t="shared" ref="EH428:EH448" si="6150">IF(BB428="","","|n"&amp;EH$2&amp;"+"&amp;BB428&amp;EH$1)</f>
        <v/>
      </c>
      <c r="EI428" s="71" t="str">
        <f t="shared" ref="EI428:EI448" si="6151">IF(BC428="","","|n"&amp;EI$2&amp;"+"&amp;BC428&amp;EI$1)</f>
        <v/>
      </c>
      <c r="EJ428" s="71" t="str">
        <f t="shared" ref="EJ428:EJ448" si="6152">IF(BD428="","","|n"&amp;EJ$2&amp;"+"&amp;BD428&amp;EJ$1)</f>
        <v/>
      </c>
      <c r="EK428" s="71" t="str">
        <f t="shared" ref="EK428:EK448" si="6153">IF(BE428="","","|n"&amp;EK$2&amp;"+"&amp;BE428&amp;EK$1)</f>
        <v/>
      </c>
      <c r="EL428" s="71" t="str">
        <f t="shared" ref="EL428:EL448" si="6154">IF(BF428="","","|n"&amp;EL$2&amp;"+"&amp;BF428&amp;EL$1)</f>
        <v/>
      </c>
      <c r="EM428" s="71" t="str">
        <f t="shared" ref="EM428:EM448" si="6155">IF(BG428="","","|n"&amp;EM$2&amp;"+"&amp;BG428&amp;EM$1)</f>
        <v/>
      </c>
      <c r="EN428" s="71" t="str">
        <f t="shared" ref="EN428:EN448" si="6156">IF(BH428="","","|n"&amp;EN$2&amp;"+"&amp;BH428&amp;EN$1)</f>
        <v/>
      </c>
      <c r="EO428" s="71" t="str">
        <f t="shared" ref="EO428:EO448" si="6157">IF(BI428="","","|n"&amp;EO$2&amp;"+"&amp;BI428&amp;EO$1)</f>
        <v/>
      </c>
      <c r="EP428" s="71" t="str">
        <f t="shared" ref="EP428:EP448" si="6158">IF(BJ428="","","|n"&amp;EP$2&amp;"+"&amp;BJ428&amp;EP$1)</f>
        <v/>
      </c>
      <c r="EQ428" s="71" t="str">
        <f t="shared" ref="EQ428:EQ448" si="6159">IF(BK428="","","|n"&amp;EQ$2&amp;"+"&amp;BK428&amp;EQ$1)</f>
        <v/>
      </c>
      <c r="ER428" s="71" t="str">
        <f t="shared" ref="ER428:ER448" si="6160">IF(BL428="","","|n"&amp;ER$2&amp;"+"&amp;BL428&amp;ER$1)</f>
        <v/>
      </c>
      <c r="ES428" s="71" t="str">
        <f t="shared" ref="ES428:ES448" si="6161">IF(BM428="","","|n"&amp;ES$2&amp;"+"&amp;BM428&amp;ES$1)</f>
        <v/>
      </c>
      <c r="ET428" s="71" t="str">
        <f t="shared" ref="ET428:ET448" si="6162">IF(BN428="","","|n"&amp;ET$2&amp;"+"&amp;BN428&amp;ET$1)</f>
        <v/>
      </c>
      <c r="EU428" s="71" t="str">
        <f t="shared" ref="EU428:EU448" si="6163">IF(BO428="","","|n"&amp;EU$2&amp;"+"&amp;BO428&amp;EU$1)</f>
        <v/>
      </c>
      <c r="EV428" s="71" t="str">
        <f t="shared" ref="EV428:EV448" si="6164">IF(BP428="","","|n"&amp;EV$2&amp;"+"&amp;BP428&amp;EV$1)</f>
        <v/>
      </c>
      <c r="EW428" s="71" t="str">
        <f t="shared" ref="EW428:EW448" si="6165">IF(BQ428="","","|n"&amp;EW$2&amp;"+"&amp;BQ428&amp;EW$1)</f>
        <v/>
      </c>
      <c r="EX428" s="71" t="str">
        <f t="shared" ref="EX428:EX448" si="6166">IF(BR428="","","|n"&amp;EX$2&amp;"+"&amp;BR428&amp;EX$1)</f>
        <v/>
      </c>
      <c r="EY428" s="71" t="str">
        <f t="shared" ref="EY428:EY448" si="6167">IF(BS428="","","|n"&amp;EY$2&amp;"+"&amp;BS428&amp;EY$1)</f>
        <v/>
      </c>
      <c r="EZ428" s="71" t="str">
        <f t="shared" ref="EZ428:EZ448" si="6168">IF(BT428="","","|n"&amp;EZ$2&amp;"+"&amp;BT428&amp;EZ$1)</f>
        <v/>
      </c>
      <c r="FA428" s="71" t="str">
        <f t="shared" ref="FA428:FA448" si="6169">IF(BU428="","","|n"&amp;FA$2&amp;"+"&amp;BU428&amp;FA$1)</f>
        <v/>
      </c>
      <c r="FB428" s="71" t="str">
        <f t="shared" ref="FB428:FB448" si="6170">IF(BV428="","","|n"&amp;FB$2&amp;"+"&amp;BV428&amp;FB$1)</f>
        <v/>
      </c>
      <c r="FC428" s="71" t="str">
        <f t="shared" ref="FC428:FC448" si="6171">IF(BW428="","","|n"&amp;FC$2&amp;"+"&amp;BW428&amp;FC$1)</f>
        <v/>
      </c>
      <c r="FD428" s="71" t="str">
        <f t="shared" ref="FD428:FD448" si="6172">IF(BX428="","","|n"&amp;FD$2&amp;"+"&amp;BX428&amp;FD$1)</f>
        <v/>
      </c>
      <c r="FE428" s="71" t="str">
        <f t="shared" ref="FE428:FE448" si="6173">IF(BY428="","","|n"&amp;FE$2&amp;"+"&amp;BY428&amp;FE$1)</f>
        <v/>
      </c>
      <c r="FF428" s="71" t="str">
        <f t="shared" ref="FF428:FF448" si="6174">IF(BZ428="","","|n"&amp;FF$2&amp;"+"&amp;BZ428&amp;FF$1)</f>
        <v/>
      </c>
      <c r="FG428" s="71" t="str">
        <f t="shared" ref="FG428:FG448" si="6175">IF(CA428="","","|n"&amp;FG$2&amp;"+"&amp;CA428&amp;FG$1)</f>
        <v/>
      </c>
      <c r="FH428" s="71" t="str">
        <f t="shared" ref="FH428:FH448" si="6176">IF(CB428="","","|n"&amp;FH$2&amp;"+"&amp;CB428&amp;FH$1)</f>
        <v/>
      </c>
      <c r="FI428" s="71" t="str">
        <f t="shared" ref="FI428:FI448" si="6177">IF(CC428="","","|n"&amp;FI$2&amp;"+"&amp;CC428&amp;FI$1)</f>
        <v/>
      </c>
      <c r="FJ428" s="71" t="str">
        <f t="shared" ref="FJ428:FJ448" si="6178">IF(CD428="","","|n"&amp;FJ$2&amp;"+"&amp;CD428&amp;FJ$1)</f>
        <v/>
      </c>
      <c r="FK428" s="71" t="str">
        <f t="shared" ref="FK428:FK448" si="6179">IF(CE428="","","|n"&amp;FK$2&amp;"+"&amp;CE428&amp;FK$1)</f>
        <v/>
      </c>
      <c r="FL428" s="71" t="str">
        <f t="shared" ref="FL428:FL448" si="6180">IF(CF428="","","|n"&amp;FL$2&amp;"+"&amp;CF428&amp;FL$1)</f>
        <v/>
      </c>
      <c r="FM428" s="71" t="str">
        <f t="shared" ref="FM428:FM448" si="6181">IF(CG428="","","|n"&amp;FM$2&amp;"+"&amp;CG428&amp;FM$1)</f>
        <v/>
      </c>
      <c r="FN428" s="71" t="str">
        <f t="shared" ref="FN428:FN448" si="6182">IF(CH428="","","|n"&amp;FN$2&amp;"+"&amp;CH428&amp;FN$1)</f>
        <v/>
      </c>
      <c r="FO428" s="71" t="str">
        <f t="shared" ref="FO428:FO448" si="6183">IF(CI428="","","|n"&amp;FO$2&amp;"+"&amp;CI428&amp;FO$1)</f>
        <v/>
      </c>
      <c r="FP428" s="71" t="str">
        <f t="shared" ref="FP428:FP448" si="6184">IF(CJ428="","","|n"&amp;FP$2&amp;"+"&amp;CJ428&amp;FP$1)</f>
        <v/>
      </c>
      <c r="FQ428" s="71" t="str">
        <f t="shared" ref="FQ428:FQ448" si="6185">IF(CK428="","","|n"&amp;FQ$2&amp;"+"&amp;CK428&amp;FQ$1)</f>
        <v/>
      </c>
      <c r="FR428" s="71" t="str">
        <f t="shared" ref="FR428:FR448" si="6186">IF(CL428="","","|n"&amp;FR$2&amp;"+"&amp;CL428&amp;FR$1)</f>
        <v/>
      </c>
      <c r="FS428" s="71" t="str">
        <f t="shared" ref="FS428:FS448" si="6187">IF(CM428="","","|n"&amp;FS$2&amp;"+"&amp;CM428&amp;FS$1)</f>
        <v/>
      </c>
    </row>
    <row r="429" spans="1:175">
      <c r="CN429" s="70" t="str">
        <f t="shared" si="6112"/>
        <v>InitUnitState('',,,,,,,,,,)</v>
      </c>
      <c r="CO429" s="70" t="str">
        <f t="shared" si="6113"/>
        <v>InitUnitNormal('',,,,,,,,,,)</v>
      </c>
      <c r="CP429" s="70" t="str">
        <f t="shared" si="6114"/>
        <v>InitUnitMagic('',,,,,,,,,,)</v>
      </c>
      <c r="CQ429" s="70" t="str">
        <f t="shared" si="6115"/>
        <v>InitUnitAdd('',,,,,,,,,,)</v>
      </c>
      <c r="CR429" s="70" t="str">
        <f t="shared" si="6116"/>
        <v>InitEquipData('',,"",,,,,'','','','','','',"")</v>
      </c>
      <c r="CU429" s="61" t="str">
        <f t="shared" si="6117"/>
        <v>|n</v>
      </c>
      <c r="CW429" s="60"/>
      <c r="CX429" s="60"/>
      <c r="CY429" s="60"/>
      <c r="CZ429" s="60"/>
      <c r="DA429" s="60"/>
      <c r="DB429" s="71" t="str">
        <f t="shared" si="6118"/>
        <v/>
      </c>
      <c r="DC429" s="71" t="str">
        <f t="shared" si="6119"/>
        <v/>
      </c>
      <c r="DD429" s="71" t="str">
        <f t="shared" si="6120"/>
        <v/>
      </c>
      <c r="DE429" s="71" t="str">
        <f t="shared" si="6121"/>
        <v/>
      </c>
      <c r="DF429" s="71" t="str">
        <f t="shared" si="6122"/>
        <v/>
      </c>
      <c r="DG429" s="71" t="str">
        <f t="shared" si="6123"/>
        <v/>
      </c>
      <c r="DH429" s="71" t="str">
        <f t="shared" si="6124"/>
        <v/>
      </c>
      <c r="DI429" s="71" t="str">
        <f t="shared" si="6125"/>
        <v/>
      </c>
      <c r="DJ429" s="71" t="str">
        <f t="shared" si="6126"/>
        <v/>
      </c>
      <c r="DK429" s="71" t="str">
        <f t="shared" si="6127"/>
        <v/>
      </c>
      <c r="DL429" s="71" t="str">
        <f t="shared" si="6128"/>
        <v/>
      </c>
      <c r="DM429" s="71" t="str">
        <f t="shared" si="6129"/>
        <v/>
      </c>
      <c r="DN429" s="71" t="str">
        <f t="shared" si="6130"/>
        <v/>
      </c>
      <c r="DO429" s="71" t="str">
        <f t="shared" si="6131"/>
        <v/>
      </c>
      <c r="DP429" s="71" t="str">
        <f t="shared" si="6132"/>
        <v/>
      </c>
      <c r="DQ429" s="71" t="str">
        <f t="shared" si="6133"/>
        <v/>
      </c>
      <c r="DR429" s="71" t="str">
        <f t="shared" si="6134"/>
        <v/>
      </c>
      <c r="DS429" s="71" t="str">
        <f t="shared" si="6135"/>
        <v/>
      </c>
      <c r="DT429" s="71" t="str">
        <f t="shared" si="6136"/>
        <v/>
      </c>
      <c r="DU429" s="71" t="str">
        <f t="shared" si="6137"/>
        <v/>
      </c>
      <c r="DV429" s="71" t="str">
        <f t="shared" si="6138"/>
        <v/>
      </c>
      <c r="DW429" s="71" t="str">
        <f t="shared" si="6139"/>
        <v/>
      </c>
      <c r="DX429" s="71" t="str">
        <f t="shared" si="6140"/>
        <v/>
      </c>
      <c r="DY429" s="71" t="str">
        <f t="shared" si="6141"/>
        <v/>
      </c>
      <c r="DZ429" s="71" t="str">
        <f t="shared" si="6142"/>
        <v/>
      </c>
      <c r="EA429" s="71" t="str">
        <f t="shared" si="6143"/>
        <v/>
      </c>
      <c r="EB429" s="71" t="str">
        <f t="shared" si="6144"/>
        <v/>
      </c>
      <c r="EC429" s="71" t="str">
        <f t="shared" si="6145"/>
        <v/>
      </c>
      <c r="ED429" s="71" t="str">
        <f t="shared" si="6146"/>
        <v/>
      </c>
      <c r="EE429" s="71" t="str">
        <f t="shared" si="6147"/>
        <v/>
      </c>
      <c r="EF429" s="71" t="str">
        <f t="shared" si="6148"/>
        <v/>
      </c>
      <c r="EG429" s="71" t="str">
        <f t="shared" si="6149"/>
        <v/>
      </c>
      <c r="EH429" s="71" t="str">
        <f t="shared" si="6150"/>
        <v/>
      </c>
      <c r="EI429" s="71" t="str">
        <f t="shared" si="6151"/>
        <v/>
      </c>
      <c r="EJ429" s="71" t="str">
        <f t="shared" si="6152"/>
        <v/>
      </c>
      <c r="EK429" s="71" t="str">
        <f t="shared" si="6153"/>
        <v/>
      </c>
      <c r="EL429" s="71" t="str">
        <f t="shared" si="6154"/>
        <v/>
      </c>
      <c r="EM429" s="71" t="str">
        <f t="shared" si="6155"/>
        <v/>
      </c>
      <c r="EN429" s="71" t="str">
        <f t="shared" si="6156"/>
        <v/>
      </c>
      <c r="EO429" s="71" t="str">
        <f t="shared" si="6157"/>
        <v/>
      </c>
      <c r="EP429" s="71" t="str">
        <f t="shared" si="6158"/>
        <v/>
      </c>
      <c r="EQ429" s="71" t="str">
        <f t="shared" si="6159"/>
        <v/>
      </c>
      <c r="ER429" s="71" t="str">
        <f t="shared" si="6160"/>
        <v/>
      </c>
      <c r="ES429" s="71" t="str">
        <f t="shared" si="6161"/>
        <v/>
      </c>
      <c r="ET429" s="71" t="str">
        <f t="shared" si="6162"/>
        <v/>
      </c>
      <c r="EU429" s="71" t="str">
        <f t="shared" si="6163"/>
        <v/>
      </c>
      <c r="EV429" s="71" t="str">
        <f t="shared" si="6164"/>
        <v/>
      </c>
      <c r="EW429" s="71" t="str">
        <f t="shared" si="6165"/>
        <v/>
      </c>
      <c r="EX429" s="71" t="str">
        <f t="shared" si="6166"/>
        <v/>
      </c>
      <c r="EY429" s="71" t="str">
        <f t="shared" si="6167"/>
        <v/>
      </c>
      <c r="EZ429" s="71" t="str">
        <f t="shared" si="6168"/>
        <v/>
      </c>
      <c r="FA429" s="71" t="str">
        <f t="shared" si="6169"/>
        <v/>
      </c>
      <c r="FB429" s="71" t="str">
        <f t="shared" si="6170"/>
        <v/>
      </c>
      <c r="FC429" s="71" t="str">
        <f t="shared" si="6171"/>
        <v/>
      </c>
      <c r="FD429" s="71" t="str">
        <f t="shared" si="6172"/>
        <v/>
      </c>
      <c r="FE429" s="71" t="str">
        <f t="shared" si="6173"/>
        <v/>
      </c>
      <c r="FF429" s="71" t="str">
        <f t="shared" si="6174"/>
        <v/>
      </c>
      <c r="FG429" s="71" t="str">
        <f t="shared" si="6175"/>
        <v/>
      </c>
      <c r="FH429" s="71" t="str">
        <f t="shared" si="6176"/>
        <v/>
      </c>
      <c r="FI429" s="71" t="str">
        <f t="shared" si="6177"/>
        <v/>
      </c>
      <c r="FJ429" s="71" t="str">
        <f t="shared" si="6178"/>
        <v/>
      </c>
      <c r="FK429" s="71" t="str">
        <f t="shared" si="6179"/>
        <v/>
      </c>
      <c r="FL429" s="71" t="str">
        <f t="shared" si="6180"/>
        <v/>
      </c>
      <c r="FM429" s="71" t="str">
        <f t="shared" si="6181"/>
        <v/>
      </c>
      <c r="FN429" s="71" t="str">
        <f t="shared" si="6182"/>
        <v/>
      </c>
      <c r="FO429" s="71" t="str">
        <f t="shared" si="6183"/>
        <v/>
      </c>
      <c r="FP429" s="71" t="str">
        <f t="shared" si="6184"/>
        <v/>
      </c>
      <c r="FQ429" s="71" t="str">
        <f t="shared" si="6185"/>
        <v/>
      </c>
      <c r="FR429" s="71" t="str">
        <f t="shared" si="6186"/>
        <v/>
      </c>
      <c r="FS429" s="71" t="str">
        <f t="shared" si="6187"/>
        <v/>
      </c>
    </row>
    <row r="430" spans="1:175">
      <c r="CN430" s="70" t="str">
        <f t="shared" si="6112"/>
        <v>InitUnitState('',,,,,,,,,,)</v>
      </c>
      <c r="CO430" s="70" t="str">
        <f t="shared" si="6113"/>
        <v>InitUnitNormal('',,,,,,,,,,)</v>
      </c>
      <c r="CP430" s="70" t="str">
        <f t="shared" si="6114"/>
        <v>InitUnitMagic('',,,,,,,,,,)</v>
      </c>
      <c r="CQ430" s="70" t="str">
        <f t="shared" si="6115"/>
        <v>InitUnitAdd('',,,,,,,,,,)</v>
      </c>
      <c r="CR430" s="70" t="str">
        <f t="shared" si="6116"/>
        <v>InitEquipData('',,"",,,,,'','','','','','',"")</v>
      </c>
      <c r="CU430" s="61" t="str">
        <f t="shared" si="6117"/>
        <v>|n</v>
      </c>
      <c r="CW430" s="60"/>
      <c r="CX430" s="60"/>
      <c r="CY430" s="60"/>
      <c r="CZ430" s="60"/>
      <c r="DA430" s="60"/>
      <c r="DB430" s="71" t="str">
        <f t="shared" si="6118"/>
        <v/>
      </c>
      <c r="DC430" s="71" t="str">
        <f t="shared" si="6119"/>
        <v/>
      </c>
      <c r="DD430" s="71" t="str">
        <f t="shared" si="6120"/>
        <v/>
      </c>
      <c r="DE430" s="71" t="str">
        <f t="shared" si="6121"/>
        <v/>
      </c>
      <c r="DF430" s="71" t="str">
        <f t="shared" si="6122"/>
        <v/>
      </c>
      <c r="DG430" s="71" t="str">
        <f t="shared" si="6123"/>
        <v/>
      </c>
      <c r="DH430" s="71" t="str">
        <f t="shared" si="6124"/>
        <v/>
      </c>
      <c r="DI430" s="71" t="str">
        <f t="shared" si="6125"/>
        <v/>
      </c>
      <c r="DJ430" s="71" t="str">
        <f t="shared" si="6126"/>
        <v/>
      </c>
      <c r="DK430" s="71" t="str">
        <f t="shared" si="6127"/>
        <v/>
      </c>
      <c r="DL430" s="71" t="str">
        <f t="shared" si="6128"/>
        <v/>
      </c>
      <c r="DM430" s="71" t="str">
        <f t="shared" si="6129"/>
        <v/>
      </c>
      <c r="DN430" s="71" t="str">
        <f t="shared" si="6130"/>
        <v/>
      </c>
      <c r="DO430" s="71" t="str">
        <f t="shared" si="6131"/>
        <v/>
      </c>
      <c r="DP430" s="71" t="str">
        <f t="shared" si="6132"/>
        <v/>
      </c>
      <c r="DQ430" s="71" t="str">
        <f t="shared" si="6133"/>
        <v/>
      </c>
      <c r="DR430" s="71" t="str">
        <f t="shared" si="6134"/>
        <v/>
      </c>
      <c r="DS430" s="71" t="str">
        <f t="shared" si="6135"/>
        <v/>
      </c>
      <c r="DT430" s="71" t="str">
        <f t="shared" si="6136"/>
        <v/>
      </c>
      <c r="DU430" s="71" t="str">
        <f t="shared" si="6137"/>
        <v/>
      </c>
      <c r="DV430" s="71" t="str">
        <f t="shared" si="6138"/>
        <v/>
      </c>
      <c r="DW430" s="71" t="str">
        <f t="shared" si="6139"/>
        <v/>
      </c>
      <c r="DX430" s="71" t="str">
        <f t="shared" si="6140"/>
        <v/>
      </c>
      <c r="DY430" s="71" t="str">
        <f t="shared" si="6141"/>
        <v/>
      </c>
      <c r="DZ430" s="71" t="str">
        <f t="shared" si="6142"/>
        <v/>
      </c>
      <c r="EA430" s="71" t="str">
        <f t="shared" si="6143"/>
        <v/>
      </c>
      <c r="EB430" s="71" t="str">
        <f t="shared" si="6144"/>
        <v/>
      </c>
      <c r="EC430" s="71" t="str">
        <f t="shared" si="6145"/>
        <v/>
      </c>
      <c r="ED430" s="71" t="str">
        <f t="shared" si="6146"/>
        <v/>
      </c>
      <c r="EE430" s="71" t="str">
        <f t="shared" si="6147"/>
        <v/>
      </c>
      <c r="EF430" s="71" t="str">
        <f t="shared" si="6148"/>
        <v/>
      </c>
      <c r="EG430" s="71" t="str">
        <f t="shared" si="6149"/>
        <v/>
      </c>
      <c r="EH430" s="71" t="str">
        <f t="shared" si="6150"/>
        <v/>
      </c>
      <c r="EI430" s="71" t="str">
        <f t="shared" si="6151"/>
        <v/>
      </c>
      <c r="EJ430" s="71" t="str">
        <f t="shared" si="6152"/>
        <v/>
      </c>
      <c r="EK430" s="71" t="str">
        <f t="shared" si="6153"/>
        <v/>
      </c>
      <c r="EL430" s="71" t="str">
        <f t="shared" si="6154"/>
        <v/>
      </c>
      <c r="EM430" s="71" t="str">
        <f t="shared" si="6155"/>
        <v/>
      </c>
      <c r="EN430" s="71" t="str">
        <f t="shared" si="6156"/>
        <v/>
      </c>
      <c r="EO430" s="71" t="str">
        <f t="shared" si="6157"/>
        <v/>
      </c>
      <c r="EP430" s="71" t="str">
        <f t="shared" si="6158"/>
        <v/>
      </c>
      <c r="EQ430" s="71" t="str">
        <f t="shared" si="6159"/>
        <v/>
      </c>
      <c r="ER430" s="71" t="str">
        <f t="shared" si="6160"/>
        <v/>
      </c>
      <c r="ES430" s="71" t="str">
        <f t="shared" si="6161"/>
        <v/>
      </c>
      <c r="ET430" s="71" t="str">
        <f t="shared" si="6162"/>
        <v/>
      </c>
      <c r="EU430" s="71" t="str">
        <f t="shared" si="6163"/>
        <v/>
      </c>
      <c r="EV430" s="71" t="str">
        <f t="shared" si="6164"/>
        <v/>
      </c>
      <c r="EW430" s="71" t="str">
        <f t="shared" si="6165"/>
        <v/>
      </c>
      <c r="EX430" s="71" t="str">
        <f t="shared" si="6166"/>
        <v/>
      </c>
      <c r="EY430" s="71" t="str">
        <f t="shared" si="6167"/>
        <v/>
      </c>
      <c r="EZ430" s="71" t="str">
        <f t="shared" si="6168"/>
        <v/>
      </c>
      <c r="FA430" s="71" t="str">
        <f t="shared" si="6169"/>
        <v/>
      </c>
      <c r="FB430" s="71" t="str">
        <f t="shared" si="6170"/>
        <v/>
      </c>
      <c r="FC430" s="71" t="str">
        <f t="shared" si="6171"/>
        <v/>
      </c>
      <c r="FD430" s="71" t="str">
        <f t="shared" si="6172"/>
        <v/>
      </c>
      <c r="FE430" s="71" t="str">
        <f t="shared" si="6173"/>
        <v/>
      </c>
      <c r="FF430" s="71" t="str">
        <f t="shared" si="6174"/>
        <v/>
      </c>
      <c r="FG430" s="71" t="str">
        <f t="shared" si="6175"/>
        <v/>
      </c>
      <c r="FH430" s="71" t="str">
        <f t="shared" si="6176"/>
        <v/>
      </c>
      <c r="FI430" s="71" t="str">
        <f t="shared" si="6177"/>
        <v/>
      </c>
      <c r="FJ430" s="71" t="str">
        <f t="shared" si="6178"/>
        <v/>
      </c>
      <c r="FK430" s="71" t="str">
        <f t="shared" si="6179"/>
        <v/>
      </c>
      <c r="FL430" s="71" t="str">
        <f t="shared" si="6180"/>
        <v/>
      </c>
      <c r="FM430" s="71" t="str">
        <f t="shared" si="6181"/>
        <v/>
      </c>
      <c r="FN430" s="71" t="str">
        <f t="shared" si="6182"/>
        <v/>
      </c>
      <c r="FO430" s="71" t="str">
        <f t="shared" si="6183"/>
        <v/>
      </c>
      <c r="FP430" s="71" t="str">
        <f t="shared" si="6184"/>
        <v/>
      </c>
      <c r="FQ430" s="71" t="str">
        <f t="shared" si="6185"/>
        <v/>
      </c>
      <c r="FR430" s="71" t="str">
        <f t="shared" si="6186"/>
        <v/>
      </c>
      <c r="FS430" s="71" t="str">
        <f t="shared" si="6187"/>
        <v/>
      </c>
    </row>
    <row r="431" spans="1:175">
      <c r="CN431" s="70" t="str">
        <f t="shared" si="6112"/>
        <v>InitUnitState('',,,,,,,,,,)</v>
      </c>
      <c r="CO431" s="70" t="str">
        <f t="shared" si="6113"/>
        <v>InitUnitNormal('',,,,,,,,,,)</v>
      </c>
      <c r="CP431" s="70" t="str">
        <f t="shared" si="6114"/>
        <v>InitUnitMagic('',,,,,,,,,,)</v>
      </c>
      <c r="CQ431" s="70" t="str">
        <f t="shared" si="6115"/>
        <v>InitUnitAdd('',,,,,,,,,,)</v>
      </c>
      <c r="CR431" s="70" t="str">
        <f t="shared" si="6116"/>
        <v>InitEquipData('',,"",,,,,'','','','','','',"")</v>
      </c>
      <c r="CU431" s="61" t="str">
        <f t="shared" si="6117"/>
        <v>|n</v>
      </c>
      <c r="CW431" s="60"/>
      <c r="CX431" s="60"/>
      <c r="CY431" s="60"/>
      <c r="CZ431" s="60"/>
      <c r="DA431" s="60"/>
      <c r="DB431" s="71" t="str">
        <f t="shared" si="6118"/>
        <v/>
      </c>
      <c r="DC431" s="71" t="str">
        <f t="shared" si="6119"/>
        <v/>
      </c>
      <c r="DD431" s="71" t="str">
        <f t="shared" si="6120"/>
        <v/>
      </c>
      <c r="DE431" s="71" t="str">
        <f t="shared" si="6121"/>
        <v/>
      </c>
      <c r="DF431" s="71" t="str">
        <f t="shared" si="6122"/>
        <v/>
      </c>
      <c r="DG431" s="71" t="str">
        <f t="shared" si="6123"/>
        <v/>
      </c>
      <c r="DH431" s="71" t="str">
        <f t="shared" si="6124"/>
        <v/>
      </c>
      <c r="DI431" s="71" t="str">
        <f t="shared" si="6125"/>
        <v/>
      </c>
      <c r="DJ431" s="71" t="str">
        <f t="shared" si="6126"/>
        <v/>
      </c>
      <c r="DK431" s="71" t="str">
        <f t="shared" si="6127"/>
        <v/>
      </c>
      <c r="DL431" s="71" t="str">
        <f t="shared" si="6128"/>
        <v/>
      </c>
      <c r="DM431" s="71" t="str">
        <f t="shared" si="6129"/>
        <v/>
      </c>
      <c r="DN431" s="71" t="str">
        <f t="shared" si="6130"/>
        <v/>
      </c>
      <c r="DO431" s="71" t="str">
        <f t="shared" si="6131"/>
        <v/>
      </c>
      <c r="DP431" s="71" t="str">
        <f t="shared" si="6132"/>
        <v/>
      </c>
      <c r="DQ431" s="71" t="str">
        <f t="shared" si="6133"/>
        <v/>
      </c>
      <c r="DR431" s="71" t="str">
        <f t="shared" si="6134"/>
        <v/>
      </c>
      <c r="DS431" s="71" t="str">
        <f t="shared" si="6135"/>
        <v/>
      </c>
      <c r="DT431" s="71" t="str">
        <f t="shared" si="6136"/>
        <v/>
      </c>
      <c r="DU431" s="71" t="str">
        <f t="shared" si="6137"/>
        <v/>
      </c>
      <c r="DV431" s="71" t="str">
        <f t="shared" si="6138"/>
        <v/>
      </c>
      <c r="DW431" s="71" t="str">
        <f t="shared" si="6139"/>
        <v/>
      </c>
      <c r="DX431" s="71" t="str">
        <f t="shared" si="6140"/>
        <v/>
      </c>
      <c r="DY431" s="71" t="str">
        <f t="shared" si="6141"/>
        <v/>
      </c>
      <c r="DZ431" s="71" t="str">
        <f t="shared" si="6142"/>
        <v/>
      </c>
      <c r="EA431" s="71" t="str">
        <f t="shared" si="6143"/>
        <v/>
      </c>
      <c r="EB431" s="71" t="str">
        <f t="shared" si="6144"/>
        <v/>
      </c>
      <c r="EC431" s="71" t="str">
        <f t="shared" si="6145"/>
        <v/>
      </c>
      <c r="ED431" s="71" t="str">
        <f t="shared" si="6146"/>
        <v/>
      </c>
      <c r="EE431" s="71" t="str">
        <f t="shared" si="6147"/>
        <v/>
      </c>
      <c r="EF431" s="71" t="str">
        <f t="shared" si="6148"/>
        <v/>
      </c>
      <c r="EG431" s="71" t="str">
        <f t="shared" si="6149"/>
        <v/>
      </c>
      <c r="EH431" s="71" t="str">
        <f t="shared" si="6150"/>
        <v/>
      </c>
      <c r="EI431" s="71" t="str">
        <f t="shared" si="6151"/>
        <v/>
      </c>
      <c r="EJ431" s="71" t="str">
        <f t="shared" si="6152"/>
        <v/>
      </c>
      <c r="EK431" s="71" t="str">
        <f t="shared" si="6153"/>
        <v/>
      </c>
      <c r="EL431" s="71" t="str">
        <f t="shared" si="6154"/>
        <v/>
      </c>
      <c r="EM431" s="71" t="str">
        <f t="shared" si="6155"/>
        <v/>
      </c>
      <c r="EN431" s="71" t="str">
        <f t="shared" si="6156"/>
        <v/>
      </c>
      <c r="EO431" s="71" t="str">
        <f t="shared" si="6157"/>
        <v/>
      </c>
      <c r="EP431" s="71" t="str">
        <f t="shared" si="6158"/>
        <v/>
      </c>
      <c r="EQ431" s="71" t="str">
        <f t="shared" si="6159"/>
        <v/>
      </c>
      <c r="ER431" s="71" t="str">
        <f t="shared" si="6160"/>
        <v/>
      </c>
      <c r="ES431" s="71" t="str">
        <f t="shared" si="6161"/>
        <v/>
      </c>
      <c r="ET431" s="71" t="str">
        <f t="shared" si="6162"/>
        <v/>
      </c>
      <c r="EU431" s="71" t="str">
        <f t="shared" si="6163"/>
        <v/>
      </c>
      <c r="EV431" s="71" t="str">
        <f t="shared" si="6164"/>
        <v/>
      </c>
      <c r="EW431" s="71" t="str">
        <f t="shared" si="6165"/>
        <v/>
      </c>
      <c r="EX431" s="71" t="str">
        <f t="shared" si="6166"/>
        <v/>
      </c>
      <c r="EY431" s="71" t="str">
        <f t="shared" si="6167"/>
        <v/>
      </c>
      <c r="EZ431" s="71" t="str">
        <f t="shared" si="6168"/>
        <v/>
      </c>
      <c r="FA431" s="71" t="str">
        <f t="shared" si="6169"/>
        <v/>
      </c>
      <c r="FB431" s="71" t="str">
        <f t="shared" si="6170"/>
        <v/>
      </c>
      <c r="FC431" s="71" t="str">
        <f t="shared" si="6171"/>
        <v/>
      </c>
      <c r="FD431" s="71" t="str">
        <f t="shared" si="6172"/>
        <v/>
      </c>
      <c r="FE431" s="71" t="str">
        <f t="shared" si="6173"/>
        <v/>
      </c>
      <c r="FF431" s="71" t="str">
        <f t="shared" si="6174"/>
        <v/>
      </c>
      <c r="FG431" s="71" t="str">
        <f t="shared" si="6175"/>
        <v/>
      </c>
      <c r="FH431" s="71" t="str">
        <f t="shared" si="6176"/>
        <v/>
      </c>
      <c r="FI431" s="71" t="str">
        <f t="shared" si="6177"/>
        <v/>
      </c>
      <c r="FJ431" s="71" t="str">
        <f t="shared" si="6178"/>
        <v/>
      </c>
      <c r="FK431" s="71" t="str">
        <f t="shared" si="6179"/>
        <v/>
      </c>
      <c r="FL431" s="71" t="str">
        <f t="shared" si="6180"/>
        <v/>
      </c>
      <c r="FM431" s="71" t="str">
        <f t="shared" si="6181"/>
        <v/>
      </c>
      <c r="FN431" s="71" t="str">
        <f t="shared" si="6182"/>
        <v/>
      </c>
      <c r="FO431" s="71" t="str">
        <f t="shared" si="6183"/>
        <v/>
      </c>
      <c r="FP431" s="71" t="str">
        <f t="shared" si="6184"/>
        <v/>
      </c>
      <c r="FQ431" s="71" t="str">
        <f t="shared" si="6185"/>
        <v/>
      </c>
      <c r="FR431" s="71" t="str">
        <f t="shared" si="6186"/>
        <v/>
      </c>
      <c r="FS431" s="71" t="str">
        <f t="shared" si="6187"/>
        <v/>
      </c>
    </row>
    <row r="432" spans="1:175">
      <c r="CN432" s="70" t="str">
        <f t="shared" si="6112"/>
        <v>InitUnitState('',,,,,,,,,,)</v>
      </c>
      <c r="CO432" s="70" t="str">
        <f t="shared" si="6113"/>
        <v>InitUnitNormal('',,,,,,,,,,)</v>
      </c>
      <c r="CP432" s="70" t="str">
        <f t="shared" si="6114"/>
        <v>InitUnitMagic('',,,,,,,,,,)</v>
      </c>
      <c r="CQ432" s="70" t="str">
        <f t="shared" si="6115"/>
        <v>InitUnitAdd('',,,,,,,,,,)</v>
      </c>
      <c r="CR432" s="70" t="str">
        <f t="shared" si="6116"/>
        <v>InitEquipData('',,"",,,,,'','','','','','',"")</v>
      </c>
      <c r="CU432" s="61" t="str">
        <f t="shared" si="6117"/>
        <v>|n</v>
      </c>
      <c r="CW432" s="60"/>
      <c r="CX432" s="60"/>
      <c r="CY432" s="60"/>
      <c r="CZ432" s="60"/>
      <c r="DA432" s="60"/>
      <c r="DB432" s="71" t="str">
        <f t="shared" si="6118"/>
        <v/>
      </c>
      <c r="DC432" s="71" t="str">
        <f t="shared" si="6119"/>
        <v/>
      </c>
      <c r="DD432" s="71" t="str">
        <f t="shared" si="6120"/>
        <v/>
      </c>
      <c r="DE432" s="71" t="str">
        <f t="shared" si="6121"/>
        <v/>
      </c>
      <c r="DF432" s="71" t="str">
        <f t="shared" si="6122"/>
        <v/>
      </c>
      <c r="DG432" s="71" t="str">
        <f t="shared" si="6123"/>
        <v/>
      </c>
      <c r="DH432" s="71" t="str">
        <f t="shared" si="6124"/>
        <v/>
      </c>
      <c r="DI432" s="71" t="str">
        <f t="shared" si="6125"/>
        <v/>
      </c>
      <c r="DJ432" s="71" t="str">
        <f t="shared" si="6126"/>
        <v/>
      </c>
      <c r="DK432" s="71" t="str">
        <f t="shared" si="6127"/>
        <v/>
      </c>
      <c r="DL432" s="71" t="str">
        <f t="shared" si="6128"/>
        <v/>
      </c>
      <c r="DM432" s="71" t="str">
        <f t="shared" si="6129"/>
        <v/>
      </c>
      <c r="DN432" s="71" t="str">
        <f t="shared" si="6130"/>
        <v/>
      </c>
      <c r="DO432" s="71" t="str">
        <f t="shared" si="6131"/>
        <v/>
      </c>
      <c r="DP432" s="71" t="str">
        <f t="shared" si="6132"/>
        <v/>
      </c>
      <c r="DQ432" s="71" t="str">
        <f t="shared" si="6133"/>
        <v/>
      </c>
      <c r="DR432" s="71" t="str">
        <f t="shared" si="6134"/>
        <v/>
      </c>
      <c r="DS432" s="71" t="str">
        <f t="shared" si="6135"/>
        <v/>
      </c>
      <c r="DT432" s="71" t="str">
        <f t="shared" si="6136"/>
        <v/>
      </c>
      <c r="DU432" s="71" t="str">
        <f t="shared" si="6137"/>
        <v/>
      </c>
      <c r="DV432" s="71" t="str">
        <f t="shared" si="6138"/>
        <v/>
      </c>
      <c r="DW432" s="71" t="str">
        <f t="shared" si="6139"/>
        <v/>
      </c>
      <c r="DX432" s="71" t="str">
        <f t="shared" si="6140"/>
        <v/>
      </c>
      <c r="DY432" s="71" t="str">
        <f t="shared" si="6141"/>
        <v/>
      </c>
      <c r="DZ432" s="71" t="str">
        <f t="shared" si="6142"/>
        <v/>
      </c>
      <c r="EA432" s="71" t="str">
        <f t="shared" si="6143"/>
        <v/>
      </c>
      <c r="EB432" s="71" t="str">
        <f t="shared" si="6144"/>
        <v/>
      </c>
      <c r="EC432" s="71" t="str">
        <f t="shared" si="6145"/>
        <v/>
      </c>
      <c r="ED432" s="71" t="str">
        <f t="shared" si="6146"/>
        <v/>
      </c>
      <c r="EE432" s="71" t="str">
        <f t="shared" si="6147"/>
        <v/>
      </c>
      <c r="EF432" s="71" t="str">
        <f t="shared" si="6148"/>
        <v/>
      </c>
      <c r="EG432" s="71" t="str">
        <f t="shared" si="6149"/>
        <v/>
      </c>
      <c r="EH432" s="71" t="str">
        <f t="shared" si="6150"/>
        <v/>
      </c>
      <c r="EI432" s="71" t="str">
        <f t="shared" si="6151"/>
        <v/>
      </c>
      <c r="EJ432" s="71" t="str">
        <f t="shared" si="6152"/>
        <v/>
      </c>
      <c r="EK432" s="71" t="str">
        <f t="shared" si="6153"/>
        <v/>
      </c>
      <c r="EL432" s="71" t="str">
        <f t="shared" si="6154"/>
        <v/>
      </c>
      <c r="EM432" s="71" t="str">
        <f t="shared" si="6155"/>
        <v/>
      </c>
      <c r="EN432" s="71" t="str">
        <f t="shared" si="6156"/>
        <v/>
      </c>
      <c r="EO432" s="71" t="str">
        <f t="shared" si="6157"/>
        <v/>
      </c>
      <c r="EP432" s="71" t="str">
        <f t="shared" si="6158"/>
        <v/>
      </c>
      <c r="EQ432" s="71" t="str">
        <f t="shared" si="6159"/>
        <v/>
      </c>
      <c r="ER432" s="71" t="str">
        <f t="shared" si="6160"/>
        <v/>
      </c>
      <c r="ES432" s="71" t="str">
        <f t="shared" si="6161"/>
        <v/>
      </c>
      <c r="ET432" s="71" t="str">
        <f t="shared" si="6162"/>
        <v/>
      </c>
      <c r="EU432" s="71" t="str">
        <f t="shared" si="6163"/>
        <v/>
      </c>
      <c r="EV432" s="71" t="str">
        <f t="shared" si="6164"/>
        <v/>
      </c>
      <c r="EW432" s="71" t="str">
        <f t="shared" si="6165"/>
        <v/>
      </c>
      <c r="EX432" s="71" t="str">
        <f t="shared" si="6166"/>
        <v/>
      </c>
      <c r="EY432" s="71" t="str">
        <f t="shared" si="6167"/>
        <v/>
      </c>
      <c r="EZ432" s="71" t="str">
        <f t="shared" si="6168"/>
        <v/>
      </c>
      <c r="FA432" s="71" t="str">
        <f t="shared" si="6169"/>
        <v/>
      </c>
      <c r="FB432" s="71" t="str">
        <f t="shared" si="6170"/>
        <v/>
      </c>
      <c r="FC432" s="71" t="str">
        <f t="shared" si="6171"/>
        <v/>
      </c>
      <c r="FD432" s="71" t="str">
        <f t="shared" si="6172"/>
        <v/>
      </c>
      <c r="FE432" s="71" t="str">
        <f t="shared" si="6173"/>
        <v/>
      </c>
      <c r="FF432" s="71" t="str">
        <f t="shared" si="6174"/>
        <v/>
      </c>
      <c r="FG432" s="71" t="str">
        <f t="shared" si="6175"/>
        <v/>
      </c>
      <c r="FH432" s="71" t="str">
        <f t="shared" si="6176"/>
        <v/>
      </c>
      <c r="FI432" s="71" t="str">
        <f t="shared" si="6177"/>
        <v/>
      </c>
      <c r="FJ432" s="71" t="str">
        <f t="shared" si="6178"/>
        <v/>
      </c>
      <c r="FK432" s="71" t="str">
        <f t="shared" si="6179"/>
        <v/>
      </c>
      <c r="FL432" s="71" t="str">
        <f t="shared" si="6180"/>
        <v/>
      </c>
      <c r="FM432" s="71" t="str">
        <f t="shared" si="6181"/>
        <v/>
      </c>
      <c r="FN432" s="71" t="str">
        <f t="shared" si="6182"/>
        <v/>
      </c>
      <c r="FO432" s="71" t="str">
        <f t="shared" si="6183"/>
        <v/>
      </c>
      <c r="FP432" s="71" t="str">
        <f t="shared" si="6184"/>
        <v/>
      </c>
      <c r="FQ432" s="71" t="str">
        <f t="shared" si="6185"/>
        <v/>
      </c>
      <c r="FR432" s="71" t="str">
        <f t="shared" si="6186"/>
        <v/>
      </c>
      <c r="FS432" s="71" t="str">
        <f t="shared" si="6187"/>
        <v/>
      </c>
    </row>
    <row r="433" spans="92:175">
      <c r="CN433" s="70" t="str">
        <f t="shared" si="6112"/>
        <v>InitUnitState('',,,,,,,,,,)</v>
      </c>
      <c r="CO433" s="70" t="str">
        <f t="shared" si="6113"/>
        <v>InitUnitNormal('',,,,,,,,,,)</v>
      </c>
      <c r="CP433" s="70" t="str">
        <f t="shared" si="6114"/>
        <v>InitUnitMagic('',,,,,,,,,,)</v>
      </c>
      <c r="CQ433" s="70" t="str">
        <f t="shared" si="6115"/>
        <v>InitUnitAdd('',,,,,,,,,,)</v>
      </c>
      <c r="CR433" s="70" t="str">
        <f t="shared" si="6116"/>
        <v>InitEquipData('',,"",,,,,'','','','','','',"")</v>
      </c>
      <c r="CU433" s="61" t="str">
        <f t="shared" si="6117"/>
        <v>|n</v>
      </c>
      <c r="CW433" s="60"/>
      <c r="CX433" s="60"/>
      <c r="CY433" s="60"/>
      <c r="CZ433" s="60"/>
      <c r="DA433" s="60"/>
      <c r="DB433" s="71" t="str">
        <f t="shared" si="6118"/>
        <v/>
      </c>
      <c r="DC433" s="71" t="str">
        <f t="shared" si="6119"/>
        <v/>
      </c>
      <c r="DD433" s="71" t="str">
        <f t="shared" si="6120"/>
        <v/>
      </c>
      <c r="DE433" s="71" t="str">
        <f t="shared" si="6121"/>
        <v/>
      </c>
      <c r="DF433" s="71" t="str">
        <f t="shared" si="6122"/>
        <v/>
      </c>
      <c r="DG433" s="71" t="str">
        <f t="shared" si="6123"/>
        <v/>
      </c>
      <c r="DH433" s="71" t="str">
        <f t="shared" si="6124"/>
        <v/>
      </c>
      <c r="DI433" s="71" t="str">
        <f t="shared" si="6125"/>
        <v/>
      </c>
      <c r="DJ433" s="71" t="str">
        <f t="shared" si="6126"/>
        <v/>
      </c>
      <c r="DK433" s="71" t="str">
        <f t="shared" si="6127"/>
        <v/>
      </c>
      <c r="DL433" s="71" t="str">
        <f t="shared" si="6128"/>
        <v/>
      </c>
      <c r="DM433" s="71" t="str">
        <f t="shared" si="6129"/>
        <v/>
      </c>
      <c r="DN433" s="71" t="str">
        <f t="shared" si="6130"/>
        <v/>
      </c>
      <c r="DO433" s="71" t="str">
        <f t="shared" si="6131"/>
        <v/>
      </c>
      <c r="DP433" s="71" t="str">
        <f t="shared" si="6132"/>
        <v/>
      </c>
      <c r="DQ433" s="71" t="str">
        <f t="shared" si="6133"/>
        <v/>
      </c>
      <c r="DR433" s="71" t="str">
        <f t="shared" si="6134"/>
        <v/>
      </c>
      <c r="DS433" s="71" t="str">
        <f t="shared" si="6135"/>
        <v/>
      </c>
      <c r="DT433" s="71" t="str">
        <f t="shared" si="6136"/>
        <v/>
      </c>
      <c r="DU433" s="71" t="str">
        <f t="shared" si="6137"/>
        <v/>
      </c>
      <c r="DV433" s="71" t="str">
        <f t="shared" si="6138"/>
        <v/>
      </c>
      <c r="DW433" s="71" t="str">
        <f t="shared" si="6139"/>
        <v/>
      </c>
      <c r="DX433" s="71" t="str">
        <f t="shared" si="6140"/>
        <v/>
      </c>
      <c r="DY433" s="71" t="str">
        <f t="shared" si="6141"/>
        <v/>
      </c>
      <c r="DZ433" s="71" t="str">
        <f t="shared" si="6142"/>
        <v/>
      </c>
      <c r="EA433" s="71" t="str">
        <f t="shared" si="6143"/>
        <v/>
      </c>
      <c r="EB433" s="71" t="str">
        <f t="shared" si="6144"/>
        <v/>
      </c>
      <c r="EC433" s="71" t="str">
        <f t="shared" si="6145"/>
        <v/>
      </c>
      <c r="ED433" s="71" t="str">
        <f t="shared" si="6146"/>
        <v/>
      </c>
      <c r="EE433" s="71" t="str">
        <f t="shared" si="6147"/>
        <v/>
      </c>
      <c r="EF433" s="71" t="str">
        <f t="shared" si="6148"/>
        <v/>
      </c>
      <c r="EG433" s="71" t="str">
        <f t="shared" si="6149"/>
        <v/>
      </c>
      <c r="EH433" s="71" t="str">
        <f t="shared" si="6150"/>
        <v/>
      </c>
      <c r="EI433" s="71" t="str">
        <f t="shared" si="6151"/>
        <v/>
      </c>
      <c r="EJ433" s="71" t="str">
        <f t="shared" si="6152"/>
        <v/>
      </c>
      <c r="EK433" s="71" t="str">
        <f t="shared" si="6153"/>
        <v/>
      </c>
      <c r="EL433" s="71" t="str">
        <f t="shared" si="6154"/>
        <v/>
      </c>
      <c r="EM433" s="71" t="str">
        <f t="shared" si="6155"/>
        <v/>
      </c>
      <c r="EN433" s="71" t="str">
        <f t="shared" si="6156"/>
        <v/>
      </c>
      <c r="EO433" s="71" t="str">
        <f t="shared" si="6157"/>
        <v/>
      </c>
      <c r="EP433" s="71" t="str">
        <f t="shared" si="6158"/>
        <v/>
      </c>
      <c r="EQ433" s="71" t="str">
        <f t="shared" si="6159"/>
        <v/>
      </c>
      <c r="ER433" s="71" t="str">
        <f t="shared" si="6160"/>
        <v/>
      </c>
      <c r="ES433" s="71" t="str">
        <f t="shared" si="6161"/>
        <v/>
      </c>
      <c r="ET433" s="71" t="str">
        <f t="shared" si="6162"/>
        <v/>
      </c>
      <c r="EU433" s="71" t="str">
        <f t="shared" si="6163"/>
        <v/>
      </c>
      <c r="EV433" s="71" t="str">
        <f t="shared" si="6164"/>
        <v/>
      </c>
      <c r="EW433" s="71" t="str">
        <f t="shared" si="6165"/>
        <v/>
      </c>
      <c r="EX433" s="71" t="str">
        <f t="shared" si="6166"/>
        <v/>
      </c>
      <c r="EY433" s="71" t="str">
        <f t="shared" si="6167"/>
        <v/>
      </c>
      <c r="EZ433" s="71" t="str">
        <f t="shared" si="6168"/>
        <v/>
      </c>
      <c r="FA433" s="71" t="str">
        <f t="shared" si="6169"/>
        <v/>
      </c>
      <c r="FB433" s="71" t="str">
        <f t="shared" si="6170"/>
        <v/>
      </c>
      <c r="FC433" s="71" t="str">
        <f t="shared" si="6171"/>
        <v/>
      </c>
      <c r="FD433" s="71" t="str">
        <f t="shared" si="6172"/>
        <v/>
      </c>
      <c r="FE433" s="71" t="str">
        <f t="shared" si="6173"/>
        <v/>
      </c>
      <c r="FF433" s="71" t="str">
        <f t="shared" si="6174"/>
        <v/>
      </c>
      <c r="FG433" s="71" t="str">
        <f t="shared" si="6175"/>
        <v/>
      </c>
      <c r="FH433" s="71" t="str">
        <f t="shared" si="6176"/>
        <v/>
      </c>
      <c r="FI433" s="71" t="str">
        <f t="shared" si="6177"/>
        <v/>
      </c>
      <c r="FJ433" s="71" t="str">
        <f t="shared" si="6178"/>
        <v/>
      </c>
      <c r="FK433" s="71" t="str">
        <f t="shared" si="6179"/>
        <v/>
      </c>
      <c r="FL433" s="71" t="str">
        <f t="shared" si="6180"/>
        <v/>
      </c>
      <c r="FM433" s="71" t="str">
        <f t="shared" si="6181"/>
        <v/>
      </c>
      <c r="FN433" s="71" t="str">
        <f t="shared" si="6182"/>
        <v/>
      </c>
      <c r="FO433" s="71" t="str">
        <f t="shared" si="6183"/>
        <v/>
      </c>
      <c r="FP433" s="71" t="str">
        <f t="shared" si="6184"/>
        <v/>
      </c>
      <c r="FQ433" s="71" t="str">
        <f t="shared" si="6185"/>
        <v/>
      </c>
      <c r="FR433" s="71" t="str">
        <f t="shared" si="6186"/>
        <v/>
      </c>
      <c r="FS433" s="71" t="str">
        <f t="shared" si="6187"/>
        <v/>
      </c>
    </row>
    <row r="434" spans="92:175">
      <c r="CN434" s="70" t="str">
        <f t="shared" si="6112"/>
        <v>InitUnitState('',,,,,,,,,,)</v>
      </c>
      <c r="CO434" s="70" t="str">
        <f t="shared" si="6113"/>
        <v>InitUnitNormal('',,,,,,,,,,)</v>
      </c>
      <c r="CP434" s="70" t="str">
        <f t="shared" si="6114"/>
        <v>InitUnitMagic('',,,,,,,,,,)</v>
      </c>
      <c r="CQ434" s="70" t="str">
        <f t="shared" si="6115"/>
        <v>InitUnitAdd('',,,,,,,,,,)</v>
      </c>
      <c r="CR434" s="70" t="str">
        <f t="shared" si="6116"/>
        <v>InitEquipData('',,"",,,,,'','','','','','',"")</v>
      </c>
      <c r="CU434" s="61" t="str">
        <f t="shared" si="6117"/>
        <v>|n</v>
      </c>
      <c r="CW434" s="60"/>
      <c r="CX434" s="60"/>
      <c r="CY434" s="60"/>
      <c r="CZ434" s="60"/>
      <c r="DA434" s="60"/>
      <c r="DB434" s="71" t="str">
        <f t="shared" si="6118"/>
        <v/>
      </c>
      <c r="DC434" s="71" t="str">
        <f t="shared" si="6119"/>
        <v/>
      </c>
      <c r="DD434" s="71" t="str">
        <f t="shared" si="6120"/>
        <v/>
      </c>
      <c r="DE434" s="71" t="str">
        <f t="shared" si="6121"/>
        <v/>
      </c>
      <c r="DF434" s="71" t="str">
        <f t="shared" si="6122"/>
        <v/>
      </c>
      <c r="DG434" s="71" t="str">
        <f t="shared" si="6123"/>
        <v/>
      </c>
      <c r="DH434" s="71" t="str">
        <f t="shared" si="6124"/>
        <v/>
      </c>
      <c r="DI434" s="71" t="str">
        <f t="shared" si="6125"/>
        <v/>
      </c>
      <c r="DJ434" s="71" t="str">
        <f t="shared" si="6126"/>
        <v/>
      </c>
      <c r="DK434" s="71" t="str">
        <f t="shared" si="6127"/>
        <v/>
      </c>
      <c r="DL434" s="71" t="str">
        <f t="shared" si="6128"/>
        <v/>
      </c>
      <c r="DM434" s="71" t="str">
        <f t="shared" si="6129"/>
        <v/>
      </c>
      <c r="DN434" s="71" t="str">
        <f t="shared" si="6130"/>
        <v/>
      </c>
      <c r="DO434" s="71" t="str">
        <f t="shared" si="6131"/>
        <v/>
      </c>
      <c r="DP434" s="71" t="str">
        <f t="shared" si="6132"/>
        <v/>
      </c>
      <c r="DQ434" s="71" t="str">
        <f t="shared" si="6133"/>
        <v/>
      </c>
      <c r="DR434" s="71" t="str">
        <f t="shared" si="6134"/>
        <v/>
      </c>
      <c r="DS434" s="71" t="str">
        <f t="shared" si="6135"/>
        <v/>
      </c>
      <c r="DT434" s="71" t="str">
        <f t="shared" si="6136"/>
        <v/>
      </c>
      <c r="DU434" s="71" t="str">
        <f t="shared" si="6137"/>
        <v/>
      </c>
      <c r="DV434" s="71" t="str">
        <f t="shared" si="6138"/>
        <v/>
      </c>
      <c r="DW434" s="71" t="str">
        <f t="shared" si="6139"/>
        <v/>
      </c>
      <c r="DX434" s="71" t="str">
        <f t="shared" si="6140"/>
        <v/>
      </c>
      <c r="DY434" s="71" t="str">
        <f t="shared" si="6141"/>
        <v/>
      </c>
      <c r="DZ434" s="71" t="str">
        <f t="shared" si="6142"/>
        <v/>
      </c>
      <c r="EA434" s="71" t="str">
        <f t="shared" si="6143"/>
        <v/>
      </c>
      <c r="EB434" s="71" t="str">
        <f t="shared" si="6144"/>
        <v/>
      </c>
      <c r="EC434" s="71" t="str">
        <f t="shared" si="6145"/>
        <v/>
      </c>
      <c r="ED434" s="71" t="str">
        <f t="shared" si="6146"/>
        <v/>
      </c>
      <c r="EE434" s="71" t="str">
        <f t="shared" si="6147"/>
        <v/>
      </c>
      <c r="EF434" s="71" t="str">
        <f t="shared" si="6148"/>
        <v/>
      </c>
      <c r="EG434" s="71" t="str">
        <f t="shared" si="6149"/>
        <v/>
      </c>
      <c r="EH434" s="71" t="str">
        <f t="shared" si="6150"/>
        <v/>
      </c>
      <c r="EI434" s="71" t="str">
        <f t="shared" si="6151"/>
        <v/>
      </c>
      <c r="EJ434" s="71" t="str">
        <f t="shared" si="6152"/>
        <v/>
      </c>
      <c r="EK434" s="71" t="str">
        <f t="shared" si="6153"/>
        <v/>
      </c>
      <c r="EL434" s="71" t="str">
        <f t="shared" si="6154"/>
        <v/>
      </c>
      <c r="EM434" s="71" t="str">
        <f t="shared" si="6155"/>
        <v/>
      </c>
      <c r="EN434" s="71" t="str">
        <f t="shared" si="6156"/>
        <v/>
      </c>
      <c r="EO434" s="71" t="str">
        <f t="shared" si="6157"/>
        <v/>
      </c>
      <c r="EP434" s="71" t="str">
        <f t="shared" si="6158"/>
        <v/>
      </c>
      <c r="EQ434" s="71" t="str">
        <f t="shared" si="6159"/>
        <v/>
      </c>
      <c r="ER434" s="71" t="str">
        <f t="shared" si="6160"/>
        <v/>
      </c>
      <c r="ES434" s="71" t="str">
        <f t="shared" si="6161"/>
        <v/>
      </c>
      <c r="ET434" s="71" t="str">
        <f t="shared" si="6162"/>
        <v/>
      </c>
      <c r="EU434" s="71" t="str">
        <f t="shared" si="6163"/>
        <v/>
      </c>
      <c r="EV434" s="71" t="str">
        <f t="shared" si="6164"/>
        <v/>
      </c>
      <c r="EW434" s="71" t="str">
        <f t="shared" si="6165"/>
        <v/>
      </c>
      <c r="EX434" s="71" t="str">
        <f t="shared" si="6166"/>
        <v/>
      </c>
      <c r="EY434" s="71" t="str">
        <f t="shared" si="6167"/>
        <v/>
      </c>
      <c r="EZ434" s="71" t="str">
        <f t="shared" si="6168"/>
        <v/>
      </c>
      <c r="FA434" s="71" t="str">
        <f t="shared" si="6169"/>
        <v/>
      </c>
      <c r="FB434" s="71" t="str">
        <f t="shared" si="6170"/>
        <v/>
      </c>
      <c r="FC434" s="71" t="str">
        <f t="shared" si="6171"/>
        <v/>
      </c>
      <c r="FD434" s="71" t="str">
        <f t="shared" si="6172"/>
        <v/>
      </c>
      <c r="FE434" s="71" t="str">
        <f t="shared" si="6173"/>
        <v/>
      </c>
      <c r="FF434" s="71" t="str">
        <f t="shared" si="6174"/>
        <v/>
      </c>
      <c r="FG434" s="71" t="str">
        <f t="shared" si="6175"/>
        <v/>
      </c>
      <c r="FH434" s="71" t="str">
        <f t="shared" si="6176"/>
        <v/>
      </c>
      <c r="FI434" s="71" t="str">
        <f t="shared" si="6177"/>
        <v/>
      </c>
      <c r="FJ434" s="71" t="str">
        <f t="shared" si="6178"/>
        <v/>
      </c>
      <c r="FK434" s="71" t="str">
        <f t="shared" si="6179"/>
        <v/>
      </c>
      <c r="FL434" s="71" t="str">
        <f t="shared" si="6180"/>
        <v/>
      </c>
      <c r="FM434" s="71" t="str">
        <f t="shared" si="6181"/>
        <v/>
      </c>
      <c r="FN434" s="71" t="str">
        <f t="shared" si="6182"/>
        <v/>
      </c>
      <c r="FO434" s="71" t="str">
        <f t="shared" si="6183"/>
        <v/>
      </c>
      <c r="FP434" s="71" t="str">
        <f t="shared" si="6184"/>
        <v/>
      </c>
      <c r="FQ434" s="71" t="str">
        <f t="shared" si="6185"/>
        <v/>
      </c>
      <c r="FR434" s="71" t="str">
        <f t="shared" si="6186"/>
        <v/>
      </c>
      <c r="FS434" s="71" t="str">
        <f t="shared" si="6187"/>
        <v/>
      </c>
    </row>
    <row r="435" spans="92:175">
      <c r="CN435" s="70" t="str">
        <f t="shared" si="6112"/>
        <v>InitUnitState('',,,,,,,,,,)</v>
      </c>
      <c r="CO435" s="70" t="str">
        <f t="shared" si="6113"/>
        <v>InitUnitNormal('',,,,,,,,,,)</v>
      </c>
      <c r="CP435" s="70" t="str">
        <f t="shared" si="6114"/>
        <v>InitUnitMagic('',,,,,,,,,,)</v>
      </c>
      <c r="CQ435" s="70" t="str">
        <f t="shared" si="6115"/>
        <v>InitUnitAdd('',,,,,,,,,,)</v>
      </c>
      <c r="CR435" s="70" t="str">
        <f t="shared" si="6116"/>
        <v>InitEquipData('',,"",,,,,'','','','','','',"")</v>
      </c>
      <c r="CU435" s="61" t="str">
        <f t="shared" si="6117"/>
        <v>|n</v>
      </c>
      <c r="CW435" s="60"/>
      <c r="CX435" s="60"/>
      <c r="CY435" s="60"/>
      <c r="CZ435" s="60"/>
      <c r="DA435" s="60"/>
      <c r="DB435" s="71" t="str">
        <f t="shared" si="6118"/>
        <v/>
      </c>
      <c r="DC435" s="71" t="str">
        <f t="shared" si="6119"/>
        <v/>
      </c>
      <c r="DD435" s="71" t="str">
        <f t="shared" si="6120"/>
        <v/>
      </c>
      <c r="DE435" s="71" t="str">
        <f t="shared" si="6121"/>
        <v/>
      </c>
      <c r="DF435" s="71" t="str">
        <f t="shared" si="6122"/>
        <v/>
      </c>
      <c r="DG435" s="71" t="str">
        <f t="shared" si="6123"/>
        <v/>
      </c>
      <c r="DH435" s="71" t="str">
        <f t="shared" si="6124"/>
        <v/>
      </c>
      <c r="DI435" s="71" t="str">
        <f t="shared" si="6125"/>
        <v/>
      </c>
      <c r="DJ435" s="71" t="str">
        <f t="shared" si="6126"/>
        <v/>
      </c>
      <c r="DK435" s="71" t="str">
        <f t="shared" si="6127"/>
        <v/>
      </c>
      <c r="DL435" s="71" t="str">
        <f t="shared" si="6128"/>
        <v/>
      </c>
      <c r="DM435" s="71" t="str">
        <f t="shared" si="6129"/>
        <v/>
      </c>
      <c r="DN435" s="71" t="str">
        <f t="shared" si="6130"/>
        <v/>
      </c>
      <c r="DO435" s="71" t="str">
        <f t="shared" si="6131"/>
        <v/>
      </c>
      <c r="DP435" s="71" t="str">
        <f t="shared" si="6132"/>
        <v/>
      </c>
      <c r="DQ435" s="71" t="str">
        <f t="shared" si="6133"/>
        <v/>
      </c>
      <c r="DR435" s="71" t="str">
        <f t="shared" si="6134"/>
        <v/>
      </c>
      <c r="DS435" s="71" t="str">
        <f t="shared" si="6135"/>
        <v/>
      </c>
      <c r="DT435" s="71" t="str">
        <f t="shared" si="6136"/>
        <v/>
      </c>
      <c r="DU435" s="71" t="str">
        <f t="shared" si="6137"/>
        <v/>
      </c>
      <c r="DV435" s="71" t="str">
        <f t="shared" si="6138"/>
        <v/>
      </c>
      <c r="DW435" s="71" t="str">
        <f t="shared" si="6139"/>
        <v/>
      </c>
      <c r="DX435" s="71" t="str">
        <f t="shared" si="6140"/>
        <v/>
      </c>
      <c r="DY435" s="71" t="str">
        <f t="shared" si="6141"/>
        <v/>
      </c>
      <c r="DZ435" s="71" t="str">
        <f t="shared" si="6142"/>
        <v/>
      </c>
      <c r="EA435" s="71" t="str">
        <f t="shared" si="6143"/>
        <v/>
      </c>
      <c r="EB435" s="71" t="str">
        <f t="shared" si="6144"/>
        <v/>
      </c>
      <c r="EC435" s="71" t="str">
        <f t="shared" si="6145"/>
        <v/>
      </c>
      <c r="ED435" s="71" t="str">
        <f t="shared" si="6146"/>
        <v/>
      </c>
      <c r="EE435" s="71" t="str">
        <f t="shared" si="6147"/>
        <v/>
      </c>
      <c r="EF435" s="71" t="str">
        <f t="shared" si="6148"/>
        <v/>
      </c>
      <c r="EG435" s="71" t="str">
        <f t="shared" si="6149"/>
        <v/>
      </c>
      <c r="EH435" s="71" t="str">
        <f t="shared" si="6150"/>
        <v/>
      </c>
      <c r="EI435" s="71" t="str">
        <f t="shared" si="6151"/>
        <v/>
      </c>
      <c r="EJ435" s="71" t="str">
        <f t="shared" si="6152"/>
        <v/>
      </c>
      <c r="EK435" s="71" t="str">
        <f t="shared" si="6153"/>
        <v/>
      </c>
      <c r="EL435" s="71" t="str">
        <f t="shared" si="6154"/>
        <v/>
      </c>
      <c r="EM435" s="71" t="str">
        <f t="shared" si="6155"/>
        <v/>
      </c>
      <c r="EN435" s="71" t="str">
        <f t="shared" si="6156"/>
        <v/>
      </c>
      <c r="EO435" s="71" t="str">
        <f t="shared" si="6157"/>
        <v/>
      </c>
      <c r="EP435" s="71" t="str">
        <f t="shared" si="6158"/>
        <v/>
      </c>
      <c r="EQ435" s="71" t="str">
        <f t="shared" si="6159"/>
        <v/>
      </c>
      <c r="ER435" s="71" t="str">
        <f t="shared" si="6160"/>
        <v/>
      </c>
      <c r="ES435" s="71" t="str">
        <f t="shared" si="6161"/>
        <v/>
      </c>
      <c r="ET435" s="71" t="str">
        <f t="shared" si="6162"/>
        <v/>
      </c>
      <c r="EU435" s="71" t="str">
        <f t="shared" si="6163"/>
        <v/>
      </c>
      <c r="EV435" s="71" t="str">
        <f t="shared" si="6164"/>
        <v/>
      </c>
      <c r="EW435" s="71" t="str">
        <f t="shared" si="6165"/>
        <v/>
      </c>
      <c r="EX435" s="71" t="str">
        <f t="shared" si="6166"/>
        <v/>
      </c>
      <c r="EY435" s="71" t="str">
        <f t="shared" si="6167"/>
        <v/>
      </c>
      <c r="EZ435" s="71" t="str">
        <f t="shared" si="6168"/>
        <v/>
      </c>
      <c r="FA435" s="71" t="str">
        <f t="shared" si="6169"/>
        <v/>
      </c>
      <c r="FB435" s="71" t="str">
        <f t="shared" si="6170"/>
        <v/>
      </c>
      <c r="FC435" s="71" t="str">
        <f t="shared" si="6171"/>
        <v/>
      </c>
      <c r="FD435" s="71" t="str">
        <f t="shared" si="6172"/>
        <v/>
      </c>
      <c r="FE435" s="71" t="str">
        <f t="shared" si="6173"/>
        <v/>
      </c>
      <c r="FF435" s="71" t="str">
        <f t="shared" si="6174"/>
        <v/>
      </c>
      <c r="FG435" s="71" t="str">
        <f t="shared" si="6175"/>
        <v/>
      </c>
      <c r="FH435" s="71" t="str">
        <f t="shared" si="6176"/>
        <v/>
      </c>
      <c r="FI435" s="71" t="str">
        <f t="shared" si="6177"/>
        <v/>
      </c>
      <c r="FJ435" s="71" t="str">
        <f t="shared" si="6178"/>
        <v/>
      </c>
      <c r="FK435" s="71" t="str">
        <f t="shared" si="6179"/>
        <v/>
      </c>
      <c r="FL435" s="71" t="str">
        <f t="shared" si="6180"/>
        <v/>
      </c>
      <c r="FM435" s="71" t="str">
        <f t="shared" si="6181"/>
        <v/>
      </c>
      <c r="FN435" s="71" t="str">
        <f t="shared" si="6182"/>
        <v/>
      </c>
      <c r="FO435" s="71" t="str">
        <f t="shared" si="6183"/>
        <v/>
      </c>
      <c r="FP435" s="71" t="str">
        <f t="shared" si="6184"/>
        <v/>
      </c>
      <c r="FQ435" s="71" t="str">
        <f t="shared" si="6185"/>
        <v/>
      </c>
      <c r="FR435" s="71" t="str">
        <f t="shared" si="6186"/>
        <v/>
      </c>
      <c r="FS435" s="71" t="str">
        <f t="shared" si="6187"/>
        <v/>
      </c>
    </row>
    <row r="436" spans="92:175">
      <c r="CN436" s="70" t="str">
        <f t="shared" si="6112"/>
        <v>InitUnitState('',,,,,,,,,,)</v>
      </c>
      <c r="CO436" s="70" t="str">
        <f t="shared" si="6113"/>
        <v>InitUnitNormal('',,,,,,,,,,)</v>
      </c>
      <c r="CP436" s="70" t="str">
        <f t="shared" si="6114"/>
        <v>InitUnitMagic('',,,,,,,,,,)</v>
      </c>
      <c r="CQ436" s="70" t="str">
        <f t="shared" si="6115"/>
        <v>InitUnitAdd('',,,,,,,,,,)</v>
      </c>
      <c r="CR436" s="70" t="str">
        <f t="shared" si="6116"/>
        <v>InitEquipData('',,"",,,,,'','','','','','',"")</v>
      </c>
      <c r="CU436" s="61" t="str">
        <f t="shared" si="6117"/>
        <v>|n</v>
      </c>
      <c r="CW436" s="60"/>
      <c r="CX436" s="60"/>
      <c r="CY436" s="60"/>
      <c r="CZ436" s="60"/>
      <c r="DA436" s="60"/>
      <c r="DB436" s="71" t="str">
        <f t="shared" si="6118"/>
        <v/>
      </c>
      <c r="DC436" s="71" t="str">
        <f t="shared" si="6119"/>
        <v/>
      </c>
      <c r="DD436" s="71" t="str">
        <f t="shared" si="6120"/>
        <v/>
      </c>
      <c r="DE436" s="71" t="str">
        <f t="shared" si="6121"/>
        <v/>
      </c>
      <c r="DF436" s="71" t="str">
        <f t="shared" si="6122"/>
        <v/>
      </c>
      <c r="DG436" s="71" t="str">
        <f t="shared" si="6123"/>
        <v/>
      </c>
      <c r="DH436" s="71" t="str">
        <f t="shared" si="6124"/>
        <v/>
      </c>
      <c r="DI436" s="71" t="str">
        <f t="shared" si="6125"/>
        <v/>
      </c>
      <c r="DJ436" s="71" t="str">
        <f t="shared" si="6126"/>
        <v/>
      </c>
      <c r="DK436" s="71" t="str">
        <f t="shared" si="6127"/>
        <v/>
      </c>
      <c r="DL436" s="71" t="str">
        <f t="shared" si="6128"/>
        <v/>
      </c>
      <c r="DM436" s="71" t="str">
        <f t="shared" si="6129"/>
        <v/>
      </c>
      <c r="DN436" s="71" t="str">
        <f t="shared" si="6130"/>
        <v/>
      </c>
      <c r="DO436" s="71" t="str">
        <f t="shared" si="6131"/>
        <v/>
      </c>
      <c r="DP436" s="71" t="str">
        <f t="shared" si="6132"/>
        <v/>
      </c>
      <c r="DQ436" s="71" t="str">
        <f t="shared" si="6133"/>
        <v/>
      </c>
      <c r="DR436" s="71" t="str">
        <f t="shared" si="6134"/>
        <v/>
      </c>
      <c r="DS436" s="71" t="str">
        <f t="shared" si="6135"/>
        <v/>
      </c>
      <c r="DT436" s="71" t="str">
        <f t="shared" si="6136"/>
        <v/>
      </c>
      <c r="DU436" s="71" t="str">
        <f t="shared" si="6137"/>
        <v/>
      </c>
      <c r="DV436" s="71" t="str">
        <f t="shared" si="6138"/>
        <v/>
      </c>
      <c r="DW436" s="71" t="str">
        <f t="shared" si="6139"/>
        <v/>
      </c>
      <c r="DX436" s="71" t="str">
        <f t="shared" si="6140"/>
        <v/>
      </c>
      <c r="DY436" s="71" t="str">
        <f t="shared" si="6141"/>
        <v/>
      </c>
      <c r="DZ436" s="71" t="str">
        <f t="shared" si="6142"/>
        <v/>
      </c>
      <c r="EA436" s="71" t="str">
        <f t="shared" si="6143"/>
        <v/>
      </c>
      <c r="EB436" s="71" t="str">
        <f t="shared" si="6144"/>
        <v/>
      </c>
      <c r="EC436" s="71" t="str">
        <f t="shared" si="6145"/>
        <v/>
      </c>
      <c r="ED436" s="71" t="str">
        <f t="shared" si="6146"/>
        <v/>
      </c>
      <c r="EE436" s="71" t="str">
        <f t="shared" si="6147"/>
        <v/>
      </c>
      <c r="EF436" s="71" t="str">
        <f t="shared" si="6148"/>
        <v/>
      </c>
      <c r="EG436" s="71" t="str">
        <f t="shared" si="6149"/>
        <v/>
      </c>
      <c r="EH436" s="71" t="str">
        <f t="shared" si="6150"/>
        <v/>
      </c>
      <c r="EI436" s="71" t="str">
        <f t="shared" si="6151"/>
        <v/>
      </c>
      <c r="EJ436" s="71" t="str">
        <f t="shared" si="6152"/>
        <v/>
      </c>
      <c r="EK436" s="71" t="str">
        <f t="shared" si="6153"/>
        <v/>
      </c>
      <c r="EL436" s="71" t="str">
        <f t="shared" si="6154"/>
        <v/>
      </c>
      <c r="EM436" s="71" t="str">
        <f t="shared" si="6155"/>
        <v/>
      </c>
      <c r="EN436" s="71" t="str">
        <f t="shared" si="6156"/>
        <v/>
      </c>
      <c r="EO436" s="71" t="str">
        <f t="shared" si="6157"/>
        <v/>
      </c>
      <c r="EP436" s="71" t="str">
        <f t="shared" si="6158"/>
        <v/>
      </c>
      <c r="EQ436" s="71" t="str">
        <f t="shared" si="6159"/>
        <v/>
      </c>
      <c r="ER436" s="71" t="str">
        <f t="shared" si="6160"/>
        <v/>
      </c>
      <c r="ES436" s="71" t="str">
        <f t="shared" si="6161"/>
        <v/>
      </c>
      <c r="ET436" s="71" t="str">
        <f t="shared" si="6162"/>
        <v/>
      </c>
      <c r="EU436" s="71" t="str">
        <f t="shared" si="6163"/>
        <v/>
      </c>
      <c r="EV436" s="71" t="str">
        <f t="shared" si="6164"/>
        <v/>
      </c>
      <c r="EW436" s="71" t="str">
        <f t="shared" si="6165"/>
        <v/>
      </c>
      <c r="EX436" s="71" t="str">
        <f t="shared" si="6166"/>
        <v/>
      </c>
      <c r="EY436" s="71" t="str">
        <f t="shared" si="6167"/>
        <v/>
      </c>
      <c r="EZ436" s="71" t="str">
        <f t="shared" si="6168"/>
        <v/>
      </c>
      <c r="FA436" s="71" t="str">
        <f t="shared" si="6169"/>
        <v/>
      </c>
      <c r="FB436" s="71" t="str">
        <f t="shared" si="6170"/>
        <v/>
      </c>
      <c r="FC436" s="71" t="str">
        <f t="shared" si="6171"/>
        <v/>
      </c>
      <c r="FD436" s="71" t="str">
        <f t="shared" si="6172"/>
        <v/>
      </c>
      <c r="FE436" s="71" t="str">
        <f t="shared" si="6173"/>
        <v/>
      </c>
      <c r="FF436" s="71" t="str">
        <f t="shared" si="6174"/>
        <v/>
      </c>
      <c r="FG436" s="71" t="str">
        <f t="shared" si="6175"/>
        <v/>
      </c>
      <c r="FH436" s="71" t="str">
        <f t="shared" si="6176"/>
        <v/>
      </c>
      <c r="FI436" s="71" t="str">
        <f t="shared" si="6177"/>
        <v/>
      </c>
      <c r="FJ436" s="71" t="str">
        <f t="shared" si="6178"/>
        <v/>
      </c>
      <c r="FK436" s="71" t="str">
        <f t="shared" si="6179"/>
        <v/>
      </c>
      <c r="FL436" s="71" t="str">
        <f t="shared" si="6180"/>
        <v/>
      </c>
      <c r="FM436" s="71" t="str">
        <f t="shared" si="6181"/>
        <v/>
      </c>
      <c r="FN436" s="71" t="str">
        <f t="shared" si="6182"/>
        <v/>
      </c>
      <c r="FO436" s="71" t="str">
        <f t="shared" si="6183"/>
        <v/>
      </c>
      <c r="FP436" s="71" t="str">
        <f t="shared" si="6184"/>
        <v/>
      </c>
      <c r="FQ436" s="71" t="str">
        <f t="shared" si="6185"/>
        <v/>
      </c>
      <c r="FR436" s="71" t="str">
        <f t="shared" si="6186"/>
        <v/>
      </c>
      <c r="FS436" s="71" t="str">
        <f t="shared" si="6187"/>
        <v/>
      </c>
    </row>
    <row r="437" spans="92:175">
      <c r="CN437" s="70" t="str">
        <f t="shared" si="6112"/>
        <v>InitUnitState('',,,,,,,,,,)</v>
      </c>
      <c r="CO437" s="70" t="str">
        <f t="shared" si="6113"/>
        <v>InitUnitNormal('',,,,,,,,,,)</v>
      </c>
      <c r="CP437" s="70" t="str">
        <f t="shared" si="6114"/>
        <v>InitUnitMagic('',,,,,,,,,,)</v>
      </c>
      <c r="CQ437" s="70" t="str">
        <f t="shared" si="6115"/>
        <v>InitUnitAdd('',,,,,,,,,,)</v>
      </c>
      <c r="CR437" s="70" t="str">
        <f t="shared" si="6116"/>
        <v>InitEquipData('',,"",,,,,'','','','','','',"")</v>
      </c>
      <c r="CU437" s="61" t="str">
        <f t="shared" si="6117"/>
        <v>|n</v>
      </c>
      <c r="CW437" s="60"/>
      <c r="CX437" s="60"/>
      <c r="CY437" s="60"/>
      <c r="CZ437" s="60"/>
      <c r="DA437" s="60"/>
      <c r="DB437" s="71" t="str">
        <f t="shared" si="6118"/>
        <v/>
      </c>
      <c r="DC437" s="71" t="str">
        <f t="shared" si="6119"/>
        <v/>
      </c>
      <c r="DD437" s="71" t="str">
        <f t="shared" si="6120"/>
        <v/>
      </c>
      <c r="DE437" s="71" t="str">
        <f t="shared" si="6121"/>
        <v/>
      </c>
      <c r="DF437" s="71" t="str">
        <f t="shared" si="6122"/>
        <v/>
      </c>
      <c r="DG437" s="71" t="str">
        <f t="shared" si="6123"/>
        <v/>
      </c>
      <c r="DH437" s="71" t="str">
        <f t="shared" si="6124"/>
        <v/>
      </c>
      <c r="DI437" s="71" t="str">
        <f t="shared" si="6125"/>
        <v/>
      </c>
      <c r="DJ437" s="71" t="str">
        <f t="shared" si="6126"/>
        <v/>
      </c>
      <c r="DK437" s="71" t="str">
        <f t="shared" si="6127"/>
        <v/>
      </c>
      <c r="DL437" s="71" t="str">
        <f t="shared" si="6128"/>
        <v/>
      </c>
      <c r="DM437" s="71" t="str">
        <f t="shared" si="6129"/>
        <v/>
      </c>
      <c r="DN437" s="71" t="str">
        <f t="shared" si="6130"/>
        <v/>
      </c>
      <c r="DO437" s="71" t="str">
        <f t="shared" si="6131"/>
        <v/>
      </c>
      <c r="DP437" s="71" t="str">
        <f t="shared" si="6132"/>
        <v/>
      </c>
      <c r="DQ437" s="71" t="str">
        <f t="shared" si="6133"/>
        <v/>
      </c>
      <c r="DR437" s="71" t="str">
        <f t="shared" si="6134"/>
        <v/>
      </c>
      <c r="DS437" s="71" t="str">
        <f t="shared" si="6135"/>
        <v/>
      </c>
      <c r="DT437" s="71" t="str">
        <f t="shared" si="6136"/>
        <v/>
      </c>
      <c r="DU437" s="71" t="str">
        <f t="shared" si="6137"/>
        <v/>
      </c>
      <c r="DV437" s="71" t="str">
        <f t="shared" si="6138"/>
        <v/>
      </c>
      <c r="DW437" s="71" t="str">
        <f t="shared" si="6139"/>
        <v/>
      </c>
      <c r="DX437" s="71" t="str">
        <f t="shared" si="6140"/>
        <v/>
      </c>
      <c r="DY437" s="71" t="str">
        <f t="shared" si="6141"/>
        <v/>
      </c>
      <c r="DZ437" s="71" t="str">
        <f t="shared" si="6142"/>
        <v/>
      </c>
      <c r="EA437" s="71" t="str">
        <f t="shared" si="6143"/>
        <v/>
      </c>
      <c r="EB437" s="71" t="str">
        <f t="shared" si="6144"/>
        <v/>
      </c>
      <c r="EC437" s="71" t="str">
        <f t="shared" si="6145"/>
        <v/>
      </c>
      <c r="ED437" s="71" t="str">
        <f t="shared" si="6146"/>
        <v/>
      </c>
      <c r="EE437" s="71" t="str">
        <f t="shared" si="6147"/>
        <v/>
      </c>
      <c r="EF437" s="71" t="str">
        <f t="shared" si="6148"/>
        <v/>
      </c>
      <c r="EG437" s="71" t="str">
        <f t="shared" si="6149"/>
        <v/>
      </c>
      <c r="EH437" s="71" t="str">
        <f t="shared" si="6150"/>
        <v/>
      </c>
      <c r="EI437" s="71" t="str">
        <f t="shared" si="6151"/>
        <v/>
      </c>
      <c r="EJ437" s="71" t="str">
        <f t="shared" si="6152"/>
        <v/>
      </c>
      <c r="EK437" s="71" t="str">
        <f t="shared" si="6153"/>
        <v/>
      </c>
      <c r="EL437" s="71" t="str">
        <f t="shared" si="6154"/>
        <v/>
      </c>
      <c r="EM437" s="71" t="str">
        <f t="shared" si="6155"/>
        <v/>
      </c>
      <c r="EN437" s="71" t="str">
        <f t="shared" si="6156"/>
        <v/>
      </c>
      <c r="EO437" s="71" t="str">
        <f t="shared" si="6157"/>
        <v/>
      </c>
      <c r="EP437" s="71" t="str">
        <f t="shared" si="6158"/>
        <v/>
      </c>
      <c r="EQ437" s="71" t="str">
        <f t="shared" si="6159"/>
        <v/>
      </c>
      <c r="ER437" s="71" t="str">
        <f t="shared" si="6160"/>
        <v/>
      </c>
      <c r="ES437" s="71" t="str">
        <f t="shared" si="6161"/>
        <v/>
      </c>
      <c r="ET437" s="71" t="str">
        <f t="shared" si="6162"/>
        <v/>
      </c>
      <c r="EU437" s="71" t="str">
        <f t="shared" si="6163"/>
        <v/>
      </c>
      <c r="EV437" s="71" t="str">
        <f t="shared" si="6164"/>
        <v/>
      </c>
      <c r="EW437" s="71" t="str">
        <f t="shared" si="6165"/>
        <v/>
      </c>
      <c r="EX437" s="71" t="str">
        <f t="shared" si="6166"/>
        <v/>
      </c>
      <c r="EY437" s="71" t="str">
        <f t="shared" si="6167"/>
        <v/>
      </c>
      <c r="EZ437" s="71" t="str">
        <f t="shared" si="6168"/>
        <v/>
      </c>
      <c r="FA437" s="71" t="str">
        <f t="shared" si="6169"/>
        <v/>
      </c>
      <c r="FB437" s="71" t="str">
        <f t="shared" si="6170"/>
        <v/>
      </c>
      <c r="FC437" s="71" t="str">
        <f t="shared" si="6171"/>
        <v/>
      </c>
      <c r="FD437" s="71" t="str">
        <f t="shared" si="6172"/>
        <v/>
      </c>
      <c r="FE437" s="71" t="str">
        <f t="shared" si="6173"/>
        <v/>
      </c>
      <c r="FF437" s="71" t="str">
        <f t="shared" si="6174"/>
        <v/>
      </c>
      <c r="FG437" s="71" t="str">
        <f t="shared" si="6175"/>
        <v/>
      </c>
      <c r="FH437" s="71" t="str">
        <f t="shared" si="6176"/>
        <v/>
      </c>
      <c r="FI437" s="71" t="str">
        <f t="shared" si="6177"/>
        <v/>
      </c>
      <c r="FJ437" s="71" t="str">
        <f t="shared" si="6178"/>
        <v/>
      </c>
      <c r="FK437" s="71" t="str">
        <f t="shared" si="6179"/>
        <v/>
      </c>
      <c r="FL437" s="71" t="str">
        <f t="shared" si="6180"/>
        <v/>
      </c>
      <c r="FM437" s="71" t="str">
        <f t="shared" si="6181"/>
        <v/>
      </c>
      <c r="FN437" s="71" t="str">
        <f t="shared" si="6182"/>
        <v/>
      </c>
      <c r="FO437" s="71" t="str">
        <f t="shared" si="6183"/>
        <v/>
      </c>
      <c r="FP437" s="71" t="str">
        <f t="shared" si="6184"/>
        <v/>
      </c>
      <c r="FQ437" s="71" t="str">
        <f t="shared" si="6185"/>
        <v/>
      </c>
      <c r="FR437" s="71" t="str">
        <f t="shared" si="6186"/>
        <v/>
      </c>
      <c r="FS437" s="71" t="str">
        <f t="shared" si="6187"/>
        <v/>
      </c>
    </row>
    <row r="438" spans="92:175">
      <c r="CN438" s="70" t="str">
        <f t="shared" si="6112"/>
        <v>InitUnitState('',,,,,,,,,,)</v>
      </c>
      <c r="CO438" s="70" t="str">
        <f t="shared" si="6113"/>
        <v>InitUnitNormal('',,,,,,,,,,)</v>
      </c>
      <c r="CP438" s="70" t="str">
        <f t="shared" si="6114"/>
        <v>InitUnitMagic('',,,,,,,,,,)</v>
      </c>
      <c r="CQ438" s="70" t="str">
        <f t="shared" si="6115"/>
        <v>InitUnitAdd('',,,,,,,,,,)</v>
      </c>
      <c r="CR438" s="70" t="str">
        <f t="shared" si="6116"/>
        <v>InitEquipData('',,"",,,,,'','','','','','',"")</v>
      </c>
      <c r="CU438" s="61" t="str">
        <f t="shared" si="6117"/>
        <v>|n</v>
      </c>
      <c r="CW438" s="60"/>
      <c r="CX438" s="60"/>
      <c r="CY438" s="60"/>
      <c r="CZ438" s="60"/>
      <c r="DA438" s="60"/>
      <c r="DB438" s="71" t="str">
        <f t="shared" si="6118"/>
        <v/>
      </c>
      <c r="DC438" s="71" t="str">
        <f t="shared" si="6119"/>
        <v/>
      </c>
      <c r="DD438" s="71" t="str">
        <f t="shared" si="6120"/>
        <v/>
      </c>
      <c r="DE438" s="71" t="str">
        <f t="shared" si="6121"/>
        <v/>
      </c>
      <c r="DF438" s="71" t="str">
        <f t="shared" si="6122"/>
        <v/>
      </c>
      <c r="DG438" s="71" t="str">
        <f t="shared" si="6123"/>
        <v/>
      </c>
      <c r="DH438" s="71" t="str">
        <f t="shared" si="6124"/>
        <v/>
      </c>
      <c r="DI438" s="71" t="str">
        <f t="shared" si="6125"/>
        <v/>
      </c>
      <c r="DJ438" s="71" t="str">
        <f t="shared" si="6126"/>
        <v/>
      </c>
      <c r="DK438" s="71" t="str">
        <f t="shared" si="6127"/>
        <v/>
      </c>
      <c r="DL438" s="71" t="str">
        <f t="shared" si="6128"/>
        <v/>
      </c>
      <c r="DM438" s="71" t="str">
        <f t="shared" si="6129"/>
        <v/>
      </c>
      <c r="DN438" s="71" t="str">
        <f t="shared" si="6130"/>
        <v/>
      </c>
      <c r="DO438" s="71" t="str">
        <f t="shared" si="6131"/>
        <v/>
      </c>
      <c r="DP438" s="71" t="str">
        <f t="shared" si="6132"/>
        <v/>
      </c>
      <c r="DQ438" s="71" t="str">
        <f t="shared" si="6133"/>
        <v/>
      </c>
      <c r="DR438" s="71" t="str">
        <f t="shared" si="6134"/>
        <v/>
      </c>
      <c r="DS438" s="71" t="str">
        <f t="shared" si="6135"/>
        <v/>
      </c>
      <c r="DT438" s="71" t="str">
        <f t="shared" si="6136"/>
        <v/>
      </c>
      <c r="DU438" s="71" t="str">
        <f t="shared" si="6137"/>
        <v/>
      </c>
      <c r="DV438" s="71" t="str">
        <f t="shared" si="6138"/>
        <v/>
      </c>
      <c r="DW438" s="71" t="str">
        <f t="shared" si="6139"/>
        <v/>
      </c>
      <c r="DX438" s="71" t="str">
        <f t="shared" si="6140"/>
        <v/>
      </c>
      <c r="DY438" s="71" t="str">
        <f t="shared" si="6141"/>
        <v/>
      </c>
      <c r="DZ438" s="71" t="str">
        <f t="shared" si="6142"/>
        <v/>
      </c>
      <c r="EA438" s="71" t="str">
        <f t="shared" si="6143"/>
        <v/>
      </c>
      <c r="EB438" s="71" t="str">
        <f t="shared" si="6144"/>
        <v/>
      </c>
      <c r="EC438" s="71" t="str">
        <f t="shared" si="6145"/>
        <v/>
      </c>
      <c r="ED438" s="71" t="str">
        <f t="shared" si="6146"/>
        <v/>
      </c>
      <c r="EE438" s="71" t="str">
        <f t="shared" si="6147"/>
        <v/>
      </c>
      <c r="EF438" s="71" t="str">
        <f t="shared" si="6148"/>
        <v/>
      </c>
      <c r="EG438" s="71" t="str">
        <f t="shared" si="6149"/>
        <v/>
      </c>
      <c r="EH438" s="71" t="str">
        <f t="shared" si="6150"/>
        <v/>
      </c>
      <c r="EI438" s="71" t="str">
        <f t="shared" si="6151"/>
        <v/>
      </c>
      <c r="EJ438" s="71" t="str">
        <f t="shared" si="6152"/>
        <v/>
      </c>
      <c r="EK438" s="71" t="str">
        <f t="shared" si="6153"/>
        <v/>
      </c>
      <c r="EL438" s="71" t="str">
        <f t="shared" si="6154"/>
        <v/>
      </c>
      <c r="EM438" s="71" t="str">
        <f t="shared" si="6155"/>
        <v/>
      </c>
      <c r="EN438" s="71" t="str">
        <f t="shared" si="6156"/>
        <v/>
      </c>
      <c r="EO438" s="71" t="str">
        <f t="shared" si="6157"/>
        <v/>
      </c>
      <c r="EP438" s="71" t="str">
        <f t="shared" si="6158"/>
        <v/>
      </c>
      <c r="EQ438" s="71" t="str">
        <f t="shared" si="6159"/>
        <v/>
      </c>
      <c r="ER438" s="71" t="str">
        <f t="shared" si="6160"/>
        <v/>
      </c>
      <c r="ES438" s="71" t="str">
        <f t="shared" si="6161"/>
        <v/>
      </c>
      <c r="ET438" s="71" t="str">
        <f t="shared" si="6162"/>
        <v/>
      </c>
      <c r="EU438" s="71" t="str">
        <f t="shared" si="6163"/>
        <v/>
      </c>
      <c r="EV438" s="71" t="str">
        <f t="shared" si="6164"/>
        <v/>
      </c>
      <c r="EW438" s="71" t="str">
        <f t="shared" si="6165"/>
        <v/>
      </c>
      <c r="EX438" s="71" t="str">
        <f t="shared" si="6166"/>
        <v/>
      </c>
      <c r="EY438" s="71" t="str">
        <f t="shared" si="6167"/>
        <v/>
      </c>
      <c r="EZ438" s="71" t="str">
        <f t="shared" si="6168"/>
        <v/>
      </c>
      <c r="FA438" s="71" t="str">
        <f t="shared" si="6169"/>
        <v/>
      </c>
      <c r="FB438" s="71" t="str">
        <f t="shared" si="6170"/>
        <v/>
      </c>
      <c r="FC438" s="71" t="str">
        <f t="shared" si="6171"/>
        <v/>
      </c>
      <c r="FD438" s="71" t="str">
        <f t="shared" si="6172"/>
        <v/>
      </c>
      <c r="FE438" s="71" t="str">
        <f t="shared" si="6173"/>
        <v/>
      </c>
      <c r="FF438" s="71" t="str">
        <f t="shared" si="6174"/>
        <v/>
      </c>
      <c r="FG438" s="71" t="str">
        <f t="shared" si="6175"/>
        <v/>
      </c>
      <c r="FH438" s="71" t="str">
        <f t="shared" si="6176"/>
        <v/>
      </c>
      <c r="FI438" s="71" t="str">
        <f t="shared" si="6177"/>
        <v/>
      </c>
      <c r="FJ438" s="71" t="str">
        <f t="shared" si="6178"/>
        <v/>
      </c>
      <c r="FK438" s="71" t="str">
        <f t="shared" si="6179"/>
        <v/>
      </c>
      <c r="FL438" s="71" t="str">
        <f t="shared" si="6180"/>
        <v/>
      </c>
      <c r="FM438" s="71" t="str">
        <f t="shared" si="6181"/>
        <v/>
      </c>
      <c r="FN438" s="71" t="str">
        <f t="shared" si="6182"/>
        <v/>
      </c>
      <c r="FO438" s="71" t="str">
        <f t="shared" si="6183"/>
        <v/>
      </c>
      <c r="FP438" s="71" t="str">
        <f t="shared" si="6184"/>
        <v/>
      </c>
      <c r="FQ438" s="71" t="str">
        <f t="shared" si="6185"/>
        <v/>
      </c>
      <c r="FR438" s="71" t="str">
        <f t="shared" si="6186"/>
        <v/>
      </c>
      <c r="FS438" s="71" t="str">
        <f t="shared" si="6187"/>
        <v/>
      </c>
    </row>
    <row r="439" spans="92:175">
      <c r="CN439" s="70" t="str">
        <f t="shared" si="6112"/>
        <v>InitUnitState('',,,,,,,,,,)</v>
      </c>
      <c r="CO439" s="70" t="str">
        <f t="shared" si="6113"/>
        <v>InitUnitNormal('',,,,,,,,,,)</v>
      </c>
      <c r="CP439" s="70" t="str">
        <f t="shared" si="6114"/>
        <v>InitUnitMagic('',,,,,,,,,,)</v>
      </c>
      <c r="CQ439" s="70" t="str">
        <f t="shared" si="6115"/>
        <v>InitUnitAdd('',,,,,,,,,,)</v>
      </c>
      <c r="CR439" s="70" t="str">
        <f t="shared" si="6116"/>
        <v>InitEquipData('',,"",,,,,'','','','','','',"")</v>
      </c>
      <c r="CU439" s="61" t="str">
        <f t="shared" si="6117"/>
        <v>|n</v>
      </c>
      <c r="CW439" s="60"/>
      <c r="CX439" s="60"/>
      <c r="CY439" s="60"/>
      <c r="CZ439" s="60"/>
      <c r="DA439" s="60"/>
      <c r="DB439" s="71" t="str">
        <f t="shared" si="6118"/>
        <v/>
      </c>
      <c r="DC439" s="71" t="str">
        <f t="shared" si="6119"/>
        <v/>
      </c>
      <c r="DD439" s="71" t="str">
        <f t="shared" si="6120"/>
        <v/>
      </c>
      <c r="DE439" s="71" t="str">
        <f t="shared" si="6121"/>
        <v/>
      </c>
      <c r="DF439" s="71" t="str">
        <f t="shared" si="6122"/>
        <v/>
      </c>
      <c r="DG439" s="71" t="str">
        <f t="shared" si="6123"/>
        <v/>
      </c>
      <c r="DH439" s="71" t="str">
        <f t="shared" si="6124"/>
        <v/>
      </c>
      <c r="DI439" s="71" t="str">
        <f t="shared" si="6125"/>
        <v/>
      </c>
      <c r="DJ439" s="71" t="str">
        <f t="shared" si="6126"/>
        <v/>
      </c>
      <c r="DK439" s="71" t="str">
        <f t="shared" si="6127"/>
        <v/>
      </c>
      <c r="DL439" s="71" t="str">
        <f t="shared" si="6128"/>
        <v/>
      </c>
      <c r="DM439" s="71" t="str">
        <f t="shared" si="6129"/>
        <v/>
      </c>
      <c r="DN439" s="71" t="str">
        <f t="shared" si="6130"/>
        <v/>
      </c>
      <c r="DO439" s="71" t="str">
        <f t="shared" si="6131"/>
        <v/>
      </c>
      <c r="DP439" s="71" t="str">
        <f t="shared" si="6132"/>
        <v/>
      </c>
      <c r="DQ439" s="71" t="str">
        <f t="shared" si="6133"/>
        <v/>
      </c>
      <c r="DR439" s="71" t="str">
        <f t="shared" si="6134"/>
        <v/>
      </c>
      <c r="DS439" s="71" t="str">
        <f t="shared" si="6135"/>
        <v/>
      </c>
      <c r="DT439" s="71" t="str">
        <f t="shared" si="6136"/>
        <v/>
      </c>
      <c r="DU439" s="71" t="str">
        <f t="shared" si="6137"/>
        <v/>
      </c>
      <c r="DV439" s="71" t="str">
        <f t="shared" si="6138"/>
        <v/>
      </c>
      <c r="DW439" s="71" t="str">
        <f t="shared" si="6139"/>
        <v/>
      </c>
      <c r="DX439" s="71" t="str">
        <f t="shared" si="6140"/>
        <v/>
      </c>
      <c r="DY439" s="71" t="str">
        <f t="shared" si="6141"/>
        <v/>
      </c>
      <c r="DZ439" s="71" t="str">
        <f t="shared" si="6142"/>
        <v/>
      </c>
      <c r="EA439" s="71" t="str">
        <f t="shared" si="6143"/>
        <v/>
      </c>
      <c r="EB439" s="71" t="str">
        <f t="shared" si="6144"/>
        <v/>
      </c>
      <c r="EC439" s="71" t="str">
        <f t="shared" si="6145"/>
        <v/>
      </c>
      <c r="ED439" s="71" t="str">
        <f t="shared" si="6146"/>
        <v/>
      </c>
      <c r="EE439" s="71" t="str">
        <f t="shared" si="6147"/>
        <v/>
      </c>
      <c r="EF439" s="71" t="str">
        <f t="shared" si="6148"/>
        <v/>
      </c>
      <c r="EG439" s="71" t="str">
        <f t="shared" si="6149"/>
        <v/>
      </c>
      <c r="EH439" s="71" t="str">
        <f t="shared" si="6150"/>
        <v/>
      </c>
      <c r="EI439" s="71" t="str">
        <f t="shared" si="6151"/>
        <v/>
      </c>
      <c r="EJ439" s="71" t="str">
        <f t="shared" si="6152"/>
        <v/>
      </c>
      <c r="EK439" s="71" t="str">
        <f t="shared" si="6153"/>
        <v/>
      </c>
      <c r="EL439" s="71" t="str">
        <f t="shared" si="6154"/>
        <v/>
      </c>
      <c r="EM439" s="71" t="str">
        <f t="shared" si="6155"/>
        <v/>
      </c>
      <c r="EN439" s="71" t="str">
        <f t="shared" si="6156"/>
        <v/>
      </c>
      <c r="EO439" s="71" t="str">
        <f t="shared" si="6157"/>
        <v/>
      </c>
      <c r="EP439" s="71" t="str">
        <f t="shared" si="6158"/>
        <v/>
      </c>
      <c r="EQ439" s="71" t="str">
        <f t="shared" si="6159"/>
        <v/>
      </c>
      <c r="ER439" s="71" t="str">
        <f t="shared" si="6160"/>
        <v/>
      </c>
      <c r="ES439" s="71" t="str">
        <f t="shared" si="6161"/>
        <v/>
      </c>
      <c r="ET439" s="71" t="str">
        <f t="shared" si="6162"/>
        <v/>
      </c>
      <c r="EU439" s="71" t="str">
        <f t="shared" si="6163"/>
        <v/>
      </c>
      <c r="EV439" s="71" t="str">
        <f t="shared" si="6164"/>
        <v/>
      </c>
      <c r="EW439" s="71" t="str">
        <f t="shared" si="6165"/>
        <v/>
      </c>
      <c r="EX439" s="71" t="str">
        <f t="shared" si="6166"/>
        <v/>
      </c>
      <c r="EY439" s="71" t="str">
        <f t="shared" si="6167"/>
        <v/>
      </c>
      <c r="EZ439" s="71" t="str">
        <f t="shared" si="6168"/>
        <v/>
      </c>
      <c r="FA439" s="71" t="str">
        <f t="shared" si="6169"/>
        <v/>
      </c>
      <c r="FB439" s="71" t="str">
        <f t="shared" si="6170"/>
        <v/>
      </c>
      <c r="FC439" s="71" t="str">
        <f t="shared" si="6171"/>
        <v/>
      </c>
      <c r="FD439" s="71" t="str">
        <f t="shared" si="6172"/>
        <v/>
      </c>
      <c r="FE439" s="71" t="str">
        <f t="shared" si="6173"/>
        <v/>
      </c>
      <c r="FF439" s="71" t="str">
        <f t="shared" si="6174"/>
        <v/>
      </c>
      <c r="FG439" s="71" t="str">
        <f t="shared" si="6175"/>
        <v/>
      </c>
      <c r="FH439" s="71" t="str">
        <f t="shared" si="6176"/>
        <v/>
      </c>
      <c r="FI439" s="71" t="str">
        <f t="shared" si="6177"/>
        <v/>
      </c>
      <c r="FJ439" s="71" t="str">
        <f t="shared" si="6178"/>
        <v/>
      </c>
      <c r="FK439" s="71" t="str">
        <f t="shared" si="6179"/>
        <v/>
      </c>
      <c r="FL439" s="71" t="str">
        <f t="shared" si="6180"/>
        <v/>
      </c>
      <c r="FM439" s="71" t="str">
        <f t="shared" si="6181"/>
        <v/>
      </c>
      <c r="FN439" s="71" t="str">
        <f t="shared" si="6182"/>
        <v/>
      </c>
      <c r="FO439" s="71" t="str">
        <f t="shared" si="6183"/>
        <v/>
      </c>
      <c r="FP439" s="71" t="str">
        <f t="shared" si="6184"/>
        <v/>
      </c>
      <c r="FQ439" s="71" t="str">
        <f t="shared" si="6185"/>
        <v/>
      </c>
      <c r="FR439" s="71" t="str">
        <f t="shared" si="6186"/>
        <v/>
      </c>
      <c r="FS439" s="71" t="str">
        <f t="shared" si="6187"/>
        <v/>
      </c>
    </row>
    <row r="440" spans="92:175">
      <c r="CN440" s="70" t="str">
        <f t="shared" si="6112"/>
        <v>InitUnitState('',,,,,,,,,,)</v>
      </c>
      <c r="CO440" s="70" t="str">
        <f t="shared" si="6113"/>
        <v>InitUnitNormal('',,,,,,,,,,)</v>
      </c>
      <c r="CP440" s="70" t="str">
        <f t="shared" si="6114"/>
        <v>InitUnitMagic('',,,,,,,,,,)</v>
      </c>
      <c r="CQ440" s="70" t="str">
        <f t="shared" si="6115"/>
        <v>InitUnitAdd('',,,,,,,,,,)</v>
      </c>
      <c r="CR440" s="70" t="str">
        <f t="shared" si="6116"/>
        <v>InitEquipData('',,"",,,,,'','','','','','',"")</v>
      </c>
      <c r="CU440" s="61" t="str">
        <f t="shared" si="6117"/>
        <v>|n</v>
      </c>
      <c r="CW440" s="60"/>
      <c r="CX440" s="60"/>
      <c r="CY440" s="60"/>
      <c r="CZ440" s="60"/>
      <c r="DA440" s="60"/>
      <c r="DB440" s="71" t="str">
        <f t="shared" si="6118"/>
        <v/>
      </c>
      <c r="DC440" s="71" t="str">
        <f t="shared" si="6119"/>
        <v/>
      </c>
      <c r="DD440" s="71" t="str">
        <f t="shared" si="6120"/>
        <v/>
      </c>
      <c r="DE440" s="71" t="str">
        <f t="shared" si="6121"/>
        <v/>
      </c>
      <c r="DF440" s="71" t="str">
        <f t="shared" si="6122"/>
        <v/>
      </c>
      <c r="DG440" s="71" t="str">
        <f t="shared" si="6123"/>
        <v/>
      </c>
      <c r="DH440" s="71" t="str">
        <f t="shared" si="6124"/>
        <v/>
      </c>
      <c r="DI440" s="71" t="str">
        <f t="shared" si="6125"/>
        <v/>
      </c>
      <c r="DJ440" s="71" t="str">
        <f t="shared" si="6126"/>
        <v/>
      </c>
      <c r="DK440" s="71" t="str">
        <f t="shared" si="6127"/>
        <v/>
      </c>
      <c r="DL440" s="71" t="str">
        <f t="shared" si="6128"/>
        <v/>
      </c>
      <c r="DM440" s="71" t="str">
        <f t="shared" si="6129"/>
        <v/>
      </c>
      <c r="DN440" s="71" t="str">
        <f t="shared" si="6130"/>
        <v/>
      </c>
      <c r="DO440" s="71" t="str">
        <f t="shared" si="6131"/>
        <v/>
      </c>
      <c r="DP440" s="71" t="str">
        <f t="shared" si="6132"/>
        <v/>
      </c>
      <c r="DQ440" s="71" t="str">
        <f t="shared" si="6133"/>
        <v/>
      </c>
      <c r="DR440" s="71" t="str">
        <f t="shared" si="6134"/>
        <v/>
      </c>
      <c r="DS440" s="71" t="str">
        <f t="shared" si="6135"/>
        <v/>
      </c>
      <c r="DT440" s="71" t="str">
        <f t="shared" si="6136"/>
        <v/>
      </c>
      <c r="DU440" s="71" t="str">
        <f t="shared" si="6137"/>
        <v/>
      </c>
      <c r="DV440" s="71" t="str">
        <f t="shared" si="6138"/>
        <v/>
      </c>
      <c r="DW440" s="71" t="str">
        <f t="shared" si="6139"/>
        <v/>
      </c>
      <c r="DX440" s="71" t="str">
        <f t="shared" si="6140"/>
        <v/>
      </c>
      <c r="DY440" s="71" t="str">
        <f t="shared" si="6141"/>
        <v/>
      </c>
      <c r="DZ440" s="71" t="str">
        <f t="shared" si="6142"/>
        <v/>
      </c>
      <c r="EA440" s="71" t="str">
        <f t="shared" si="6143"/>
        <v/>
      </c>
      <c r="EB440" s="71" t="str">
        <f t="shared" si="6144"/>
        <v/>
      </c>
      <c r="EC440" s="71" t="str">
        <f t="shared" si="6145"/>
        <v/>
      </c>
      <c r="ED440" s="71" t="str">
        <f t="shared" si="6146"/>
        <v/>
      </c>
      <c r="EE440" s="71" t="str">
        <f t="shared" si="6147"/>
        <v/>
      </c>
      <c r="EF440" s="71" t="str">
        <f t="shared" si="6148"/>
        <v/>
      </c>
      <c r="EG440" s="71" t="str">
        <f t="shared" si="6149"/>
        <v/>
      </c>
      <c r="EH440" s="71" t="str">
        <f t="shared" si="6150"/>
        <v/>
      </c>
      <c r="EI440" s="71" t="str">
        <f t="shared" si="6151"/>
        <v/>
      </c>
      <c r="EJ440" s="71" t="str">
        <f t="shared" si="6152"/>
        <v/>
      </c>
      <c r="EK440" s="71" t="str">
        <f t="shared" si="6153"/>
        <v/>
      </c>
      <c r="EL440" s="71" t="str">
        <f t="shared" si="6154"/>
        <v/>
      </c>
      <c r="EM440" s="71" t="str">
        <f t="shared" si="6155"/>
        <v/>
      </c>
      <c r="EN440" s="71" t="str">
        <f t="shared" si="6156"/>
        <v/>
      </c>
      <c r="EO440" s="71" t="str">
        <f t="shared" si="6157"/>
        <v/>
      </c>
      <c r="EP440" s="71" t="str">
        <f t="shared" si="6158"/>
        <v/>
      </c>
      <c r="EQ440" s="71" t="str">
        <f t="shared" si="6159"/>
        <v/>
      </c>
      <c r="ER440" s="71" t="str">
        <f t="shared" si="6160"/>
        <v/>
      </c>
      <c r="ES440" s="71" t="str">
        <f t="shared" si="6161"/>
        <v/>
      </c>
      <c r="ET440" s="71" t="str">
        <f t="shared" si="6162"/>
        <v/>
      </c>
      <c r="EU440" s="71" t="str">
        <f t="shared" si="6163"/>
        <v/>
      </c>
      <c r="EV440" s="71" t="str">
        <f t="shared" si="6164"/>
        <v/>
      </c>
      <c r="EW440" s="71" t="str">
        <f t="shared" si="6165"/>
        <v/>
      </c>
      <c r="EX440" s="71" t="str">
        <f t="shared" si="6166"/>
        <v/>
      </c>
      <c r="EY440" s="71" t="str">
        <f t="shared" si="6167"/>
        <v/>
      </c>
      <c r="EZ440" s="71" t="str">
        <f t="shared" si="6168"/>
        <v/>
      </c>
      <c r="FA440" s="71" t="str">
        <f t="shared" si="6169"/>
        <v/>
      </c>
      <c r="FB440" s="71" t="str">
        <f t="shared" si="6170"/>
        <v/>
      </c>
      <c r="FC440" s="71" t="str">
        <f t="shared" si="6171"/>
        <v/>
      </c>
      <c r="FD440" s="71" t="str">
        <f t="shared" si="6172"/>
        <v/>
      </c>
      <c r="FE440" s="71" t="str">
        <f t="shared" si="6173"/>
        <v/>
      </c>
      <c r="FF440" s="71" t="str">
        <f t="shared" si="6174"/>
        <v/>
      </c>
      <c r="FG440" s="71" t="str">
        <f t="shared" si="6175"/>
        <v/>
      </c>
      <c r="FH440" s="71" t="str">
        <f t="shared" si="6176"/>
        <v/>
      </c>
      <c r="FI440" s="71" t="str">
        <f t="shared" si="6177"/>
        <v/>
      </c>
      <c r="FJ440" s="71" t="str">
        <f t="shared" si="6178"/>
        <v/>
      </c>
      <c r="FK440" s="71" t="str">
        <f t="shared" si="6179"/>
        <v/>
      </c>
      <c r="FL440" s="71" t="str">
        <f t="shared" si="6180"/>
        <v/>
      </c>
      <c r="FM440" s="71" t="str">
        <f t="shared" si="6181"/>
        <v/>
      </c>
      <c r="FN440" s="71" t="str">
        <f t="shared" si="6182"/>
        <v/>
      </c>
      <c r="FO440" s="71" t="str">
        <f t="shared" si="6183"/>
        <v/>
      </c>
      <c r="FP440" s="71" t="str">
        <f t="shared" si="6184"/>
        <v/>
      </c>
      <c r="FQ440" s="71" t="str">
        <f t="shared" si="6185"/>
        <v/>
      </c>
      <c r="FR440" s="71" t="str">
        <f t="shared" si="6186"/>
        <v/>
      </c>
      <c r="FS440" s="71" t="str">
        <f t="shared" si="6187"/>
        <v/>
      </c>
    </row>
    <row r="441" spans="92:175">
      <c r="CN441" s="70" t="str">
        <f t="shared" si="6112"/>
        <v>InitUnitState('',,,,,,,,,,)</v>
      </c>
      <c r="CO441" s="70" t="str">
        <f t="shared" si="6113"/>
        <v>InitUnitNormal('',,,,,,,,,,)</v>
      </c>
      <c r="CP441" s="70" t="str">
        <f t="shared" si="6114"/>
        <v>InitUnitMagic('',,,,,,,,,,)</v>
      </c>
      <c r="CQ441" s="70" t="str">
        <f t="shared" si="6115"/>
        <v>InitUnitAdd('',,,,,,,,,,)</v>
      </c>
      <c r="CR441" s="70" t="str">
        <f t="shared" si="6116"/>
        <v>InitEquipData('',,"",,,,,'','','','','','',"")</v>
      </c>
      <c r="CU441" s="61" t="str">
        <f t="shared" ref="CU441:CU479" si="6188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8"/>
        <v/>
      </c>
      <c r="DC441" s="71" t="str">
        <f t="shared" si="6119"/>
        <v/>
      </c>
      <c r="DD441" s="71" t="str">
        <f t="shared" si="6120"/>
        <v/>
      </c>
      <c r="DE441" s="71" t="str">
        <f t="shared" si="6121"/>
        <v/>
      </c>
      <c r="DF441" s="71" t="str">
        <f t="shared" si="6122"/>
        <v/>
      </c>
      <c r="DG441" s="71" t="str">
        <f t="shared" si="6123"/>
        <v/>
      </c>
      <c r="DH441" s="71" t="str">
        <f t="shared" si="6124"/>
        <v/>
      </c>
      <c r="DI441" s="71" t="str">
        <f t="shared" si="6125"/>
        <v/>
      </c>
      <c r="DJ441" s="71" t="str">
        <f t="shared" si="6126"/>
        <v/>
      </c>
      <c r="DK441" s="71" t="str">
        <f t="shared" si="6127"/>
        <v/>
      </c>
      <c r="DL441" s="71" t="str">
        <f t="shared" si="6128"/>
        <v/>
      </c>
      <c r="DM441" s="71" t="str">
        <f t="shared" si="6129"/>
        <v/>
      </c>
      <c r="DN441" s="71" t="str">
        <f t="shared" si="6130"/>
        <v/>
      </c>
      <c r="DO441" s="71" t="str">
        <f t="shared" si="6131"/>
        <v/>
      </c>
      <c r="DP441" s="71" t="str">
        <f t="shared" si="6132"/>
        <v/>
      </c>
      <c r="DQ441" s="71" t="str">
        <f t="shared" si="6133"/>
        <v/>
      </c>
      <c r="DR441" s="71" t="str">
        <f t="shared" si="6134"/>
        <v/>
      </c>
      <c r="DS441" s="71" t="str">
        <f t="shared" si="6135"/>
        <v/>
      </c>
      <c r="DT441" s="71" t="str">
        <f t="shared" si="6136"/>
        <v/>
      </c>
      <c r="DU441" s="71" t="str">
        <f t="shared" si="6137"/>
        <v/>
      </c>
      <c r="DV441" s="71" t="str">
        <f t="shared" si="6138"/>
        <v/>
      </c>
      <c r="DW441" s="71" t="str">
        <f t="shared" si="6139"/>
        <v/>
      </c>
      <c r="DX441" s="71" t="str">
        <f t="shared" si="6140"/>
        <v/>
      </c>
      <c r="DY441" s="71" t="str">
        <f t="shared" si="6141"/>
        <v/>
      </c>
      <c r="DZ441" s="71" t="str">
        <f t="shared" si="6142"/>
        <v/>
      </c>
      <c r="EA441" s="71" t="str">
        <f t="shared" si="6143"/>
        <v/>
      </c>
      <c r="EB441" s="71" t="str">
        <f t="shared" si="6144"/>
        <v/>
      </c>
      <c r="EC441" s="71" t="str">
        <f t="shared" si="6145"/>
        <v/>
      </c>
      <c r="ED441" s="71" t="str">
        <f t="shared" si="6146"/>
        <v/>
      </c>
      <c r="EE441" s="71" t="str">
        <f t="shared" si="6147"/>
        <v/>
      </c>
      <c r="EF441" s="71" t="str">
        <f t="shared" si="6148"/>
        <v/>
      </c>
      <c r="EG441" s="71" t="str">
        <f t="shared" si="6149"/>
        <v/>
      </c>
      <c r="EH441" s="71" t="str">
        <f t="shared" si="6150"/>
        <v/>
      </c>
      <c r="EI441" s="71" t="str">
        <f t="shared" si="6151"/>
        <v/>
      </c>
      <c r="EJ441" s="71" t="str">
        <f t="shared" si="6152"/>
        <v/>
      </c>
      <c r="EK441" s="71" t="str">
        <f t="shared" si="6153"/>
        <v/>
      </c>
      <c r="EL441" s="71" t="str">
        <f t="shared" si="6154"/>
        <v/>
      </c>
      <c r="EM441" s="71" t="str">
        <f t="shared" si="6155"/>
        <v/>
      </c>
      <c r="EN441" s="71" t="str">
        <f t="shared" si="6156"/>
        <v/>
      </c>
      <c r="EO441" s="71" t="str">
        <f t="shared" si="6157"/>
        <v/>
      </c>
      <c r="EP441" s="71" t="str">
        <f t="shared" si="6158"/>
        <v/>
      </c>
      <c r="EQ441" s="71" t="str">
        <f t="shared" si="6159"/>
        <v/>
      </c>
      <c r="ER441" s="71" t="str">
        <f t="shared" si="6160"/>
        <v/>
      </c>
      <c r="ES441" s="71" t="str">
        <f t="shared" si="6161"/>
        <v/>
      </c>
      <c r="ET441" s="71" t="str">
        <f t="shared" si="6162"/>
        <v/>
      </c>
      <c r="EU441" s="71" t="str">
        <f t="shared" si="6163"/>
        <v/>
      </c>
      <c r="EV441" s="71" t="str">
        <f t="shared" si="6164"/>
        <v/>
      </c>
      <c r="EW441" s="71" t="str">
        <f t="shared" si="6165"/>
        <v/>
      </c>
      <c r="EX441" s="71" t="str">
        <f t="shared" si="6166"/>
        <v/>
      </c>
      <c r="EY441" s="71" t="str">
        <f t="shared" si="6167"/>
        <v/>
      </c>
      <c r="EZ441" s="71" t="str">
        <f t="shared" si="6168"/>
        <v/>
      </c>
      <c r="FA441" s="71" t="str">
        <f t="shared" si="6169"/>
        <v/>
      </c>
      <c r="FB441" s="71" t="str">
        <f t="shared" si="6170"/>
        <v/>
      </c>
      <c r="FC441" s="71" t="str">
        <f t="shared" si="6171"/>
        <v/>
      </c>
      <c r="FD441" s="71" t="str">
        <f t="shared" si="6172"/>
        <v/>
      </c>
      <c r="FE441" s="71" t="str">
        <f t="shared" si="6173"/>
        <v/>
      </c>
      <c r="FF441" s="71" t="str">
        <f t="shared" si="6174"/>
        <v/>
      </c>
      <c r="FG441" s="71" t="str">
        <f t="shared" si="6175"/>
        <v/>
      </c>
      <c r="FH441" s="71" t="str">
        <f t="shared" si="6176"/>
        <v/>
      </c>
      <c r="FI441" s="71" t="str">
        <f t="shared" si="6177"/>
        <v/>
      </c>
      <c r="FJ441" s="71" t="str">
        <f t="shared" si="6178"/>
        <v/>
      </c>
      <c r="FK441" s="71" t="str">
        <f t="shared" si="6179"/>
        <v/>
      </c>
      <c r="FL441" s="71" t="str">
        <f t="shared" si="6180"/>
        <v/>
      </c>
      <c r="FM441" s="71" t="str">
        <f t="shared" si="6181"/>
        <v/>
      </c>
      <c r="FN441" s="71" t="str">
        <f t="shared" si="6182"/>
        <v/>
      </c>
      <c r="FO441" s="71" t="str">
        <f t="shared" si="6183"/>
        <v/>
      </c>
      <c r="FP441" s="71" t="str">
        <f t="shared" si="6184"/>
        <v/>
      </c>
      <c r="FQ441" s="71" t="str">
        <f t="shared" si="6185"/>
        <v/>
      </c>
      <c r="FR441" s="71" t="str">
        <f t="shared" si="6186"/>
        <v/>
      </c>
      <c r="FS441" s="71" t="str">
        <f t="shared" si="6187"/>
        <v/>
      </c>
    </row>
    <row r="442" spans="92:175">
      <c r="CN442" s="70" t="str">
        <f t="shared" si="6112"/>
        <v>InitUnitState('',,,,,,,,,,)</v>
      </c>
      <c r="CO442" s="70" t="str">
        <f t="shared" si="6113"/>
        <v>InitUnitNormal('',,,,,,,,,,)</v>
      </c>
      <c r="CP442" s="70" t="str">
        <f t="shared" si="6114"/>
        <v>InitUnitMagic('',,,,,,,,,,)</v>
      </c>
      <c r="CQ442" s="70" t="str">
        <f t="shared" si="6115"/>
        <v>InitUnitAdd('',,,,,,,,,,)</v>
      </c>
      <c r="CR442" s="70" t="str">
        <f t="shared" si="6116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18"/>
        <v/>
      </c>
      <c r="DC442" s="71" t="str">
        <f t="shared" si="6119"/>
        <v/>
      </c>
      <c r="DD442" s="71" t="str">
        <f t="shared" si="6120"/>
        <v/>
      </c>
      <c r="DE442" s="71" t="str">
        <f t="shared" si="6121"/>
        <v/>
      </c>
      <c r="DF442" s="71" t="str">
        <f t="shared" si="6122"/>
        <v/>
      </c>
      <c r="DG442" s="71" t="str">
        <f t="shared" si="6123"/>
        <v/>
      </c>
      <c r="DH442" s="71" t="str">
        <f t="shared" si="6124"/>
        <v/>
      </c>
      <c r="DI442" s="71" t="str">
        <f t="shared" si="6125"/>
        <v/>
      </c>
      <c r="DJ442" s="71" t="str">
        <f t="shared" si="6126"/>
        <v/>
      </c>
      <c r="DK442" s="71" t="str">
        <f t="shared" si="6127"/>
        <v/>
      </c>
      <c r="DL442" s="71" t="str">
        <f t="shared" si="6128"/>
        <v/>
      </c>
      <c r="DM442" s="71" t="str">
        <f t="shared" si="6129"/>
        <v/>
      </c>
      <c r="DN442" s="71" t="str">
        <f t="shared" si="6130"/>
        <v/>
      </c>
      <c r="DO442" s="71" t="str">
        <f t="shared" si="6131"/>
        <v/>
      </c>
      <c r="DP442" s="71" t="str">
        <f t="shared" si="6132"/>
        <v/>
      </c>
      <c r="DQ442" s="71" t="str">
        <f t="shared" si="6133"/>
        <v/>
      </c>
      <c r="DR442" s="71" t="str">
        <f t="shared" si="6134"/>
        <v/>
      </c>
      <c r="DS442" s="71" t="str">
        <f t="shared" si="6135"/>
        <v/>
      </c>
      <c r="DT442" s="71" t="str">
        <f t="shared" si="6136"/>
        <v/>
      </c>
      <c r="DU442" s="71" t="str">
        <f t="shared" si="6137"/>
        <v/>
      </c>
      <c r="DV442" s="71" t="str">
        <f t="shared" si="6138"/>
        <v/>
      </c>
      <c r="DW442" s="71" t="str">
        <f t="shared" si="6139"/>
        <v/>
      </c>
      <c r="DX442" s="71" t="str">
        <f t="shared" si="6140"/>
        <v/>
      </c>
      <c r="DY442" s="71" t="str">
        <f t="shared" si="6141"/>
        <v/>
      </c>
      <c r="DZ442" s="71" t="str">
        <f t="shared" si="6142"/>
        <v/>
      </c>
      <c r="EA442" s="71" t="str">
        <f t="shared" si="6143"/>
        <v/>
      </c>
      <c r="EB442" s="71" t="str">
        <f t="shared" si="6144"/>
        <v/>
      </c>
      <c r="EC442" s="71" t="str">
        <f t="shared" si="6145"/>
        <v/>
      </c>
      <c r="ED442" s="71" t="str">
        <f t="shared" si="6146"/>
        <v/>
      </c>
      <c r="EE442" s="71" t="str">
        <f t="shared" si="6147"/>
        <v/>
      </c>
      <c r="EF442" s="71" t="str">
        <f t="shared" si="6148"/>
        <v/>
      </c>
      <c r="EG442" s="71" t="str">
        <f t="shared" si="6149"/>
        <v/>
      </c>
      <c r="EH442" s="71" t="str">
        <f t="shared" si="6150"/>
        <v/>
      </c>
      <c r="EI442" s="71" t="str">
        <f t="shared" si="6151"/>
        <v/>
      </c>
      <c r="EJ442" s="71" t="str">
        <f t="shared" si="6152"/>
        <v/>
      </c>
      <c r="EK442" s="71" t="str">
        <f t="shared" si="6153"/>
        <v/>
      </c>
      <c r="EL442" s="71" t="str">
        <f t="shared" si="6154"/>
        <v/>
      </c>
      <c r="EM442" s="71" t="str">
        <f t="shared" si="6155"/>
        <v/>
      </c>
      <c r="EN442" s="71" t="str">
        <f t="shared" si="6156"/>
        <v/>
      </c>
      <c r="EO442" s="71" t="str">
        <f t="shared" si="6157"/>
        <v/>
      </c>
      <c r="EP442" s="71" t="str">
        <f t="shared" si="6158"/>
        <v/>
      </c>
      <c r="EQ442" s="71" t="str">
        <f t="shared" si="6159"/>
        <v/>
      </c>
      <c r="ER442" s="71" t="str">
        <f t="shared" si="6160"/>
        <v/>
      </c>
      <c r="ES442" s="71" t="str">
        <f t="shared" si="6161"/>
        <v/>
      </c>
      <c r="ET442" s="71" t="str">
        <f t="shared" si="6162"/>
        <v/>
      </c>
      <c r="EU442" s="71" t="str">
        <f t="shared" si="6163"/>
        <v/>
      </c>
      <c r="EV442" s="71" t="str">
        <f t="shared" si="6164"/>
        <v/>
      </c>
      <c r="EW442" s="71" t="str">
        <f t="shared" si="6165"/>
        <v/>
      </c>
      <c r="EX442" s="71" t="str">
        <f t="shared" si="6166"/>
        <v/>
      </c>
      <c r="EY442" s="71" t="str">
        <f t="shared" si="6167"/>
        <v/>
      </c>
      <c r="EZ442" s="71" t="str">
        <f t="shared" si="6168"/>
        <v/>
      </c>
      <c r="FA442" s="71" t="str">
        <f t="shared" si="6169"/>
        <v/>
      </c>
      <c r="FB442" s="71" t="str">
        <f t="shared" si="6170"/>
        <v/>
      </c>
      <c r="FC442" s="71" t="str">
        <f t="shared" si="6171"/>
        <v/>
      </c>
      <c r="FD442" s="71" t="str">
        <f t="shared" si="6172"/>
        <v/>
      </c>
      <c r="FE442" s="71" t="str">
        <f t="shared" si="6173"/>
        <v/>
      </c>
      <c r="FF442" s="71" t="str">
        <f t="shared" si="6174"/>
        <v/>
      </c>
      <c r="FG442" s="71" t="str">
        <f t="shared" si="6175"/>
        <v/>
      </c>
      <c r="FH442" s="71" t="str">
        <f t="shared" si="6176"/>
        <v/>
      </c>
      <c r="FI442" s="71" t="str">
        <f t="shared" si="6177"/>
        <v/>
      </c>
      <c r="FJ442" s="71" t="str">
        <f t="shared" si="6178"/>
        <v/>
      </c>
      <c r="FK442" s="71" t="str">
        <f t="shared" si="6179"/>
        <v/>
      </c>
      <c r="FL442" s="71" t="str">
        <f t="shared" si="6180"/>
        <v/>
      </c>
      <c r="FM442" s="71" t="str">
        <f t="shared" si="6181"/>
        <v/>
      </c>
      <c r="FN442" s="71" t="str">
        <f t="shared" si="6182"/>
        <v/>
      </c>
      <c r="FO442" s="71" t="str">
        <f t="shared" si="6183"/>
        <v/>
      </c>
      <c r="FP442" s="71" t="str">
        <f t="shared" si="6184"/>
        <v/>
      </c>
      <c r="FQ442" s="71" t="str">
        <f t="shared" si="6185"/>
        <v/>
      </c>
      <c r="FR442" s="71" t="str">
        <f t="shared" si="6186"/>
        <v/>
      </c>
      <c r="FS442" s="71" t="str">
        <f t="shared" si="6187"/>
        <v/>
      </c>
    </row>
    <row r="443" spans="92:175">
      <c r="CN443" s="70" t="str">
        <f t="shared" si="6112"/>
        <v>InitUnitState('',,,,,,,,,,)</v>
      </c>
      <c r="CO443" s="70" t="str">
        <f t="shared" si="6113"/>
        <v>InitUnitNormal('',,,,,,,,,,)</v>
      </c>
      <c r="CP443" s="70" t="str">
        <f t="shared" si="6114"/>
        <v>InitUnitMagic('',,,,,,,,,,)</v>
      </c>
      <c r="CQ443" s="70" t="str">
        <f t="shared" si="6115"/>
        <v>InitUnitAdd('',,,,,,,,,,)</v>
      </c>
      <c r="CR443" s="70" t="str">
        <f t="shared" si="6116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18"/>
        <v/>
      </c>
      <c r="DC443" s="71" t="str">
        <f t="shared" si="6119"/>
        <v/>
      </c>
      <c r="DD443" s="71" t="str">
        <f t="shared" si="6120"/>
        <v/>
      </c>
      <c r="DE443" s="71" t="str">
        <f t="shared" si="6121"/>
        <v/>
      </c>
      <c r="DF443" s="71" t="str">
        <f t="shared" si="6122"/>
        <v/>
      </c>
      <c r="DG443" s="71" t="str">
        <f t="shared" si="6123"/>
        <v/>
      </c>
      <c r="DH443" s="71" t="str">
        <f t="shared" si="6124"/>
        <v/>
      </c>
      <c r="DI443" s="71" t="str">
        <f t="shared" si="6125"/>
        <v/>
      </c>
      <c r="DJ443" s="71" t="str">
        <f t="shared" si="6126"/>
        <v/>
      </c>
      <c r="DK443" s="71" t="str">
        <f t="shared" si="6127"/>
        <v/>
      </c>
      <c r="DL443" s="71" t="str">
        <f t="shared" si="6128"/>
        <v/>
      </c>
      <c r="DM443" s="71" t="str">
        <f t="shared" si="6129"/>
        <v/>
      </c>
      <c r="DN443" s="71" t="str">
        <f t="shared" si="6130"/>
        <v/>
      </c>
      <c r="DO443" s="71" t="str">
        <f t="shared" si="6131"/>
        <v/>
      </c>
      <c r="DP443" s="71" t="str">
        <f t="shared" si="6132"/>
        <v/>
      </c>
      <c r="DQ443" s="71" t="str">
        <f t="shared" si="6133"/>
        <v/>
      </c>
      <c r="DR443" s="71" t="str">
        <f t="shared" si="6134"/>
        <v/>
      </c>
      <c r="DS443" s="71" t="str">
        <f t="shared" si="6135"/>
        <v/>
      </c>
      <c r="DT443" s="71" t="str">
        <f t="shared" si="6136"/>
        <v/>
      </c>
      <c r="DU443" s="71" t="str">
        <f t="shared" si="6137"/>
        <v/>
      </c>
      <c r="DV443" s="71" t="str">
        <f t="shared" si="6138"/>
        <v/>
      </c>
      <c r="DW443" s="71" t="str">
        <f t="shared" si="6139"/>
        <v/>
      </c>
      <c r="DX443" s="71" t="str">
        <f t="shared" si="6140"/>
        <v/>
      </c>
      <c r="DY443" s="71" t="str">
        <f t="shared" si="6141"/>
        <v/>
      </c>
      <c r="DZ443" s="71" t="str">
        <f t="shared" si="6142"/>
        <v/>
      </c>
      <c r="EA443" s="71" t="str">
        <f t="shared" si="6143"/>
        <v/>
      </c>
      <c r="EB443" s="71" t="str">
        <f t="shared" si="6144"/>
        <v/>
      </c>
      <c r="EC443" s="71" t="str">
        <f t="shared" si="6145"/>
        <v/>
      </c>
      <c r="ED443" s="71" t="str">
        <f t="shared" si="6146"/>
        <v/>
      </c>
      <c r="EE443" s="71" t="str">
        <f t="shared" si="6147"/>
        <v/>
      </c>
      <c r="EF443" s="71" t="str">
        <f t="shared" si="6148"/>
        <v/>
      </c>
      <c r="EG443" s="71" t="str">
        <f t="shared" si="6149"/>
        <v/>
      </c>
      <c r="EH443" s="71" t="str">
        <f t="shared" si="6150"/>
        <v/>
      </c>
      <c r="EI443" s="71" t="str">
        <f t="shared" si="6151"/>
        <v/>
      </c>
      <c r="EJ443" s="71" t="str">
        <f t="shared" si="6152"/>
        <v/>
      </c>
      <c r="EK443" s="71" t="str">
        <f t="shared" si="6153"/>
        <v/>
      </c>
      <c r="EL443" s="71" t="str">
        <f t="shared" si="6154"/>
        <v/>
      </c>
      <c r="EM443" s="71" t="str">
        <f t="shared" si="6155"/>
        <v/>
      </c>
      <c r="EN443" s="71" t="str">
        <f t="shared" si="6156"/>
        <v/>
      </c>
      <c r="EO443" s="71" t="str">
        <f t="shared" si="6157"/>
        <v/>
      </c>
      <c r="EP443" s="71" t="str">
        <f t="shared" si="6158"/>
        <v/>
      </c>
      <c r="EQ443" s="71" t="str">
        <f t="shared" si="6159"/>
        <v/>
      </c>
      <c r="ER443" s="71" t="str">
        <f t="shared" si="6160"/>
        <v/>
      </c>
      <c r="ES443" s="71" t="str">
        <f t="shared" si="6161"/>
        <v/>
      </c>
      <c r="ET443" s="71" t="str">
        <f t="shared" si="6162"/>
        <v/>
      </c>
      <c r="EU443" s="71" t="str">
        <f t="shared" si="6163"/>
        <v/>
      </c>
      <c r="EV443" s="71" t="str">
        <f t="shared" si="6164"/>
        <v/>
      </c>
      <c r="EW443" s="71" t="str">
        <f t="shared" si="6165"/>
        <v/>
      </c>
      <c r="EX443" s="71" t="str">
        <f t="shared" si="6166"/>
        <v/>
      </c>
      <c r="EY443" s="71" t="str">
        <f t="shared" si="6167"/>
        <v/>
      </c>
      <c r="EZ443" s="71" t="str">
        <f t="shared" si="6168"/>
        <v/>
      </c>
      <c r="FA443" s="71" t="str">
        <f t="shared" si="6169"/>
        <v/>
      </c>
      <c r="FB443" s="71" t="str">
        <f t="shared" si="6170"/>
        <v/>
      </c>
      <c r="FC443" s="71" t="str">
        <f t="shared" si="6171"/>
        <v/>
      </c>
      <c r="FD443" s="71" t="str">
        <f t="shared" si="6172"/>
        <v/>
      </c>
      <c r="FE443" s="71" t="str">
        <f t="shared" si="6173"/>
        <v/>
      </c>
      <c r="FF443" s="71" t="str">
        <f t="shared" si="6174"/>
        <v/>
      </c>
      <c r="FG443" s="71" t="str">
        <f t="shared" si="6175"/>
        <v/>
      </c>
      <c r="FH443" s="71" t="str">
        <f t="shared" si="6176"/>
        <v/>
      </c>
      <c r="FI443" s="71" t="str">
        <f t="shared" si="6177"/>
        <v/>
      </c>
      <c r="FJ443" s="71" t="str">
        <f t="shared" si="6178"/>
        <v/>
      </c>
      <c r="FK443" s="71" t="str">
        <f t="shared" si="6179"/>
        <v/>
      </c>
      <c r="FL443" s="71" t="str">
        <f t="shared" si="6180"/>
        <v/>
      </c>
      <c r="FM443" s="71" t="str">
        <f t="shared" si="6181"/>
        <v/>
      </c>
      <c r="FN443" s="71" t="str">
        <f t="shared" si="6182"/>
        <v/>
      </c>
      <c r="FO443" s="71" t="str">
        <f t="shared" si="6183"/>
        <v/>
      </c>
      <c r="FP443" s="71" t="str">
        <f t="shared" si="6184"/>
        <v/>
      </c>
      <c r="FQ443" s="71" t="str">
        <f t="shared" si="6185"/>
        <v/>
      </c>
      <c r="FR443" s="71" t="str">
        <f t="shared" si="6186"/>
        <v/>
      </c>
      <c r="FS443" s="71" t="str">
        <f t="shared" si="6187"/>
        <v/>
      </c>
    </row>
    <row r="444" spans="92:175">
      <c r="CN444" s="70" t="str">
        <f t="shared" si="6112"/>
        <v>InitUnitState('',,,,,,,,,,)</v>
      </c>
      <c r="CO444" s="70" t="str">
        <f t="shared" si="6113"/>
        <v>InitUnitNormal('',,,,,,,,,,)</v>
      </c>
      <c r="CP444" s="70" t="str">
        <f t="shared" si="6114"/>
        <v>InitUnitMagic('',,,,,,,,,,)</v>
      </c>
      <c r="CQ444" s="70" t="str">
        <f t="shared" si="6115"/>
        <v>InitUnitAdd('',,,,,,,,,,)</v>
      </c>
      <c r="CR444" s="70" t="str">
        <f t="shared" si="6116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18"/>
        <v/>
      </c>
      <c r="DC444" s="71" t="str">
        <f t="shared" si="6119"/>
        <v/>
      </c>
      <c r="DD444" s="71" t="str">
        <f t="shared" si="6120"/>
        <v/>
      </c>
      <c r="DE444" s="71" t="str">
        <f t="shared" si="6121"/>
        <v/>
      </c>
      <c r="DF444" s="71" t="str">
        <f t="shared" si="6122"/>
        <v/>
      </c>
      <c r="DG444" s="71" t="str">
        <f t="shared" si="6123"/>
        <v/>
      </c>
      <c r="DH444" s="71" t="str">
        <f t="shared" si="6124"/>
        <v/>
      </c>
      <c r="DI444" s="71" t="str">
        <f t="shared" si="6125"/>
        <v/>
      </c>
      <c r="DJ444" s="71" t="str">
        <f t="shared" si="6126"/>
        <v/>
      </c>
      <c r="DK444" s="71" t="str">
        <f t="shared" si="6127"/>
        <v/>
      </c>
      <c r="DL444" s="71" t="str">
        <f t="shared" si="6128"/>
        <v/>
      </c>
      <c r="DM444" s="71" t="str">
        <f t="shared" si="6129"/>
        <v/>
      </c>
      <c r="DN444" s="71" t="str">
        <f t="shared" si="6130"/>
        <v/>
      </c>
      <c r="DO444" s="71" t="str">
        <f t="shared" si="6131"/>
        <v/>
      </c>
      <c r="DP444" s="71" t="str">
        <f t="shared" si="6132"/>
        <v/>
      </c>
      <c r="DQ444" s="71" t="str">
        <f t="shared" si="6133"/>
        <v/>
      </c>
      <c r="DR444" s="71" t="str">
        <f t="shared" si="6134"/>
        <v/>
      </c>
      <c r="DS444" s="71" t="str">
        <f t="shared" si="6135"/>
        <v/>
      </c>
      <c r="DT444" s="71" t="str">
        <f t="shared" si="6136"/>
        <v/>
      </c>
      <c r="DU444" s="71" t="str">
        <f t="shared" si="6137"/>
        <v/>
      </c>
      <c r="DV444" s="71" t="str">
        <f t="shared" si="6138"/>
        <v/>
      </c>
      <c r="DW444" s="71" t="str">
        <f t="shared" si="6139"/>
        <v/>
      </c>
      <c r="DX444" s="71" t="str">
        <f t="shared" si="6140"/>
        <v/>
      </c>
      <c r="DY444" s="71" t="str">
        <f t="shared" si="6141"/>
        <v/>
      </c>
      <c r="DZ444" s="71" t="str">
        <f t="shared" si="6142"/>
        <v/>
      </c>
      <c r="EA444" s="71" t="str">
        <f t="shared" si="6143"/>
        <v/>
      </c>
      <c r="EB444" s="71" t="str">
        <f t="shared" si="6144"/>
        <v/>
      </c>
      <c r="EC444" s="71" t="str">
        <f t="shared" si="6145"/>
        <v/>
      </c>
      <c r="ED444" s="71" t="str">
        <f t="shared" si="6146"/>
        <v/>
      </c>
      <c r="EE444" s="71" t="str">
        <f t="shared" si="6147"/>
        <v/>
      </c>
      <c r="EF444" s="71" t="str">
        <f t="shared" si="6148"/>
        <v/>
      </c>
      <c r="EG444" s="71" t="str">
        <f t="shared" si="6149"/>
        <v/>
      </c>
      <c r="EH444" s="71" t="str">
        <f t="shared" si="6150"/>
        <v/>
      </c>
      <c r="EI444" s="71" t="str">
        <f t="shared" si="6151"/>
        <v/>
      </c>
      <c r="EJ444" s="71" t="str">
        <f t="shared" si="6152"/>
        <v/>
      </c>
      <c r="EK444" s="71" t="str">
        <f t="shared" si="6153"/>
        <v/>
      </c>
      <c r="EL444" s="71" t="str">
        <f t="shared" si="6154"/>
        <v/>
      </c>
      <c r="EM444" s="71" t="str">
        <f t="shared" si="6155"/>
        <v/>
      </c>
      <c r="EN444" s="71" t="str">
        <f t="shared" si="6156"/>
        <v/>
      </c>
      <c r="EO444" s="71" t="str">
        <f t="shared" si="6157"/>
        <v/>
      </c>
      <c r="EP444" s="71" t="str">
        <f t="shared" si="6158"/>
        <v/>
      </c>
      <c r="EQ444" s="71" t="str">
        <f t="shared" si="6159"/>
        <v/>
      </c>
      <c r="ER444" s="71" t="str">
        <f t="shared" si="6160"/>
        <v/>
      </c>
      <c r="ES444" s="71" t="str">
        <f t="shared" si="6161"/>
        <v/>
      </c>
      <c r="ET444" s="71" t="str">
        <f t="shared" si="6162"/>
        <v/>
      </c>
      <c r="EU444" s="71" t="str">
        <f t="shared" si="6163"/>
        <v/>
      </c>
      <c r="EV444" s="71" t="str">
        <f t="shared" si="6164"/>
        <v/>
      </c>
      <c r="EW444" s="71" t="str">
        <f t="shared" si="6165"/>
        <v/>
      </c>
      <c r="EX444" s="71" t="str">
        <f t="shared" si="6166"/>
        <v/>
      </c>
      <c r="EY444" s="71" t="str">
        <f t="shared" si="6167"/>
        <v/>
      </c>
      <c r="EZ444" s="71" t="str">
        <f t="shared" si="6168"/>
        <v/>
      </c>
      <c r="FA444" s="71" t="str">
        <f t="shared" si="6169"/>
        <v/>
      </c>
      <c r="FB444" s="71" t="str">
        <f t="shared" si="6170"/>
        <v/>
      </c>
      <c r="FC444" s="71" t="str">
        <f t="shared" si="6171"/>
        <v/>
      </c>
      <c r="FD444" s="71" t="str">
        <f t="shared" si="6172"/>
        <v/>
      </c>
      <c r="FE444" s="71" t="str">
        <f t="shared" si="6173"/>
        <v/>
      </c>
      <c r="FF444" s="71" t="str">
        <f t="shared" si="6174"/>
        <v/>
      </c>
      <c r="FG444" s="71" t="str">
        <f t="shared" si="6175"/>
        <v/>
      </c>
      <c r="FH444" s="71" t="str">
        <f t="shared" si="6176"/>
        <v/>
      </c>
      <c r="FI444" s="71" t="str">
        <f t="shared" si="6177"/>
        <v/>
      </c>
      <c r="FJ444" s="71" t="str">
        <f t="shared" si="6178"/>
        <v/>
      </c>
      <c r="FK444" s="71" t="str">
        <f t="shared" si="6179"/>
        <v/>
      </c>
      <c r="FL444" s="71" t="str">
        <f t="shared" si="6180"/>
        <v/>
      </c>
      <c r="FM444" s="71" t="str">
        <f t="shared" si="6181"/>
        <v/>
      </c>
      <c r="FN444" s="71" t="str">
        <f t="shared" si="6182"/>
        <v/>
      </c>
      <c r="FO444" s="71" t="str">
        <f t="shared" si="6183"/>
        <v/>
      </c>
      <c r="FP444" s="71" t="str">
        <f t="shared" si="6184"/>
        <v/>
      </c>
      <c r="FQ444" s="71" t="str">
        <f t="shared" si="6185"/>
        <v/>
      </c>
      <c r="FR444" s="71" t="str">
        <f t="shared" si="6186"/>
        <v/>
      </c>
      <c r="FS444" s="71" t="str">
        <f t="shared" si="6187"/>
        <v/>
      </c>
    </row>
    <row r="445" spans="92:175">
      <c r="CN445" s="70" t="str">
        <f t="shared" si="6112"/>
        <v>InitUnitState('',,,,,,,,,,)</v>
      </c>
      <c r="CO445" s="70" t="str">
        <f t="shared" si="6113"/>
        <v>InitUnitNormal('',,,,,,,,,,)</v>
      </c>
      <c r="CP445" s="70" t="str">
        <f t="shared" si="6114"/>
        <v>InitUnitMagic('',,,,,,,,,,)</v>
      </c>
      <c r="CQ445" s="70" t="str">
        <f t="shared" si="6115"/>
        <v>InitUnitAdd('',,,,,,,,,,)</v>
      </c>
      <c r="CR445" s="70" t="str">
        <f t="shared" si="6116"/>
        <v>InitEquipData('',,"",,,,,'','','','','','',"")</v>
      </c>
      <c r="CU445" s="61" t="str">
        <f t="shared" si="6188"/>
        <v>|n</v>
      </c>
      <c r="CW445" s="60"/>
      <c r="CX445" s="60"/>
      <c r="CY445" s="60"/>
      <c r="CZ445" s="60"/>
      <c r="DA445" s="60"/>
      <c r="DB445" s="71" t="str">
        <f t="shared" si="6118"/>
        <v/>
      </c>
      <c r="DC445" s="71" t="str">
        <f t="shared" si="6119"/>
        <v/>
      </c>
      <c r="DD445" s="71" t="str">
        <f t="shared" si="6120"/>
        <v/>
      </c>
      <c r="DE445" s="71" t="str">
        <f t="shared" si="6121"/>
        <v/>
      </c>
      <c r="DF445" s="71" t="str">
        <f t="shared" si="6122"/>
        <v/>
      </c>
      <c r="DG445" s="71" t="str">
        <f t="shared" si="6123"/>
        <v/>
      </c>
      <c r="DH445" s="71" t="str">
        <f t="shared" si="6124"/>
        <v/>
      </c>
      <c r="DI445" s="71" t="str">
        <f t="shared" si="6125"/>
        <v/>
      </c>
      <c r="DJ445" s="71" t="str">
        <f t="shared" si="6126"/>
        <v/>
      </c>
      <c r="DK445" s="71" t="str">
        <f t="shared" si="6127"/>
        <v/>
      </c>
      <c r="DL445" s="71" t="str">
        <f t="shared" si="6128"/>
        <v/>
      </c>
      <c r="DM445" s="71" t="str">
        <f t="shared" si="6129"/>
        <v/>
      </c>
      <c r="DN445" s="71" t="str">
        <f t="shared" si="6130"/>
        <v/>
      </c>
      <c r="DO445" s="71" t="str">
        <f t="shared" si="6131"/>
        <v/>
      </c>
      <c r="DP445" s="71" t="str">
        <f t="shared" si="6132"/>
        <v/>
      </c>
      <c r="DQ445" s="71" t="str">
        <f t="shared" si="6133"/>
        <v/>
      </c>
      <c r="DR445" s="71" t="str">
        <f t="shared" si="6134"/>
        <v/>
      </c>
      <c r="DS445" s="71" t="str">
        <f t="shared" si="6135"/>
        <v/>
      </c>
      <c r="DT445" s="71" t="str">
        <f t="shared" si="6136"/>
        <v/>
      </c>
      <c r="DU445" s="71" t="str">
        <f t="shared" si="6137"/>
        <v/>
      </c>
      <c r="DV445" s="71" t="str">
        <f t="shared" si="6138"/>
        <v/>
      </c>
      <c r="DW445" s="71" t="str">
        <f t="shared" si="6139"/>
        <v/>
      </c>
      <c r="DX445" s="71" t="str">
        <f t="shared" si="6140"/>
        <v/>
      </c>
      <c r="DY445" s="71" t="str">
        <f t="shared" si="6141"/>
        <v/>
      </c>
      <c r="DZ445" s="71" t="str">
        <f t="shared" si="6142"/>
        <v/>
      </c>
      <c r="EA445" s="71" t="str">
        <f t="shared" si="6143"/>
        <v/>
      </c>
      <c r="EB445" s="71" t="str">
        <f t="shared" si="6144"/>
        <v/>
      </c>
      <c r="EC445" s="71" t="str">
        <f t="shared" si="6145"/>
        <v/>
      </c>
      <c r="ED445" s="71" t="str">
        <f t="shared" si="6146"/>
        <v/>
      </c>
      <c r="EE445" s="71" t="str">
        <f t="shared" si="6147"/>
        <v/>
      </c>
      <c r="EF445" s="71" t="str">
        <f t="shared" si="6148"/>
        <v/>
      </c>
      <c r="EG445" s="71" t="str">
        <f t="shared" si="6149"/>
        <v/>
      </c>
      <c r="EH445" s="71" t="str">
        <f t="shared" si="6150"/>
        <v/>
      </c>
      <c r="EI445" s="71" t="str">
        <f t="shared" si="6151"/>
        <v/>
      </c>
      <c r="EJ445" s="71" t="str">
        <f t="shared" si="6152"/>
        <v/>
      </c>
      <c r="EK445" s="71" t="str">
        <f t="shared" si="6153"/>
        <v/>
      </c>
      <c r="EL445" s="71" t="str">
        <f t="shared" si="6154"/>
        <v/>
      </c>
      <c r="EM445" s="71" t="str">
        <f t="shared" si="6155"/>
        <v/>
      </c>
      <c r="EN445" s="71" t="str">
        <f t="shared" si="6156"/>
        <v/>
      </c>
      <c r="EO445" s="71" t="str">
        <f t="shared" si="6157"/>
        <v/>
      </c>
      <c r="EP445" s="71" t="str">
        <f t="shared" si="6158"/>
        <v/>
      </c>
      <c r="EQ445" s="71" t="str">
        <f t="shared" si="6159"/>
        <v/>
      </c>
      <c r="ER445" s="71" t="str">
        <f t="shared" si="6160"/>
        <v/>
      </c>
      <c r="ES445" s="71" t="str">
        <f t="shared" si="6161"/>
        <v/>
      </c>
      <c r="ET445" s="71" t="str">
        <f t="shared" si="6162"/>
        <v/>
      </c>
      <c r="EU445" s="71" t="str">
        <f t="shared" si="6163"/>
        <v/>
      </c>
      <c r="EV445" s="71" t="str">
        <f t="shared" si="6164"/>
        <v/>
      </c>
      <c r="EW445" s="71" t="str">
        <f t="shared" si="6165"/>
        <v/>
      </c>
      <c r="EX445" s="71" t="str">
        <f t="shared" si="6166"/>
        <v/>
      </c>
      <c r="EY445" s="71" t="str">
        <f t="shared" si="6167"/>
        <v/>
      </c>
      <c r="EZ445" s="71" t="str">
        <f t="shared" si="6168"/>
        <v/>
      </c>
      <c r="FA445" s="71" t="str">
        <f t="shared" si="6169"/>
        <v/>
      </c>
      <c r="FB445" s="71" t="str">
        <f t="shared" si="6170"/>
        <v/>
      </c>
      <c r="FC445" s="71" t="str">
        <f t="shared" si="6171"/>
        <v/>
      </c>
      <c r="FD445" s="71" t="str">
        <f t="shared" si="6172"/>
        <v/>
      </c>
      <c r="FE445" s="71" t="str">
        <f t="shared" si="6173"/>
        <v/>
      </c>
      <c r="FF445" s="71" t="str">
        <f t="shared" si="6174"/>
        <v/>
      </c>
      <c r="FG445" s="71" t="str">
        <f t="shared" si="6175"/>
        <v/>
      </c>
      <c r="FH445" s="71" t="str">
        <f t="shared" si="6176"/>
        <v/>
      </c>
      <c r="FI445" s="71" t="str">
        <f t="shared" si="6177"/>
        <v/>
      </c>
      <c r="FJ445" s="71" t="str">
        <f t="shared" si="6178"/>
        <v/>
      </c>
      <c r="FK445" s="71" t="str">
        <f t="shared" si="6179"/>
        <v/>
      </c>
      <c r="FL445" s="71" t="str">
        <f t="shared" si="6180"/>
        <v/>
      </c>
      <c r="FM445" s="71" t="str">
        <f t="shared" si="6181"/>
        <v/>
      </c>
      <c r="FN445" s="71" t="str">
        <f t="shared" si="6182"/>
        <v/>
      </c>
      <c r="FO445" s="71" t="str">
        <f t="shared" si="6183"/>
        <v/>
      </c>
      <c r="FP445" s="71" t="str">
        <f t="shared" si="6184"/>
        <v/>
      </c>
      <c r="FQ445" s="71" t="str">
        <f t="shared" si="6185"/>
        <v/>
      </c>
      <c r="FR445" s="71" t="str">
        <f t="shared" si="6186"/>
        <v/>
      </c>
      <c r="FS445" s="71" t="str">
        <f t="shared" si="6187"/>
        <v/>
      </c>
    </row>
    <row r="446" spans="92:175">
      <c r="CN446" s="70" t="str">
        <f t="shared" si="6112"/>
        <v>InitUnitState('',,,,,,,,,,)</v>
      </c>
      <c r="CO446" s="70" t="str">
        <f t="shared" si="6113"/>
        <v>InitUnitNormal('',,,,,,,,,,)</v>
      </c>
      <c r="CP446" s="70" t="str">
        <f t="shared" si="6114"/>
        <v>InitUnitMagic('',,,,,,,,,,)</v>
      </c>
      <c r="CQ446" s="70" t="str">
        <f t="shared" si="6115"/>
        <v>InitUnitAdd('',,,,,,,,,,)</v>
      </c>
      <c r="CR446" s="70" t="str">
        <f t="shared" si="6116"/>
        <v>InitEquipData('',,"",,,,,'','','','','','',"")</v>
      </c>
      <c r="CU446" s="61" t="str">
        <f t="shared" si="6188"/>
        <v>|n</v>
      </c>
      <c r="CW446" s="60"/>
      <c r="CX446" s="60"/>
      <c r="CY446" s="60"/>
      <c r="CZ446" s="60"/>
      <c r="DA446" s="60"/>
      <c r="DB446" s="71" t="str">
        <f t="shared" si="6118"/>
        <v/>
      </c>
      <c r="DC446" s="71" t="str">
        <f t="shared" si="6119"/>
        <v/>
      </c>
      <c r="DD446" s="71" t="str">
        <f t="shared" si="6120"/>
        <v/>
      </c>
      <c r="DE446" s="71" t="str">
        <f t="shared" si="6121"/>
        <v/>
      </c>
      <c r="DF446" s="71" t="str">
        <f t="shared" si="6122"/>
        <v/>
      </c>
      <c r="DG446" s="71" t="str">
        <f t="shared" si="6123"/>
        <v/>
      </c>
      <c r="DH446" s="71" t="str">
        <f t="shared" si="6124"/>
        <v/>
      </c>
      <c r="DI446" s="71" t="str">
        <f t="shared" si="6125"/>
        <v/>
      </c>
      <c r="DJ446" s="71" t="str">
        <f t="shared" si="6126"/>
        <v/>
      </c>
      <c r="DK446" s="71" t="str">
        <f t="shared" si="6127"/>
        <v/>
      </c>
      <c r="DL446" s="71" t="str">
        <f t="shared" si="6128"/>
        <v/>
      </c>
      <c r="DM446" s="71" t="str">
        <f t="shared" si="6129"/>
        <v/>
      </c>
      <c r="DN446" s="71" t="str">
        <f t="shared" si="6130"/>
        <v/>
      </c>
      <c r="DO446" s="71" t="str">
        <f t="shared" si="6131"/>
        <v/>
      </c>
      <c r="DP446" s="71" t="str">
        <f t="shared" si="6132"/>
        <v/>
      </c>
      <c r="DQ446" s="71" t="str">
        <f t="shared" si="6133"/>
        <v/>
      </c>
      <c r="DR446" s="71" t="str">
        <f t="shared" si="6134"/>
        <v/>
      </c>
      <c r="DS446" s="71" t="str">
        <f t="shared" si="6135"/>
        <v/>
      </c>
      <c r="DT446" s="71" t="str">
        <f t="shared" si="6136"/>
        <v/>
      </c>
      <c r="DU446" s="71" t="str">
        <f t="shared" si="6137"/>
        <v/>
      </c>
      <c r="DV446" s="71" t="str">
        <f t="shared" si="6138"/>
        <v/>
      </c>
      <c r="DW446" s="71" t="str">
        <f t="shared" si="6139"/>
        <v/>
      </c>
      <c r="DX446" s="71" t="str">
        <f t="shared" si="6140"/>
        <v/>
      </c>
      <c r="DY446" s="71" t="str">
        <f t="shared" si="6141"/>
        <v/>
      </c>
      <c r="DZ446" s="71" t="str">
        <f t="shared" si="6142"/>
        <v/>
      </c>
      <c r="EA446" s="71" t="str">
        <f t="shared" si="6143"/>
        <v/>
      </c>
      <c r="EB446" s="71" t="str">
        <f t="shared" si="6144"/>
        <v/>
      </c>
      <c r="EC446" s="71" t="str">
        <f t="shared" si="6145"/>
        <v/>
      </c>
      <c r="ED446" s="71" t="str">
        <f t="shared" si="6146"/>
        <v/>
      </c>
      <c r="EE446" s="71" t="str">
        <f t="shared" si="6147"/>
        <v/>
      </c>
      <c r="EF446" s="71" t="str">
        <f t="shared" si="6148"/>
        <v/>
      </c>
      <c r="EG446" s="71" t="str">
        <f t="shared" si="6149"/>
        <v/>
      </c>
      <c r="EH446" s="71" t="str">
        <f t="shared" si="6150"/>
        <v/>
      </c>
      <c r="EI446" s="71" t="str">
        <f t="shared" si="6151"/>
        <v/>
      </c>
      <c r="EJ446" s="71" t="str">
        <f t="shared" si="6152"/>
        <v/>
      </c>
      <c r="EK446" s="71" t="str">
        <f t="shared" si="6153"/>
        <v/>
      </c>
      <c r="EL446" s="71" t="str">
        <f t="shared" si="6154"/>
        <v/>
      </c>
      <c r="EM446" s="71" t="str">
        <f t="shared" si="6155"/>
        <v/>
      </c>
      <c r="EN446" s="71" t="str">
        <f t="shared" si="6156"/>
        <v/>
      </c>
      <c r="EO446" s="71" t="str">
        <f t="shared" si="6157"/>
        <v/>
      </c>
      <c r="EP446" s="71" t="str">
        <f t="shared" si="6158"/>
        <v/>
      </c>
      <c r="EQ446" s="71" t="str">
        <f t="shared" si="6159"/>
        <v/>
      </c>
      <c r="ER446" s="71" t="str">
        <f t="shared" si="6160"/>
        <v/>
      </c>
      <c r="ES446" s="71" t="str">
        <f t="shared" si="6161"/>
        <v/>
      </c>
      <c r="ET446" s="71" t="str">
        <f t="shared" si="6162"/>
        <v/>
      </c>
      <c r="EU446" s="71" t="str">
        <f t="shared" si="6163"/>
        <v/>
      </c>
      <c r="EV446" s="71" t="str">
        <f t="shared" si="6164"/>
        <v/>
      </c>
      <c r="EW446" s="71" t="str">
        <f t="shared" si="6165"/>
        <v/>
      </c>
      <c r="EX446" s="71" t="str">
        <f t="shared" si="6166"/>
        <v/>
      </c>
      <c r="EY446" s="71" t="str">
        <f t="shared" si="6167"/>
        <v/>
      </c>
      <c r="EZ446" s="71" t="str">
        <f t="shared" si="6168"/>
        <v/>
      </c>
      <c r="FA446" s="71" t="str">
        <f t="shared" si="6169"/>
        <v/>
      </c>
      <c r="FB446" s="71" t="str">
        <f t="shared" si="6170"/>
        <v/>
      </c>
      <c r="FC446" s="71" t="str">
        <f t="shared" si="6171"/>
        <v/>
      </c>
      <c r="FD446" s="71" t="str">
        <f t="shared" si="6172"/>
        <v/>
      </c>
      <c r="FE446" s="71" t="str">
        <f t="shared" si="6173"/>
        <v/>
      </c>
      <c r="FF446" s="71" t="str">
        <f t="shared" si="6174"/>
        <v/>
      </c>
      <c r="FG446" s="71" t="str">
        <f t="shared" si="6175"/>
        <v/>
      </c>
      <c r="FH446" s="71" t="str">
        <f t="shared" si="6176"/>
        <v/>
      </c>
      <c r="FI446" s="71" t="str">
        <f t="shared" si="6177"/>
        <v/>
      </c>
      <c r="FJ446" s="71" t="str">
        <f t="shared" si="6178"/>
        <v/>
      </c>
      <c r="FK446" s="71" t="str">
        <f t="shared" si="6179"/>
        <v/>
      </c>
      <c r="FL446" s="71" t="str">
        <f t="shared" si="6180"/>
        <v/>
      </c>
      <c r="FM446" s="71" t="str">
        <f t="shared" si="6181"/>
        <v/>
      </c>
      <c r="FN446" s="71" t="str">
        <f t="shared" si="6182"/>
        <v/>
      </c>
      <c r="FO446" s="71" t="str">
        <f t="shared" si="6183"/>
        <v/>
      </c>
      <c r="FP446" s="71" t="str">
        <f t="shared" si="6184"/>
        <v/>
      </c>
      <c r="FQ446" s="71" t="str">
        <f t="shared" si="6185"/>
        <v/>
      </c>
      <c r="FR446" s="71" t="str">
        <f t="shared" si="6186"/>
        <v/>
      </c>
      <c r="FS446" s="71" t="str">
        <f t="shared" si="6187"/>
        <v/>
      </c>
    </row>
    <row r="447" spans="92:175">
      <c r="CN447" s="70" t="str">
        <f t="shared" si="6112"/>
        <v>InitUnitState('',,,,,,,,,,)</v>
      </c>
      <c r="CO447" s="70" t="str">
        <f t="shared" si="6113"/>
        <v>InitUnitNormal('',,,,,,,,,,)</v>
      </c>
      <c r="CP447" s="70" t="str">
        <f t="shared" si="6114"/>
        <v>InitUnitMagic('',,,,,,,,,,)</v>
      </c>
      <c r="CQ447" s="70" t="str">
        <f t="shared" si="6115"/>
        <v>InitUnitAdd('',,,,,,,,,,)</v>
      </c>
      <c r="CR447" s="70" t="str">
        <f t="shared" si="6116"/>
        <v>InitEquipData('',,"",,,,,'','','','','','',"")</v>
      </c>
      <c r="CU447" s="61" t="str">
        <f t="shared" si="6188"/>
        <v>|n</v>
      </c>
      <c r="CW447" s="60"/>
      <c r="CX447" s="60"/>
      <c r="CY447" s="60"/>
      <c r="CZ447" s="60"/>
      <c r="DA447" s="60"/>
      <c r="DB447" s="71" t="str">
        <f t="shared" si="6118"/>
        <v/>
      </c>
      <c r="DC447" s="71" t="str">
        <f t="shared" si="6119"/>
        <v/>
      </c>
      <c r="DD447" s="71" t="str">
        <f t="shared" si="6120"/>
        <v/>
      </c>
      <c r="DE447" s="71" t="str">
        <f t="shared" si="6121"/>
        <v/>
      </c>
      <c r="DF447" s="71" t="str">
        <f t="shared" si="6122"/>
        <v/>
      </c>
      <c r="DG447" s="71" t="str">
        <f t="shared" si="6123"/>
        <v/>
      </c>
      <c r="DH447" s="71" t="str">
        <f t="shared" si="6124"/>
        <v/>
      </c>
      <c r="DI447" s="71" t="str">
        <f t="shared" si="6125"/>
        <v/>
      </c>
      <c r="DJ447" s="71" t="str">
        <f t="shared" si="6126"/>
        <v/>
      </c>
      <c r="DK447" s="71" t="str">
        <f t="shared" si="6127"/>
        <v/>
      </c>
      <c r="DL447" s="71" t="str">
        <f t="shared" si="6128"/>
        <v/>
      </c>
      <c r="DM447" s="71" t="str">
        <f t="shared" si="6129"/>
        <v/>
      </c>
      <c r="DN447" s="71" t="str">
        <f t="shared" si="6130"/>
        <v/>
      </c>
      <c r="DO447" s="71" t="str">
        <f t="shared" si="6131"/>
        <v/>
      </c>
      <c r="DP447" s="71" t="str">
        <f t="shared" si="6132"/>
        <v/>
      </c>
      <c r="DQ447" s="71" t="str">
        <f t="shared" si="6133"/>
        <v/>
      </c>
      <c r="DR447" s="71" t="str">
        <f t="shared" si="6134"/>
        <v/>
      </c>
      <c r="DS447" s="71" t="str">
        <f t="shared" si="6135"/>
        <v/>
      </c>
      <c r="DT447" s="71" t="str">
        <f t="shared" si="6136"/>
        <v/>
      </c>
      <c r="DU447" s="71" t="str">
        <f t="shared" si="6137"/>
        <v/>
      </c>
      <c r="DV447" s="71" t="str">
        <f t="shared" si="6138"/>
        <v/>
      </c>
      <c r="DW447" s="71" t="str">
        <f t="shared" si="6139"/>
        <v/>
      </c>
      <c r="DX447" s="71" t="str">
        <f t="shared" si="6140"/>
        <v/>
      </c>
      <c r="DY447" s="71" t="str">
        <f t="shared" si="6141"/>
        <v/>
      </c>
      <c r="DZ447" s="71" t="str">
        <f t="shared" si="6142"/>
        <v/>
      </c>
      <c r="EA447" s="71" t="str">
        <f t="shared" si="6143"/>
        <v/>
      </c>
      <c r="EB447" s="71" t="str">
        <f t="shared" si="6144"/>
        <v/>
      </c>
      <c r="EC447" s="71" t="str">
        <f t="shared" si="6145"/>
        <v/>
      </c>
      <c r="ED447" s="71" t="str">
        <f t="shared" si="6146"/>
        <v/>
      </c>
      <c r="EE447" s="71" t="str">
        <f t="shared" si="6147"/>
        <v/>
      </c>
      <c r="EF447" s="71" t="str">
        <f t="shared" si="6148"/>
        <v/>
      </c>
      <c r="EG447" s="71" t="str">
        <f t="shared" si="6149"/>
        <v/>
      </c>
      <c r="EH447" s="71" t="str">
        <f t="shared" si="6150"/>
        <v/>
      </c>
      <c r="EI447" s="71" t="str">
        <f t="shared" si="6151"/>
        <v/>
      </c>
      <c r="EJ447" s="71" t="str">
        <f t="shared" si="6152"/>
        <v/>
      </c>
      <c r="EK447" s="71" t="str">
        <f t="shared" si="6153"/>
        <v/>
      </c>
      <c r="EL447" s="71" t="str">
        <f t="shared" si="6154"/>
        <v/>
      </c>
      <c r="EM447" s="71" t="str">
        <f t="shared" si="6155"/>
        <v/>
      </c>
      <c r="EN447" s="71" t="str">
        <f t="shared" si="6156"/>
        <v/>
      </c>
      <c r="EO447" s="71" t="str">
        <f t="shared" si="6157"/>
        <v/>
      </c>
      <c r="EP447" s="71" t="str">
        <f t="shared" si="6158"/>
        <v/>
      </c>
      <c r="EQ447" s="71" t="str">
        <f t="shared" si="6159"/>
        <v/>
      </c>
      <c r="ER447" s="71" t="str">
        <f t="shared" si="6160"/>
        <v/>
      </c>
      <c r="ES447" s="71" t="str">
        <f t="shared" si="6161"/>
        <v/>
      </c>
      <c r="ET447" s="71" t="str">
        <f t="shared" si="6162"/>
        <v/>
      </c>
      <c r="EU447" s="71" t="str">
        <f t="shared" si="6163"/>
        <v/>
      </c>
      <c r="EV447" s="71" t="str">
        <f t="shared" si="6164"/>
        <v/>
      </c>
      <c r="EW447" s="71" t="str">
        <f t="shared" si="6165"/>
        <v/>
      </c>
      <c r="EX447" s="71" t="str">
        <f t="shared" si="6166"/>
        <v/>
      </c>
      <c r="EY447" s="71" t="str">
        <f t="shared" si="6167"/>
        <v/>
      </c>
      <c r="EZ447" s="71" t="str">
        <f t="shared" si="6168"/>
        <v/>
      </c>
      <c r="FA447" s="71" t="str">
        <f t="shared" si="6169"/>
        <v/>
      </c>
      <c r="FB447" s="71" t="str">
        <f t="shared" si="6170"/>
        <v/>
      </c>
      <c r="FC447" s="71" t="str">
        <f t="shared" si="6171"/>
        <v/>
      </c>
      <c r="FD447" s="71" t="str">
        <f t="shared" si="6172"/>
        <v/>
      </c>
      <c r="FE447" s="71" t="str">
        <f t="shared" si="6173"/>
        <v/>
      </c>
      <c r="FF447" s="71" t="str">
        <f t="shared" si="6174"/>
        <v/>
      </c>
      <c r="FG447" s="71" t="str">
        <f t="shared" si="6175"/>
        <v/>
      </c>
      <c r="FH447" s="71" t="str">
        <f t="shared" si="6176"/>
        <v/>
      </c>
      <c r="FI447" s="71" t="str">
        <f t="shared" si="6177"/>
        <v/>
      </c>
      <c r="FJ447" s="71" t="str">
        <f t="shared" si="6178"/>
        <v/>
      </c>
      <c r="FK447" s="71" t="str">
        <f t="shared" si="6179"/>
        <v/>
      </c>
      <c r="FL447" s="71" t="str">
        <f t="shared" si="6180"/>
        <v/>
      </c>
      <c r="FM447" s="71" t="str">
        <f t="shared" si="6181"/>
        <v/>
      </c>
      <c r="FN447" s="71" t="str">
        <f t="shared" si="6182"/>
        <v/>
      </c>
      <c r="FO447" s="71" t="str">
        <f t="shared" si="6183"/>
        <v/>
      </c>
      <c r="FP447" s="71" t="str">
        <f t="shared" si="6184"/>
        <v/>
      </c>
      <c r="FQ447" s="71" t="str">
        <f t="shared" si="6185"/>
        <v/>
      </c>
      <c r="FR447" s="71" t="str">
        <f t="shared" si="6186"/>
        <v/>
      </c>
      <c r="FS447" s="71" t="str">
        <f t="shared" si="6187"/>
        <v/>
      </c>
    </row>
    <row r="448" spans="92:175">
      <c r="CN448" s="70" t="str">
        <f t="shared" si="6112"/>
        <v>InitUnitState('',,,,,,,,,,)</v>
      </c>
      <c r="CO448" s="70" t="str">
        <f t="shared" si="6113"/>
        <v>InitUnitNormal('',,,,,,,,,,)</v>
      </c>
      <c r="CP448" s="70" t="str">
        <f t="shared" si="6114"/>
        <v>InitUnitMagic('',,,,,,,,,,)</v>
      </c>
      <c r="CQ448" s="70" t="str">
        <f t="shared" si="6115"/>
        <v>InitUnitAdd('',,,,,,,,,,)</v>
      </c>
      <c r="CR448" s="70" t="str">
        <f t="shared" si="6116"/>
        <v>InitEquipData('',,"",,,,,'','','','','','',"")</v>
      </c>
      <c r="CU448" s="61" t="str">
        <f t="shared" si="6188"/>
        <v>|n</v>
      </c>
      <c r="CW448" s="60"/>
      <c r="CX448" s="60"/>
      <c r="CY448" s="60"/>
      <c r="CZ448" s="60"/>
      <c r="DA448" s="60"/>
      <c r="DB448" s="71" t="str">
        <f t="shared" si="6118"/>
        <v/>
      </c>
      <c r="DC448" s="71" t="str">
        <f t="shared" si="6119"/>
        <v/>
      </c>
      <c r="DD448" s="71" t="str">
        <f t="shared" si="6120"/>
        <v/>
      </c>
      <c r="DE448" s="71" t="str">
        <f t="shared" si="6121"/>
        <v/>
      </c>
      <c r="DF448" s="71" t="str">
        <f t="shared" si="6122"/>
        <v/>
      </c>
      <c r="DG448" s="71" t="str">
        <f t="shared" si="6123"/>
        <v/>
      </c>
      <c r="DH448" s="71" t="str">
        <f t="shared" si="6124"/>
        <v/>
      </c>
      <c r="DI448" s="71" t="str">
        <f t="shared" si="6125"/>
        <v/>
      </c>
      <c r="DJ448" s="71" t="str">
        <f t="shared" si="6126"/>
        <v/>
      </c>
      <c r="DK448" s="71" t="str">
        <f t="shared" si="6127"/>
        <v/>
      </c>
      <c r="DL448" s="71" t="str">
        <f t="shared" si="6128"/>
        <v/>
      </c>
      <c r="DM448" s="71" t="str">
        <f t="shared" si="6129"/>
        <v/>
      </c>
      <c r="DN448" s="71" t="str">
        <f t="shared" si="6130"/>
        <v/>
      </c>
      <c r="DO448" s="71" t="str">
        <f t="shared" si="6131"/>
        <v/>
      </c>
      <c r="DP448" s="71" t="str">
        <f t="shared" si="6132"/>
        <v/>
      </c>
      <c r="DQ448" s="71" t="str">
        <f t="shared" si="6133"/>
        <v/>
      </c>
      <c r="DR448" s="71" t="str">
        <f t="shared" si="6134"/>
        <v/>
      </c>
      <c r="DS448" s="71" t="str">
        <f t="shared" si="6135"/>
        <v/>
      </c>
      <c r="DT448" s="71" t="str">
        <f t="shared" si="6136"/>
        <v/>
      </c>
      <c r="DU448" s="71" t="str">
        <f t="shared" si="6137"/>
        <v/>
      </c>
      <c r="DV448" s="71" t="str">
        <f t="shared" si="6138"/>
        <v/>
      </c>
      <c r="DW448" s="71" t="str">
        <f t="shared" si="6139"/>
        <v/>
      </c>
      <c r="DX448" s="71" t="str">
        <f t="shared" si="6140"/>
        <v/>
      </c>
      <c r="DY448" s="71" t="str">
        <f t="shared" si="6141"/>
        <v/>
      </c>
      <c r="DZ448" s="71" t="str">
        <f t="shared" si="6142"/>
        <v/>
      </c>
      <c r="EA448" s="71" t="str">
        <f t="shared" si="6143"/>
        <v/>
      </c>
      <c r="EB448" s="71" t="str">
        <f t="shared" si="6144"/>
        <v/>
      </c>
      <c r="EC448" s="71" t="str">
        <f t="shared" si="6145"/>
        <v/>
      </c>
      <c r="ED448" s="71" t="str">
        <f t="shared" si="6146"/>
        <v/>
      </c>
      <c r="EE448" s="71" t="str">
        <f t="shared" si="6147"/>
        <v/>
      </c>
      <c r="EF448" s="71" t="str">
        <f t="shared" si="6148"/>
        <v/>
      </c>
      <c r="EG448" s="71" t="str">
        <f t="shared" si="6149"/>
        <v/>
      </c>
      <c r="EH448" s="71" t="str">
        <f t="shared" si="6150"/>
        <v/>
      </c>
      <c r="EI448" s="71" t="str">
        <f t="shared" si="6151"/>
        <v/>
      </c>
      <c r="EJ448" s="71" t="str">
        <f t="shared" si="6152"/>
        <v/>
      </c>
      <c r="EK448" s="71" t="str">
        <f t="shared" si="6153"/>
        <v/>
      </c>
      <c r="EL448" s="71" t="str">
        <f t="shared" si="6154"/>
        <v/>
      </c>
      <c r="EM448" s="71" t="str">
        <f t="shared" si="6155"/>
        <v/>
      </c>
      <c r="EN448" s="71" t="str">
        <f t="shared" si="6156"/>
        <v/>
      </c>
      <c r="EO448" s="71" t="str">
        <f t="shared" si="6157"/>
        <v/>
      </c>
      <c r="EP448" s="71" t="str">
        <f t="shared" si="6158"/>
        <v/>
      </c>
      <c r="EQ448" s="71" t="str">
        <f t="shared" si="6159"/>
        <v/>
      </c>
      <c r="ER448" s="71" t="str">
        <f t="shared" si="6160"/>
        <v/>
      </c>
      <c r="ES448" s="71" t="str">
        <f t="shared" si="6161"/>
        <v/>
      </c>
      <c r="ET448" s="71" t="str">
        <f t="shared" si="6162"/>
        <v/>
      </c>
      <c r="EU448" s="71" t="str">
        <f t="shared" si="6163"/>
        <v/>
      </c>
      <c r="EV448" s="71" t="str">
        <f t="shared" si="6164"/>
        <v/>
      </c>
      <c r="EW448" s="71" t="str">
        <f t="shared" si="6165"/>
        <v/>
      </c>
      <c r="EX448" s="71" t="str">
        <f t="shared" si="6166"/>
        <v/>
      </c>
      <c r="EY448" s="71" t="str">
        <f t="shared" si="6167"/>
        <v/>
      </c>
      <c r="EZ448" s="71" t="str">
        <f t="shared" si="6168"/>
        <v/>
      </c>
      <c r="FA448" s="71" t="str">
        <f t="shared" si="6169"/>
        <v/>
      </c>
      <c r="FB448" s="71" t="str">
        <f t="shared" si="6170"/>
        <v/>
      </c>
      <c r="FC448" s="71" t="str">
        <f t="shared" si="6171"/>
        <v/>
      </c>
      <c r="FD448" s="71" t="str">
        <f t="shared" si="6172"/>
        <v/>
      </c>
      <c r="FE448" s="71" t="str">
        <f t="shared" si="6173"/>
        <v/>
      </c>
      <c r="FF448" s="71" t="str">
        <f t="shared" si="6174"/>
        <v/>
      </c>
      <c r="FG448" s="71" t="str">
        <f t="shared" si="6175"/>
        <v/>
      </c>
      <c r="FH448" s="71" t="str">
        <f t="shared" si="6176"/>
        <v/>
      </c>
      <c r="FI448" s="71" t="str">
        <f t="shared" si="6177"/>
        <v/>
      </c>
      <c r="FJ448" s="71" t="str">
        <f t="shared" si="6178"/>
        <v/>
      </c>
      <c r="FK448" s="71" t="str">
        <f t="shared" si="6179"/>
        <v/>
      </c>
      <c r="FL448" s="71" t="str">
        <f t="shared" si="6180"/>
        <v/>
      </c>
      <c r="FM448" s="71" t="str">
        <f t="shared" si="6181"/>
        <v/>
      </c>
      <c r="FN448" s="71" t="str">
        <f t="shared" si="6182"/>
        <v/>
      </c>
      <c r="FO448" s="71" t="str">
        <f t="shared" si="6183"/>
        <v/>
      </c>
      <c r="FP448" s="71" t="str">
        <f t="shared" si="6184"/>
        <v/>
      </c>
      <c r="FQ448" s="71" t="str">
        <f t="shared" si="6185"/>
        <v/>
      </c>
      <c r="FR448" s="71" t="str">
        <f t="shared" si="6186"/>
        <v/>
      </c>
      <c r="FS448" s="71" t="str">
        <f t="shared" si="6187"/>
        <v/>
      </c>
    </row>
    <row r="449" spans="92:120">
      <c r="CN449" s="70" t="str">
        <f t="shared" si="6112"/>
        <v>InitUnitState('',,,,,,,,,,)</v>
      </c>
      <c r="CO449" s="70" t="str">
        <f t="shared" si="6113"/>
        <v>InitUnitNormal('',,,,,,,,,,)</v>
      </c>
      <c r="CP449" s="70" t="str">
        <f t="shared" si="6114"/>
        <v>InitUnitMagic('',,,,,,,,,,)</v>
      </c>
      <c r="CQ449" s="70" t="str">
        <f t="shared" si="6115"/>
        <v>InitUnitAdd('',,,,,,,,,,)</v>
      </c>
      <c r="CR449" s="70" t="str">
        <f t="shared" si="6116"/>
        <v>InitEquipData('',,"",,,,,'','','','','','',"")</v>
      </c>
      <c r="CU449" s="61" t="str">
        <f t="shared" si="6188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2"/>
        <v>InitUnitState('',,,,,,,,,,)</v>
      </c>
      <c r="CO450" s="70" t="str">
        <f t="shared" si="6113"/>
        <v>InitUnitNormal('',,,,,,,,,,)</v>
      </c>
      <c r="CP450" s="70" t="str">
        <f t="shared" si="6114"/>
        <v>InitUnitMagic('',,,,,,,,,,)</v>
      </c>
      <c r="CQ450" s="70" t="str">
        <f t="shared" si="6115"/>
        <v>InitUnitAdd('',,,,,,,,,,)</v>
      </c>
      <c r="CR450" s="70" t="str">
        <f t="shared" si="6116"/>
        <v>InitEquipData('',,"",,,,,'','','','','','',"")</v>
      </c>
      <c r="CU450" s="61" t="str">
        <f t="shared" si="6188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2"/>
        <v>InitUnitState('',,,,,,,,,,)</v>
      </c>
      <c r="CO451" s="70" t="str">
        <f t="shared" si="6113"/>
        <v>InitUnitNormal('',,,,,,,,,,)</v>
      </c>
      <c r="CP451" s="70" t="str">
        <f t="shared" si="6114"/>
        <v>InitUnitMagic('',,,,,,,,,,)</v>
      </c>
      <c r="CQ451" s="70" t="str">
        <f t="shared" si="6115"/>
        <v>InitUnitAdd('',,,,,,,,,,)</v>
      </c>
      <c r="CR451" s="70" t="str">
        <f t="shared" si="6116"/>
        <v>InitEquipData('',,"",,,,,'','','','','','',"")</v>
      </c>
      <c r="CU451" s="61" t="str">
        <f t="shared" si="6188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2"/>
        <v>InitUnitState('',,,,,,,,,,)</v>
      </c>
      <c r="CO452" s="70" t="str">
        <f t="shared" si="6113"/>
        <v>InitUnitNormal('',,,,,,,,,,)</v>
      </c>
      <c r="CP452" s="70" t="str">
        <f t="shared" si="6114"/>
        <v>InitUnitMagic('',,,,,,,,,,)</v>
      </c>
      <c r="CQ452" s="70" t="str">
        <f t="shared" si="6115"/>
        <v>InitUnitAdd('',,,,,,,,,,)</v>
      </c>
      <c r="CR452" s="70" t="str">
        <f t="shared" si="6116"/>
        <v>InitEquipData('',,"",,,,,'','','','','','',"")</v>
      </c>
      <c r="CU452" s="61" t="str">
        <f t="shared" si="6188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2"/>
        <v>InitUnitState('',,,,,,,,,,)</v>
      </c>
      <c r="CO453" s="70" t="str">
        <f t="shared" si="6113"/>
        <v>InitUnitNormal('',,,,,,,,,,)</v>
      </c>
      <c r="CP453" s="70" t="str">
        <f t="shared" si="6114"/>
        <v>InitUnitMagic('',,,,,,,,,,)</v>
      </c>
      <c r="CQ453" s="70" t="str">
        <f t="shared" si="6115"/>
        <v>InitUnitAdd('',,,,,,,,,,)</v>
      </c>
      <c r="CR453" s="70" t="str">
        <f t="shared" si="6116"/>
        <v>InitEquipData('',,"",,,,,'','','','','','',"")</v>
      </c>
      <c r="CU453" s="61" t="str">
        <f t="shared" si="6188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2"/>
        <v>InitUnitState('',,,,,,,,,,)</v>
      </c>
      <c r="CO454" s="70" t="str">
        <f t="shared" si="6113"/>
        <v>InitUnitNormal('',,,,,,,,,,)</v>
      </c>
      <c r="CP454" s="70" t="str">
        <f t="shared" si="6114"/>
        <v>InitUnitMagic('',,,,,,,,,,)</v>
      </c>
      <c r="CQ454" s="70" t="str">
        <f t="shared" si="6115"/>
        <v>InitUnitAdd('',,,,,,,,,,)</v>
      </c>
      <c r="CR454" s="70" t="str">
        <f t="shared" si="6116"/>
        <v>InitEquipData('',,"",,,,,'','','','','','',"")</v>
      </c>
      <c r="CU454" s="61" t="str">
        <f t="shared" si="6188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2"/>
        <v>InitUnitState('',,,,,,,,,,)</v>
      </c>
      <c r="CO455" s="70" t="str">
        <f t="shared" si="6113"/>
        <v>InitUnitNormal('',,,,,,,,,,)</v>
      </c>
      <c r="CP455" s="70" t="str">
        <f t="shared" si="6114"/>
        <v>InitUnitMagic('',,,,,,,,,,)</v>
      </c>
      <c r="CQ455" s="70" t="str">
        <f t="shared" si="6115"/>
        <v>InitUnitAdd('',,,,,,,,,,)</v>
      </c>
      <c r="CR455" s="70" t="str">
        <f t="shared" si="6116"/>
        <v>InitEquipData('',,"",,,,,'','','','','','',"")</v>
      </c>
      <c r="CU455" s="61" t="str">
        <f t="shared" si="6188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2"/>
        <v>InitUnitState('',,,,,,,,,,)</v>
      </c>
      <c r="CO456" s="70" t="str">
        <f t="shared" si="6113"/>
        <v>InitUnitNormal('',,,,,,,,,,)</v>
      </c>
      <c r="CP456" s="70" t="str">
        <f t="shared" si="6114"/>
        <v>InitUnitMagic('',,,,,,,,,,)</v>
      </c>
      <c r="CQ456" s="70" t="str">
        <f t="shared" si="6115"/>
        <v>InitUnitAdd('',,,,,,,,,,)</v>
      </c>
      <c r="CR456" s="70" t="str">
        <f t="shared" si="6116"/>
        <v>InitEquipData('',,"",,,,,'','','','','','',"")</v>
      </c>
      <c r="CU456" s="61" t="str">
        <f t="shared" si="6188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2"/>
        <v>InitUnitState('',,,,,,,,,,)</v>
      </c>
      <c r="CO457" s="70" t="str">
        <f t="shared" si="6113"/>
        <v>InitUnitNormal('',,,,,,,,,,)</v>
      </c>
      <c r="CP457" s="70" t="str">
        <f t="shared" si="6114"/>
        <v>InitUnitMagic('',,,,,,,,,,)</v>
      </c>
      <c r="CQ457" s="70" t="str">
        <f t="shared" si="6115"/>
        <v>InitUnitAdd('',,,,,,,,,,)</v>
      </c>
      <c r="CR457" s="70" t="str">
        <f t="shared" si="6116"/>
        <v>InitEquipData('',,"",,,,,'','','','','','',"")</v>
      </c>
      <c r="CU457" s="61" t="str">
        <f t="shared" si="6188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2"/>
        <v>InitUnitState('',,,,,,,,,,)</v>
      </c>
      <c r="CO458" s="70" t="str">
        <f t="shared" si="6113"/>
        <v>InitUnitNormal('',,,,,,,,,,)</v>
      </c>
      <c r="CP458" s="70" t="str">
        <f t="shared" si="6114"/>
        <v>InitUnitMagic('',,,,,,,,,,)</v>
      </c>
      <c r="CQ458" s="70" t="str">
        <f t="shared" si="6115"/>
        <v>InitUnitAdd('',,,,,,,,,,)</v>
      </c>
      <c r="CR458" s="70" t="str">
        <f t="shared" si="6116"/>
        <v>InitEquipData('',,"",,,,,'','','','','','',"")</v>
      </c>
      <c r="CU458" s="61" t="str">
        <f t="shared" si="6188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2"/>
        <v>InitUnitState('',,,,,,,,,,)</v>
      </c>
      <c r="CO459" s="70" t="str">
        <f t="shared" si="6113"/>
        <v>InitUnitNormal('',,,,,,,,,,)</v>
      </c>
      <c r="CP459" s="70" t="str">
        <f t="shared" si="6114"/>
        <v>InitUnitMagic('',,,,,,,,,,)</v>
      </c>
      <c r="CQ459" s="70" t="str">
        <f t="shared" si="6115"/>
        <v>InitUnitAdd('',,,,,,,,,,)</v>
      </c>
      <c r="CR459" s="70" t="str">
        <f t="shared" si="6116"/>
        <v>InitEquipData('',,"",,,,,'','','','','','',"")</v>
      </c>
      <c r="CU459" s="61" t="str">
        <f t="shared" si="6188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9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90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1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2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3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8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9"/>
        <v>InitUnitState('',,,,,,,,,,)</v>
      </c>
      <c r="CO461" s="70" t="str">
        <f t="shared" si="6190"/>
        <v>InitUnitNormal('',,,,,,,,,,)</v>
      </c>
      <c r="CP461" s="70" t="str">
        <f t="shared" si="6191"/>
        <v>InitUnitMagic('',,,,,,,,,,)</v>
      </c>
      <c r="CQ461" s="70" t="str">
        <f t="shared" si="6192"/>
        <v>InitUnitAdd('',,,,,,,,,,)</v>
      </c>
      <c r="CR461" s="70" t="str">
        <f t="shared" si="6193"/>
        <v>InitEquipData('',,"",,,,,'','','','','','',"")</v>
      </c>
      <c r="CU461" s="61" t="str">
        <f t="shared" si="6188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9"/>
        <v>InitUnitState('',,,,,,,,,,)</v>
      </c>
      <c r="CO462" s="70" t="str">
        <f t="shared" si="6190"/>
        <v>InitUnitNormal('',,,,,,,,,,)</v>
      </c>
      <c r="CP462" s="70" t="str">
        <f t="shared" si="6191"/>
        <v>InitUnitMagic('',,,,,,,,,,)</v>
      </c>
      <c r="CQ462" s="70" t="str">
        <f t="shared" si="6192"/>
        <v>InitUnitAdd('',,,,,,,,,,)</v>
      </c>
      <c r="CR462" s="70" t="str">
        <f t="shared" si="6193"/>
        <v>InitEquipData('',,"",,,,,'','','','','','',"")</v>
      </c>
      <c r="CU462" s="61" t="str">
        <f t="shared" si="6188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9"/>
        <v>InitUnitState('',,,,,,,,,,)</v>
      </c>
      <c r="CO463" s="70" t="str">
        <f t="shared" si="6190"/>
        <v>InitUnitNormal('',,,,,,,,,,)</v>
      </c>
      <c r="CP463" s="70" t="str">
        <f t="shared" si="6191"/>
        <v>InitUnitMagic('',,,,,,,,,,)</v>
      </c>
      <c r="CQ463" s="70" t="str">
        <f t="shared" si="6192"/>
        <v>InitUnitAdd('',,,,,,,,,,)</v>
      </c>
      <c r="CR463" s="70" t="str">
        <f t="shared" si="6193"/>
        <v>InitEquipData('',,"",,,,,'','','','','','',"")</v>
      </c>
      <c r="CU463" s="61" t="str">
        <f t="shared" si="6188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9"/>
        <v>InitUnitState('',,,,,,,,,,)</v>
      </c>
      <c r="CO464" s="70" t="str">
        <f t="shared" si="6190"/>
        <v>InitUnitNormal('',,,,,,,,,,)</v>
      </c>
      <c r="CP464" s="70" t="str">
        <f t="shared" si="6191"/>
        <v>InitUnitMagic('',,,,,,,,,,)</v>
      </c>
      <c r="CQ464" s="70" t="str">
        <f t="shared" si="6192"/>
        <v>InitUnitAdd('',,,,,,,,,,)</v>
      </c>
      <c r="CR464" s="70" t="str">
        <f t="shared" si="6193"/>
        <v>InitEquipData('',,"",,,,,'','','','','','',"")</v>
      </c>
      <c r="CU464" s="61" t="str">
        <f t="shared" si="6188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9"/>
        <v>InitUnitState('',,,,,,,,,,)</v>
      </c>
      <c r="CO465" s="70" t="str">
        <f t="shared" si="6190"/>
        <v>InitUnitNormal('',,,,,,,,,,)</v>
      </c>
      <c r="CP465" s="70" t="str">
        <f t="shared" si="6191"/>
        <v>InitUnitMagic('',,,,,,,,,,)</v>
      </c>
      <c r="CQ465" s="70" t="str">
        <f t="shared" si="6192"/>
        <v>InitUnitAdd('',,,,,,,,,,)</v>
      </c>
      <c r="CR465" s="70" t="str">
        <f t="shared" si="6193"/>
        <v>InitEquipData('',,"",,,,,'','','','','','',"")</v>
      </c>
      <c r="CU465" s="61" t="str">
        <f t="shared" si="6188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9"/>
        <v>InitUnitState('',,,,,,,,,,)</v>
      </c>
      <c r="CO466" s="70" t="str">
        <f t="shared" si="6190"/>
        <v>InitUnitNormal('',,,,,,,,,,)</v>
      </c>
      <c r="CP466" s="70" t="str">
        <f t="shared" si="6191"/>
        <v>InitUnitMagic('',,,,,,,,,,)</v>
      </c>
      <c r="CQ466" s="70" t="str">
        <f t="shared" si="6192"/>
        <v>InitUnitAdd('',,,,,,,,,,)</v>
      </c>
      <c r="CR466" s="70" t="str">
        <f t="shared" si="6193"/>
        <v>InitEquipData('',,"",,,,,'','','','','','',"")</v>
      </c>
      <c r="CU466" s="61" t="str">
        <f t="shared" si="6188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9"/>
        <v>InitUnitState('',,,,,,,,,,)</v>
      </c>
      <c r="CO467" s="70" t="str">
        <f t="shared" si="6190"/>
        <v>InitUnitNormal('',,,,,,,,,,)</v>
      </c>
      <c r="CP467" s="70" t="str">
        <f t="shared" si="6191"/>
        <v>InitUnitMagic('',,,,,,,,,,)</v>
      </c>
      <c r="CQ467" s="70" t="str">
        <f t="shared" si="6192"/>
        <v>InitUnitAdd('',,,,,,,,,,)</v>
      </c>
      <c r="CR467" s="70" t="str">
        <f t="shared" si="6193"/>
        <v>InitEquipData('',,"",,,,,'','','','','','',"")</v>
      </c>
      <c r="CU467" s="61" t="str">
        <f t="shared" si="6188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9"/>
        <v>InitUnitState('',,,,,,,,,,)</v>
      </c>
      <c r="CO468" s="70" t="str">
        <f t="shared" si="6190"/>
        <v>InitUnitNormal('',,,,,,,,,,)</v>
      </c>
      <c r="CP468" s="70" t="str">
        <f t="shared" si="6191"/>
        <v>InitUnitMagic('',,,,,,,,,,)</v>
      </c>
      <c r="CQ468" s="70" t="str">
        <f t="shared" si="6192"/>
        <v>InitUnitAdd('',,,,,,,,,,)</v>
      </c>
      <c r="CR468" s="70" t="str">
        <f t="shared" si="6193"/>
        <v>InitEquipData('',,"",,,,,'','','','','','',"")</v>
      </c>
      <c r="CU468" s="61" t="str">
        <f t="shared" si="6188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9"/>
        <v>InitUnitState('',,,,,,,,,,)</v>
      </c>
      <c r="CO469" s="70" t="str">
        <f t="shared" si="6190"/>
        <v>InitUnitNormal('',,,,,,,,,,)</v>
      </c>
      <c r="CP469" s="70" t="str">
        <f t="shared" si="6191"/>
        <v>InitUnitMagic('',,,,,,,,,,)</v>
      </c>
      <c r="CQ469" s="70" t="str">
        <f t="shared" si="6192"/>
        <v>InitUnitAdd('',,,,,,,,,,)</v>
      </c>
      <c r="CR469" s="70" t="str">
        <f t="shared" si="6193"/>
        <v>InitEquipData('',,"",,,,,'','','','','','',"")</v>
      </c>
      <c r="CU469" s="61" t="str">
        <f t="shared" si="6188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9"/>
        <v>InitUnitState('',,,,,,,,,,)</v>
      </c>
      <c r="CO470" s="70" t="str">
        <f t="shared" si="6190"/>
        <v>InitUnitNormal('',,,,,,,,,,)</v>
      </c>
      <c r="CP470" s="70" t="str">
        <f t="shared" si="6191"/>
        <v>InitUnitMagic('',,,,,,,,,,)</v>
      </c>
      <c r="CQ470" s="70" t="str">
        <f t="shared" si="6192"/>
        <v>InitUnitAdd('',,,,,,,,,,)</v>
      </c>
      <c r="CR470" s="70" t="str">
        <f t="shared" si="6193"/>
        <v>InitEquipData('',,"",,,,,'','','','','','',"")</v>
      </c>
      <c r="CU470" s="61" t="str">
        <f t="shared" si="6188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9"/>
        <v>InitUnitState('',,,,,,,,,,)</v>
      </c>
      <c r="CO471" s="70" t="str">
        <f t="shared" si="6190"/>
        <v>InitUnitNormal('',,,,,,,,,,)</v>
      </c>
      <c r="CP471" s="70" t="str">
        <f t="shared" si="6191"/>
        <v>InitUnitMagic('',,,,,,,,,,)</v>
      </c>
      <c r="CQ471" s="70" t="str">
        <f t="shared" si="6192"/>
        <v>InitUnitAdd('',,,,,,,,,,)</v>
      </c>
      <c r="CR471" s="70" t="str">
        <f t="shared" si="6193"/>
        <v>InitEquipData('',,"",,,,,'','','','','','',"")</v>
      </c>
      <c r="CU471" s="61" t="str">
        <f t="shared" si="6188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9"/>
        <v>InitUnitState('',,,,,,,,,,)</v>
      </c>
      <c r="CO472" s="70" t="str">
        <f t="shared" si="6190"/>
        <v>InitUnitNormal('',,,,,,,,,,)</v>
      </c>
      <c r="CP472" s="70" t="str">
        <f t="shared" si="6191"/>
        <v>InitUnitMagic('',,,,,,,,,,)</v>
      </c>
      <c r="CQ472" s="70" t="str">
        <f t="shared" si="6192"/>
        <v>InitUnitAdd('',,,,,,,,,,)</v>
      </c>
      <c r="CR472" s="70" t="str">
        <f t="shared" si="6193"/>
        <v>InitEquipData('',,"",,,,,'','','','','','',"")</v>
      </c>
      <c r="CU472" s="61" t="str">
        <f t="shared" si="6188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9"/>
        <v>InitUnitState('',,,,,,,,,,)</v>
      </c>
      <c r="CO473" s="70" t="str">
        <f t="shared" si="6190"/>
        <v>InitUnitNormal('',,,,,,,,,,)</v>
      </c>
      <c r="CP473" s="70" t="str">
        <f t="shared" si="6191"/>
        <v>InitUnitMagic('',,,,,,,,,,)</v>
      </c>
      <c r="CQ473" s="70" t="str">
        <f t="shared" si="6192"/>
        <v>InitUnitAdd('',,,,,,,,,,)</v>
      </c>
      <c r="CR473" s="70" t="str">
        <f t="shared" si="6193"/>
        <v>InitEquipData('',,"",,,,,'','','','','','',"")</v>
      </c>
      <c r="CU473" s="61" t="str">
        <f t="shared" si="6188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9"/>
        <v>InitUnitState('',,,,,,,,,,)</v>
      </c>
      <c r="CO474" s="70" t="str">
        <f t="shared" si="6190"/>
        <v>InitUnitNormal('',,,,,,,,,,)</v>
      </c>
      <c r="CP474" s="70" t="str">
        <f t="shared" si="6191"/>
        <v>InitUnitMagic('',,,,,,,,,,)</v>
      </c>
      <c r="CQ474" s="70" t="str">
        <f t="shared" si="6192"/>
        <v>InitUnitAdd('',,,,,,,,,,)</v>
      </c>
      <c r="CR474" s="70" t="str">
        <f t="shared" si="6193"/>
        <v>InitEquipData('',,"",,,,,'','','','','','',"")</v>
      </c>
      <c r="CU474" s="61" t="str">
        <f t="shared" si="6188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9"/>
        <v>InitUnitState('',,,,,,,,,,)</v>
      </c>
      <c r="CO475" s="70" t="str">
        <f t="shared" si="6190"/>
        <v>InitUnitNormal('',,,,,,,,,,)</v>
      </c>
      <c r="CP475" s="70" t="str">
        <f t="shared" si="6191"/>
        <v>InitUnitMagic('',,,,,,,,,,)</v>
      </c>
      <c r="CQ475" s="70" t="str">
        <f t="shared" si="6192"/>
        <v>InitUnitAdd('',,,,,,,,,,)</v>
      </c>
      <c r="CR475" s="70" t="str">
        <f t="shared" si="6193"/>
        <v>InitEquipData('',,"",,,,,'','','','','','',"")</v>
      </c>
      <c r="CU475" s="61" t="str">
        <f t="shared" si="6188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9"/>
        <v>InitUnitState('',,,,,,,,,,)</v>
      </c>
      <c r="CO476" s="70" t="str">
        <f t="shared" si="6190"/>
        <v>InitUnitNormal('',,,,,,,,,,)</v>
      </c>
      <c r="CP476" s="70" t="str">
        <f t="shared" si="6191"/>
        <v>InitUnitMagic('',,,,,,,,,,)</v>
      </c>
      <c r="CQ476" s="70" t="str">
        <f t="shared" si="6192"/>
        <v>InitUnitAdd('',,,,,,,,,,)</v>
      </c>
      <c r="CR476" s="70" t="str">
        <f t="shared" si="6193"/>
        <v>InitEquipData('',,"",,,,,'','','','','','',"")</v>
      </c>
      <c r="CU476" s="61" t="str">
        <f t="shared" si="6188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9"/>
        <v>InitUnitState('',,,,,,,,,,)</v>
      </c>
      <c r="CO477" s="70" t="str">
        <f t="shared" si="6190"/>
        <v>InitUnitNormal('',,,,,,,,,,)</v>
      </c>
      <c r="CP477" s="70" t="str">
        <f t="shared" si="6191"/>
        <v>InitUnitMagic('',,,,,,,,,,)</v>
      </c>
      <c r="CQ477" s="70" t="str">
        <f t="shared" si="6192"/>
        <v>InitUnitAdd('',,,,,,,,,,)</v>
      </c>
      <c r="CR477" s="70" t="str">
        <f t="shared" si="6193"/>
        <v>InitEquipData('',,"",,,,,'','','','','','',"")</v>
      </c>
      <c r="CU477" s="61" t="str">
        <f t="shared" si="6188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9"/>
        <v>InitUnitState('',,,,,,,,,,)</v>
      </c>
      <c r="CO478" s="70" t="str">
        <f t="shared" si="6190"/>
        <v>InitUnitNormal('',,,,,,,,,,)</v>
      </c>
      <c r="CP478" s="70" t="str">
        <f t="shared" si="6191"/>
        <v>InitUnitMagic('',,,,,,,,,,)</v>
      </c>
      <c r="CQ478" s="70" t="str">
        <f t="shared" si="6192"/>
        <v>InitUnitAdd('',,,,,,,,,,)</v>
      </c>
      <c r="CR478" s="70" t="str">
        <f t="shared" si="6193"/>
        <v>InitEquipData('',,"",,,,,'','','','','','',"")</v>
      </c>
      <c r="CU478" s="61" t="str">
        <f t="shared" si="6188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9"/>
        <v>InitUnitState('',,,,,,,,,,)</v>
      </c>
      <c r="CO479" s="70" t="str">
        <f t="shared" si="6190"/>
        <v>InitUnitNormal('',,,,,,,,,,)</v>
      </c>
      <c r="CP479" s="70" t="str">
        <f t="shared" si="6191"/>
        <v>InitUnitMagic('',,,,,,,,,,)</v>
      </c>
      <c r="CQ479" s="70" t="str">
        <f t="shared" si="6192"/>
        <v>InitUnitAdd('',,,,,,,,,,)</v>
      </c>
      <c r="CR479" s="70" t="str">
        <f t="shared" si="6193"/>
        <v>InitEquipData('',,"",,,,,'','','','','','',"")</v>
      </c>
      <c r="CU479" s="61" t="str">
        <f t="shared" si="6188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1184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1186</v>
      </c>
      <c r="H1" s="39" t="s">
        <v>1187</v>
      </c>
      <c r="I1" s="43" t="s">
        <v>1188</v>
      </c>
      <c r="J1" s="44" t="s">
        <v>1184</v>
      </c>
      <c r="K1" s="45" t="s">
        <v>141</v>
      </c>
      <c r="L1" s="46" t="s">
        <v>142</v>
      </c>
      <c r="M1" s="47" t="s">
        <v>1189</v>
      </c>
      <c r="N1" s="48" t="s">
        <v>1190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"点击后可将|Cffffc926任意|r装备提升一级。|n|n|Cff00ff7f只能对|r|Cffff73ff创|r|Cffff56bf世|r|Cffff397f品|r|Cffff1c3f质|r|Cff00ff7f以下的装备使用。|r"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"点击后可将|Cffffc926神|r|Cfff7a049话|r|Cffef786d品|r|Cffe85091质|r的|Cffffc926lv4|r装备提升至|Cffff73ff创|r|Cffff56bf世|r|Cffff397f品|r|Cffff1c3f质|r。"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"为指定的装备附魔一条额外属性。|n|n|cffff0000只可附魔紫色及以上品质装备|r"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"为指定装备附魔一条较强的额外属性。|n|n|cffff0000只可附魔紫色及以上品质装备|r"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"为指定装备附魔一条强大的额外属性。|n|n|cffff0000只可附魔紫色及以上品质装备|r"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1191</v>
      </c>
      <c r="CD1" s="10" t="s">
        <v>1191</v>
      </c>
      <c r="CE1" s="10" t="s">
        <v>1191</v>
      </c>
      <c r="CF1" s="10" t="s">
        <v>1191</v>
      </c>
      <c r="CH1" s="10" t="s">
        <v>1191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1192</v>
      </c>
      <c r="CC2" s="10" t="s">
        <v>1193</v>
      </c>
      <c r="CD2" s="10" t="s">
        <v>1194</v>
      </c>
      <c r="CE2" s="10" t="s">
        <v>1195</v>
      </c>
      <c r="CF2" s="10" t="s">
        <v>1196</v>
      </c>
      <c r="CG2" s="10" t="s">
        <v>1197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1198</v>
      </c>
      <c r="B1" s="10" t="s">
        <v>1199</v>
      </c>
      <c r="C1" s="10" t="s">
        <v>1200</v>
      </c>
      <c r="D1" s="10" t="s">
        <v>1201</v>
      </c>
      <c r="E1" s="10" t="s">
        <v>1202</v>
      </c>
    </row>
    <row r="2" spans="1:11" ht="16.5">
      <c r="A2" s="9">
        <v>1</v>
      </c>
      <c r="B2" s="9" t="s">
        <v>1203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907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908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909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910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911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912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913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914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915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916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917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918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919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920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921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922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923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924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925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926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927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928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929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930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931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1209</v>
      </c>
      <c r="G1" t="s">
        <v>1210</v>
      </c>
      <c r="I1" t="s">
        <v>1211</v>
      </c>
      <c r="J1">
        <v>11</v>
      </c>
      <c r="P1" t="s">
        <v>1212</v>
      </c>
      <c r="U1" t="s">
        <v>1213</v>
      </c>
      <c r="V1" t="s">
        <v>1214</v>
      </c>
      <c r="X1" s="10" t="s">
        <v>1215</v>
      </c>
    </row>
    <row r="2" spans="1:25">
      <c r="A2" t="s">
        <v>1216</v>
      </c>
      <c r="D2">
        <v>800</v>
      </c>
      <c r="E2" s="30">
        <v>1</v>
      </c>
      <c r="F2" s="31">
        <f>D2/E2</f>
        <v>800</v>
      </c>
      <c r="I2" t="s">
        <v>1217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1218</v>
      </c>
      <c r="D3">
        <v>800</v>
      </c>
      <c r="E3" s="30">
        <v>1</v>
      </c>
      <c r="F3" s="31">
        <f t="shared" ref="F3:F25" si="1">D3/E3</f>
        <v>800</v>
      </c>
      <c r="I3" t="s">
        <v>1219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1220</v>
      </c>
      <c r="D4">
        <v>800</v>
      </c>
      <c r="E4" s="30">
        <v>1</v>
      </c>
      <c r="F4" s="31">
        <f t="shared" si="1"/>
        <v>800</v>
      </c>
      <c r="I4" t="s">
        <v>1221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1222</v>
      </c>
      <c r="D5">
        <v>800</v>
      </c>
      <c r="E5" s="30">
        <v>1</v>
      </c>
      <c r="F5" s="31">
        <f t="shared" si="1"/>
        <v>800</v>
      </c>
      <c r="I5" t="s">
        <v>1223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1225</v>
      </c>
      <c r="D7">
        <v>2500</v>
      </c>
      <c r="E7" s="30">
        <v>0.85</v>
      </c>
      <c r="F7" s="31">
        <f t="shared" si="1"/>
        <v>2941.1764705882401</v>
      </c>
      <c r="J7" t="s">
        <v>1226</v>
      </c>
      <c r="K7" s="10" t="s">
        <v>1227</v>
      </c>
      <c r="L7" s="10" t="s">
        <v>1228</v>
      </c>
      <c r="M7" t="s">
        <v>1229</v>
      </c>
      <c r="N7" t="s">
        <v>1230</v>
      </c>
      <c r="P7">
        <f t="shared" si="0"/>
        <v>85</v>
      </c>
    </row>
    <row r="8" spans="1:25">
      <c r="A8" t="s">
        <v>1231</v>
      </c>
      <c r="D8">
        <v>2500</v>
      </c>
      <c r="E8" s="30">
        <v>0.85</v>
      </c>
      <c r="F8" s="31">
        <f t="shared" si="1"/>
        <v>2941.1764705882401</v>
      </c>
      <c r="I8" t="s">
        <v>1232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1233</v>
      </c>
      <c r="D9">
        <v>2500</v>
      </c>
      <c r="E9" s="30">
        <v>0.85</v>
      </c>
      <c r="F9" s="31">
        <f t="shared" si="1"/>
        <v>2941.1764705882401</v>
      </c>
      <c r="I9" t="s">
        <v>1234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1235</v>
      </c>
      <c r="D10">
        <v>2500</v>
      </c>
      <c r="E10" s="30">
        <v>0.85</v>
      </c>
      <c r="F10" s="31">
        <f t="shared" si="1"/>
        <v>2941.1764705882401</v>
      </c>
      <c r="I10" t="s">
        <v>1236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1239</v>
      </c>
      <c r="D12">
        <v>8000</v>
      </c>
      <c r="E12" s="30">
        <v>0.7</v>
      </c>
      <c r="F12" s="31">
        <f t="shared" si="1"/>
        <v>11428.5714285714</v>
      </c>
      <c r="I12" t="s">
        <v>1240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1242</v>
      </c>
      <c r="N13">
        <f>SUM(N8:N12)</f>
        <v>1061280</v>
      </c>
      <c r="P13">
        <f t="shared" si="0"/>
        <v>70</v>
      </c>
    </row>
    <row r="14" spans="1:25">
      <c r="A14" t="s">
        <v>1243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1255</v>
      </c>
      <c r="E26" t="s">
        <v>1256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1258</v>
      </c>
      <c r="B31" s="10" t="s">
        <v>128</v>
      </c>
      <c r="C31" s="10" t="s">
        <v>138</v>
      </c>
      <c r="F31" s="10" t="s">
        <v>1259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1260</v>
      </c>
      <c r="G32" s="10" t="s">
        <v>1261</v>
      </c>
      <c r="H32" s="10" t="s">
        <v>1209</v>
      </c>
      <c r="J32" s="10" t="s">
        <v>1262</v>
      </c>
      <c r="K32" s="10" t="s">
        <v>1263</v>
      </c>
      <c r="L32" s="10" t="s">
        <v>1</v>
      </c>
      <c r="M32" s="10" t="s">
        <v>1209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1256</v>
      </c>
      <c r="N41">
        <f>SUM(N33:N40)</f>
        <v>28860</v>
      </c>
      <c r="O41">
        <f>SUM(O33:O40)</f>
        <v>9600</v>
      </c>
    </row>
    <row r="42" spans="1:15">
      <c r="A42" s="10" t="s">
        <v>1256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1264</v>
      </c>
      <c r="B45" s="10" t="s">
        <v>1265</v>
      </c>
      <c r="C45" s="10" t="s">
        <v>1266</v>
      </c>
      <c r="F45" s="10" t="s">
        <v>1267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1268</v>
      </c>
      <c r="G46" s="32" t="s">
        <v>1269</v>
      </c>
      <c r="H46" s="32" t="s">
        <v>179</v>
      </c>
      <c r="I46" s="10" t="s">
        <v>1270</v>
      </c>
      <c r="K46" s="10"/>
    </row>
    <row r="47" spans="1:15">
      <c r="A47">
        <v>2</v>
      </c>
      <c r="B47">
        <f t="shared" si="11"/>
        <v>200</v>
      </c>
      <c r="C47" s="10" t="s">
        <v>1271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942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944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948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950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954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956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1273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1274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1275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937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1276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944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946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950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952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956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958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1275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1273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937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1273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1274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1273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1274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939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941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942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944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946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948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950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952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954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956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958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937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1277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1278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1279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1280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1281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1282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1283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1284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1285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1286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1287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1288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1289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942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948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954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802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806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810</v>
      </c>
      <c r="H121" t="str">
        <f t="shared" si="1"/>
        <v>E技能附魔卷</v>
      </c>
    </row>
    <row r="122" spans="1:8" ht="16.5">
      <c r="A122" s="9" t="s">
        <v>589</v>
      </c>
      <c r="B122" s="9" t="s">
        <v>1290</v>
      </c>
      <c r="G122" s="9" t="s">
        <v>814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1291</v>
      </c>
      <c r="G123" s="9" t="s">
        <v>817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1292</v>
      </c>
      <c r="G124" s="9" t="s">
        <v>820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1293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1294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1295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1296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1297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1298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1299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1300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1301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1302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1303</v>
      </c>
      <c r="G137" s="9" t="s">
        <v>802</v>
      </c>
      <c r="H137" t="str">
        <f t="shared" si="2"/>
        <v>Q技能附魔卷</v>
      </c>
    </row>
    <row r="138" spans="1:8" ht="16.5">
      <c r="A138" s="9" t="s">
        <v>638</v>
      </c>
      <c r="B138" s="23" t="s">
        <v>1304</v>
      </c>
      <c r="G138" s="9" t="s">
        <v>814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1305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1306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904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906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907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908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909</v>
      </c>
      <c r="H145" t="str">
        <f t="shared" si="2"/>
        <v>附魔</v>
      </c>
    </row>
    <row r="146" spans="1:8" ht="16.5">
      <c r="A146" s="24" t="s">
        <v>665</v>
      </c>
      <c r="B146" s="20" t="s">
        <v>1307</v>
      </c>
      <c r="G146" s="9" t="s">
        <v>910</v>
      </c>
      <c r="H146" t="str">
        <f t="shared" si="2"/>
        <v>附魔</v>
      </c>
    </row>
    <row r="147" spans="1:8" ht="16.5">
      <c r="A147" s="24" t="s">
        <v>669</v>
      </c>
      <c r="B147" s="20" t="s">
        <v>1308</v>
      </c>
      <c r="G147" s="9" t="s">
        <v>911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912</v>
      </c>
      <c r="H148" t="str">
        <f t="shared" si="2"/>
        <v>附魔</v>
      </c>
    </row>
    <row r="149" spans="1:8" ht="16.5">
      <c r="A149" s="9" t="s">
        <v>698</v>
      </c>
      <c r="B149" s="9" t="s">
        <v>1309</v>
      </c>
      <c r="G149" s="9" t="s">
        <v>913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914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915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916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917</v>
      </c>
      <c r="H153" t="str">
        <f t="shared" si="2"/>
        <v>附魔</v>
      </c>
    </row>
    <row r="154" spans="1:8" ht="16.5">
      <c r="A154" s="9" t="s">
        <v>713</v>
      </c>
      <c r="B154" s="25" t="s">
        <v>1310</v>
      </c>
      <c r="G154" s="9" t="s">
        <v>918</v>
      </c>
      <c r="H154" t="str">
        <f t="shared" si="2"/>
        <v>附魔</v>
      </c>
    </row>
    <row r="155" spans="1:8" ht="16.5">
      <c r="A155" s="9" t="s">
        <v>716</v>
      </c>
      <c r="B155" s="25" t="s">
        <v>1311</v>
      </c>
      <c r="G155" s="9" t="s">
        <v>919</v>
      </c>
      <c r="H155" t="str">
        <f t="shared" si="2"/>
        <v>附魔</v>
      </c>
    </row>
    <row r="156" spans="1:8" ht="16.5">
      <c r="A156" s="9" t="s">
        <v>1273</v>
      </c>
      <c r="B156" s="25" t="s">
        <v>1312</v>
      </c>
      <c r="G156" s="9" t="s">
        <v>920</v>
      </c>
      <c r="H156" t="str">
        <f t="shared" si="2"/>
        <v>附魔</v>
      </c>
    </row>
    <row r="157" spans="1:8" ht="16.5">
      <c r="A157" s="9" t="s">
        <v>1274</v>
      </c>
      <c r="B157" s="25" t="s">
        <v>1313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921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922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923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924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925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926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927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928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929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930</v>
      </c>
      <c r="H168" t="str">
        <f t="shared" si="2"/>
        <v>附魔</v>
      </c>
    </row>
    <row r="169" spans="1:8" ht="16.5">
      <c r="A169" s="9" t="s">
        <v>744</v>
      </c>
      <c r="B169" s="15" t="s">
        <v>745</v>
      </c>
      <c r="G169" s="9" t="s">
        <v>931</v>
      </c>
      <c r="H169" t="str">
        <f t="shared" si="2"/>
        <v>附魔</v>
      </c>
    </row>
    <row r="170" spans="1:8" ht="16.5">
      <c r="A170" s="9" t="s">
        <v>747</v>
      </c>
      <c r="B170" s="15" t="s">
        <v>748</v>
      </c>
      <c r="G170" s="9" t="s">
        <v>932</v>
      </c>
      <c r="H170" t="str">
        <f t="shared" si="2"/>
        <v>附魔</v>
      </c>
    </row>
    <row r="171" spans="1:8" ht="16.5">
      <c r="A171" s="9" t="s">
        <v>750</v>
      </c>
      <c r="B171" s="15" t="s">
        <v>751</v>
      </c>
      <c r="G171" s="9" t="s">
        <v>933</v>
      </c>
      <c r="H171" t="str">
        <f t="shared" si="2"/>
        <v>附魔</v>
      </c>
    </row>
    <row r="172" spans="1:8" ht="16.5">
      <c r="A172" s="9" t="s">
        <v>752</v>
      </c>
      <c r="B172" s="15" t="s">
        <v>753</v>
      </c>
      <c r="G172" s="9" t="s">
        <v>934</v>
      </c>
      <c r="H172" t="str">
        <f t="shared" si="2"/>
        <v>附魔</v>
      </c>
    </row>
    <row r="173" spans="1:8" ht="16.5">
      <c r="A173" s="9" t="s">
        <v>755</v>
      </c>
      <c r="B173" s="15" t="s">
        <v>756</v>
      </c>
      <c r="G173" s="9" t="s">
        <v>935</v>
      </c>
      <c r="H173" t="str">
        <f t="shared" si="2"/>
        <v>附魔</v>
      </c>
    </row>
    <row r="174" spans="1:8" ht="16.5">
      <c r="A174" s="9" t="s">
        <v>766</v>
      </c>
      <c r="B174" s="15" t="s">
        <v>767</v>
      </c>
      <c r="G174" s="9" t="s">
        <v>936</v>
      </c>
      <c r="H174" t="e">
        <f t="shared" si="2"/>
        <v>#N/A</v>
      </c>
    </row>
    <row r="175" spans="1:8" ht="16.5">
      <c r="A175" s="9" t="s">
        <v>784</v>
      </c>
      <c r="B175" s="15" t="s">
        <v>1314</v>
      </c>
    </row>
    <row r="176" spans="1:8" ht="16.5">
      <c r="A176" s="9" t="s">
        <v>787</v>
      </c>
      <c r="B176" s="15" t="s">
        <v>1315</v>
      </c>
    </row>
    <row r="177" spans="1:2" ht="16.5">
      <c r="A177" s="9" t="s">
        <v>790</v>
      </c>
      <c r="B177" s="15" t="s">
        <v>1316</v>
      </c>
    </row>
    <row r="178" spans="1:2" ht="16.5">
      <c r="A178" s="9" t="s">
        <v>802</v>
      </c>
      <c r="B178" s="15" t="s">
        <v>1317</v>
      </c>
    </row>
    <row r="179" spans="1:2" ht="16.5">
      <c r="A179" s="9" t="s">
        <v>806</v>
      </c>
      <c r="B179" s="15" t="s">
        <v>1318</v>
      </c>
    </row>
    <row r="180" spans="1:2" ht="16.5">
      <c r="A180" s="9" t="s">
        <v>810</v>
      </c>
      <c r="B180" s="15" t="s">
        <v>1319</v>
      </c>
    </row>
    <row r="181" spans="1:2" ht="16.5">
      <c r="A181" s="9" t="s">
        <v>814</v>
      </c>
      <c r="B181" s="25" t="s">
        <v>1320</v>
      </c>
    </row>
    <row r="182" spans="1:2" ht="16.5">
      <c r="A182" s="9" t="s">
        <v>817</v>
      </c>
      <c r="B182" s="26" t="s">
        <v>1321</v>
      </c>
    </row>
    <row r="183" spans="1:2" ht="16.5">
      <c r="A183" s="9" t="s">
        <v>820</v>
      </c>
      <c r="B183" s="26" t="s">
        <v>1322</v>
      </c>
    </row>
    <row r="184" spans="1:2" ht="16.5">
      <c r="A184" s="9" t="s">
        <v>823</v>
      </c>
      <c r="B184" s="15" t="s">
        <v>824</v>
      </c>
    </row>
    <row r="185" spans="1:2" ht="16.5">
      <c r="A185" s="9" t="s">
        <v>825</v>
      </c>
      <c r="B185" s="15" t="s">
        <v>826</v>
      </c>
    </row>
    <row r="186" spans="1:2" ht="16.5">
      <c r="A186" s="9" t="s">
        <v>835</v>
      </c>
      <c r="B186" s="15" t="s">
        <v>836</v>
      </c>
    </row>
    <row r="187" spans="1:2" ht="16.5">
      <c r="A187" s="9" t="s">
        <v>838</v>
      </c>
      <c r="B187" s="15" t="s">
        <v>839</v>
      </c>
    </row>
    <row r="188" spans="1:2">
      <c r="A188" s="27" t="s">
        <v>845</v>
      </c>
      <c r="B188" s="28" t="s">
        <v>846</v>
      </c>
    </row>
    <row r="189" spans="1:2">
      <c r="A189" s="27" t="s">
        <v>848</v>
      </c>
      <c r="B189" s="28" t="s">
        <v>849</v>
      </c>
    </row>
    <row r="190" spans="1:2">
      <c r="A190" s="27" t="s">
        <v>851</v>
      </c>
      <c r="B190" s="28" t="s">
        <v>852</v>
      </c>
    </row>
    <row r="191" spans="1:2">
      <c r="A191" s="27" t="s">
        <v>854</v>
      </c>
      <c r="B191" s="28" t="s">
        <v>855</v>
      </c>
    </row>
    <row r="192" spans="1:2">
      <c r="A192" s="27" t="s">
        <v>857</v>
      </c>
      <c r="B192" s="28" t="s">
        <v>858</v>
      </c>
    </row>
    <row r="193" spans="1:2">
      <c r="A193" s="27" t="s">
        <v>860</v>
      </c>
      <c r="B193" s="28" t="s">
        <v>861</v>
      </c>
    </row>
    <row r="194" spans="1:2">
      <c r="A194" s="27" t="s">
        <v>863</v>
      </c>
      <c r="B194" s="28" t="s">
        <v>864</v>
      </c>
    </row>
    <row r="195" spans="1:2">
      <c r="A195" s="27" t="s">
        <v>866</v>
      </c>
      <c r="B195" s="28" t="s">
        <v>867</v>
      </c>
    </row>
    <row r="196" spans="1:2">
      <c r="A196" s="27" t="s">
        <v>869</v>
      </c>
      <c r="B196" s="28" t="s">
        <v>870</v>
      </c>
    </row>
    <row r="197" spans="1:2">
      <c r="A197" s="27" t="s">
        <v>1323</v>
      </c>
      <c r="B197" s="28" t="str">
        <f>"已领取"&amp;B188</f>
        <v>已领取公众号礼包</v>
      </c>
    </row>
    <row r="198" spans="1:2">
      <c r="A198" s="27" t="s">
        <v>1324</v>
      </c>
      <c r="B198" s="28" t="str">
        <f t="shared" ref="B198:B205" si="3">"已领取"&amp;B189</f>
        <v>已领取入群礼包</v>
      </c>
    </row>
    <row r="199" spans="1:2">
      <c r="A199" s="27" t="s">
        <v>1325</v>
      </c>
      <c r="B199" s="28" t="str">
        <f t="shared" si="3"/>
        <v>已领取拜年礼包</v>
      </c>
    </row>
    <row r="200" spans="1:2">
      <c r="A200" s="27" t="s">
        <v>1326</v>
      </c>
      <c r="B200" s="28" t="str">
        <f t="shared" si="3"/>
        <v>已领取收藏礼包</v>
      </c>
    </row>
    <row r="201" spans="1:2">
      <c r="A201" s="27" t="s">
        <v>1327</v>
      </c>
      <c r="B201" s="28" t="str">
        <f t="shared" si="3"/>
        <v>已领取重置版礼包</v>
      </c>
    </row>
    <row r="202" spans="1:2">
      <c r="A202" s="27" t="s">
        <v>1328</v>
      </c>
      <c r="B202" s="28" t="str">
        <f t="shared" si="3"/>
        <v>已领取公会福利</v>
      </c>
    </row>
    <row r="203" spans="1:2">
      <c r="A203" s="27" t="s">
        <v>1329</v>
      </c>
      <c r="B203" s="28" t="str">
        <f t="shared" si="3"/>
        <v>已领取星耀礼包</v>
      </c>
    </row>
    <row r="204" spans="1:2">
      <c r="A204" s="27" t="s">
        <v>1330</v>
      </c>
      <c r="B204" s="28" t="str">
        <f t="shared" si="3"/>
        <v>已领取魔芝RPG礼包</v>
      </c>
    </row>
    <row r="205" spans="1:2">
      <c r="A205" s="27" t="s">
        <v>1331</v>
      </c>
      <c r="B205" s="28" t="str">
        <f t="shared" si="3"/>
        <v>已领取老铁礼包</v>
      </c>
    </row>
    <row r="206" spans="1:2">
      <c r="A206" s="27" t="s">
        <v>904</v>
      </c>
      <c r="B206" s="29" t="s">
        <v>905</v>
      </c>
    </row>
    <row r="207" spans="1:2">
      <c r="A207" s="27" t="s">
        <v>906</v>
      </c>
      <c r="B207" s="29" t="s">
        <v>905</v>
      </c>
    </row>
    <row r="208" spans="1:2">
      <c r="A208" s="27" t="s">
        <v>907</v>
      </c>
      <c r="B208" s="29" t="s">
        <v>905</v>
      </c>
    </row>
    <row r="209" spans="1:2">
      <c r="A209" s="27" t="s">
        <v>908</v>
      </c>
      <c r="B209" s="29" t="s">
        <v>905</v>
      </c>
    </row>
    <row r="210" spans="1:2">
      <c r="A210" s="27" t="s">
        <v>909</v>
      </c>
      <c r="B210" s="29" t="s">
        <v>905</v>
      </c>
    </row>
    <row r="211" spans="1:2">
      <c r="A211" s="27" t="s">
        <v>910</v>
      </c>
      <c r="B211" s="29" t="s">
        <v>905</v>
      </c>
    </row>
    <row r="212" spans="1:2">
      <c r="A212" s="27" t="s">
        <v>911</v>
      </c>
      <c r="B212" s="29" t="s">
        <v>905</v>
      </c>
    </row>
    <row r="213" spans="1:2">
      <c r="A213" s="27" t="s">
        <v>912</v>
      </c>
      <c r="B213" s="29" t="s">
        <v>905</v>
      </c>
    </row>
    <row r="214" spans="1:2">
      <c r="A214" s="27" t="s">
        <v>913</v>
      </c>
      <c r="B214" s="29" t="s">
        <v>905</v>
      </c>
    </row>
    <row r="215" spans="1:2">
      <c r="A215" s="27" t="s">
        <v>914</v>
      </c>
      <c r="B215" s="29" t="s">
        <v>905</v>
      </c>
    </row>
    <row r="216" spans="1:2">
      <c r="A216" s="27" t="s">
        <v>915</v>
      </c>
      <c r="B216" s="29" t="s">
        <v>905</v>
      </c>
    </row>
    <row r="217" spans="1:2">
      <c r="A217" s="27" t="s">
        <v>916</v>
      </c>
      <c r="B217" s="29" t="s">
        <v>905</v>
      </c>
    </row>
    <row r="218" spans="1:2">
      <c r="A218" s="27" t="s">
        <v>917</v>
      </c>
      <c r="B218" s="29" t="s">
        <v>905</v>
      </c>
    </row>
    <row r="219" spans="1:2">
      <c r="A219" s="27" t="s">
        <v>918</v>
      </c>
      <c r="B219" s="29" t="s">
        <v>905</v>
      </c>
    </row>
    <row r="220" spans="1:2">
      <c r="A220" s="27" t="s">
        <v>919</v>
      </c>
      <c r="B220" s="29" t="s">
        <v>905</v>
      </c>
    </row>
    <row r="221" spans="1:2">
      <c r="A221" s="27" t="s">
        <v>920</v>
      </c>
      <c r="B221" s="29" t="s">
        <v>905</v>
      </c>
    </row>
    <row r="222" spans="1:2">
      <c r="A222" s="27" t="s">
        <v>921</v>
      </c>
      <c r="B222" s="29" t="s">
        <v>905</v>
      </c>
    </row>
    <row r="223" spans="1:2">
      <c r="A223" s="27" t="s">
        <v>922</v>
      </c>
      <c r="B223" s="29" t="s">
        <v>905</v>
      </c>
    </row>
    <row r="224" spans="1:2">
      <c r="A224" s="27" t="s">
        <v>923</v>
      </c>
      <c r="B224" s="29" t="s">
        <v>905</v>
      </c>
    </row>
    <row r="225" spans="1:2">
      <c r="A225" s="27" t="s">
        <v>924</v>
      </c>
      <c r="B225" s="29" t="s">
        <v>905</v>
      </c>
    </row>
    <row r="226" spans="1:2">
      <c r="A226" s="27" t="s">
        <v>925</v>
      </c>
      <c r="B226" s="29" t="s">
        <v>905</v>
      </c>
    </row>
    <row r="227" spans="1:2">
      <c r="A227" s="27" t="s">
        <v>926</v>
      </c>
      <c r="B227" s="29" t="s">
        <v>905</v>
      </c>
    </row>
    <row r="228" spans="1:2">
      <c r="A228" s="27" t="s">
        <v>927</v>
      </c>
      <c r="B228" s="29" t="s">
        <v>905</v>
      </c>
    </row>
    <row r="229" spans="1:2">
      <c r="A229" s="27" t="s">
        <v>928</v>
      </c>
      <c r="B229" s="29" t="s">
        <v>905</v>
      </c>
    </row>
    <row r="230" spans="1:2">
      <c r="A230" s="27" t="s">
        <v>929</v>
      </c>
      <c r="B230" s="29" t="s">
        <v>905</v>
      </c>
    </row>
    <row r="231" spans="1:2">
      <c r="A231" s="27" t="s">
        <v>930</v>
      </c>
      <c r="B231" s="29" t="s">
        <v>905</v>
      </c>
    </row>
    <row r="232" spans="1:2">
      <c r="A232" s="27" t="s">
        <v>931</v>
      </c>
      <c r="B232" s="29" t="s">
        <v>905</v>
      </c>
    </row>
    <row r="233" spans="1:2">
      <c r="A233" s="27" t="s">
        <v>932</v>
      </c>
      <c r="B233" s="29" t="s">
        <v>905</v>
      </c>
    </row>
    <row r="234" spans="1:2">
      <c r="A234" s="27" t="s">
        <v>933</v>
      </c>
      <c r="B234" s="29" t="s">
        <v>905</v>
      </c>
    </row>
    <row r="235" spans="1:2">
      <c r="A235" s="27" t="s">
        <v>934</v>
      </c>
      <c r="B235" s="29" t="s">
        <v>905</v>
      </c>
    </row>
    <row r="236" spans="1:2">
      <c r="A236" s="27" t="s">
        <v>935</v>
      </c>
      <c r="B236" s="29" t="s">
        <v>905</v>
      </c>
    </row>
    <row r="237" spans="1:2" ht="16.5">
      <c r="A237" s="9" t="s">
        <v>937</v>
      </c>
      <c r="B237" s="9" t="s">
        <v>938</v>
      </c>
    </row>
    <row r="238" spans="1:2" ht="16.5">
      <c r="A238" s="9" t="s">
        <v>939</v>
      </c>
      <c r="B238" s="9" t="s">
        <v>940</v>
      </c>
    </row>
    <row r="239" spans="1:2" ht="16.5">
      <c r="A239" s="9" t="s">
        <v>941</v>
      </c>
      <c r="B239" s="9" t="s">
        <v>130</v>
      </c>
    </row>
    <row r="240" spans="1:2" ht="16.5">
      <c r="A240" s="9" t="s">
        <v>942</v>
      </c>
      <c r="B240" s="9" t="s">
        <v>943</v>
      </c>
    </row>
    <row r="241" spans="1:2" ht="16.5">
      <c r="A241" s="9" t="s">
        <v>944</v>
      </c>
      <c r="B241" s="9" t="s">
        <v>945</v>
      </c>
    </row>
    <row r="242" spans="1:2" ht="16.5">
      <c r="A242" s="9" t="s">
        <v>946</v>
      </c>
      <c r="B242" s="9" t="s">
        <v>947</v>
      </c>
    </row>
    <row r="243" spans="1:2" ht="16.5">
      <c r="A243" s="9" t="s">
        <v>948</v>
      </c>
      <c r="B243" s="9" t="s">
        <v>949</v>
      </c>
    </row>
    <row r="244" spans="1:2" ht="16.5">
      <c r="A244" s="9" t="s">
        <v>950</v>
      </c>
      <c r="B244" s="9" t="s">
        <v>951</v>
      </c>
    </row>
    <row r="245" spans="1:2" ht="16.5">
      <c r="A245" s="9" t="s">
        <v>952</v>
      </c>
      <c r="B245" s="9" t="s">
        <v>953</v>
      </c>
    </row>
    <row r="246" spans="1:2" ht="16.5">
      <c r="A246" s="9" t="s">
        <v>954</v>
      </c>
      <c r="B246" s="9" t="s">
        <v>955</v>
      </c>
    </row>
    <row r="247" spans="1:2" ht="16.5">
      <c r="A247" s="9" t="s">
        <v>956</v>
      </c>
      <c r="B247" s="9" t="s">
        <v>957</v>
      </c>
    </row>
    <row r="248" spans="1:2" ht="16.5">
      <c r="A248" s="9" t="s">
        <v>958</v>
      </c>
      <c r="B248" s="9" t="s">
        <v>959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2020-04-22T01:49:08Z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