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B538"/>
  <c r="CB538" s="1"/>
  <c r="CI538" s="1"/>
  <c r="A538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CB530" s="1"/>
  <c r="CI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CB526" s="1"/>
  <c r="CI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CB522" s="1"/>
  <c r="CI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CB518" s="1"/>
  <c r="CI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CB514" s="1"/>
  <c r="CI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CB506" s="1"/>
  <c r="CI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CB502" s="1"/>
  <c r="CI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CB498" s="1"/>
  <c r="CI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BF494" s="1"/>
  <c r="CG494" s="1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CB494" s="1"/>
  <c r="CI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BF490" s="1"/>
  <c r="CG490" s="1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CB490" s="1"/>
  <c r="CI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BF486" s="1"/>
  <c r="CG486" s="1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BF482" s="1"/>
  <c r="CG482" s="1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BF478" s="1"/>
  <c r="CG478" s="1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BF474" s="1"/>
  <c r="CG474" s="1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BF470" s="1"/>
  <c r="CG470" s="1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BF466" s="1"/>
  <c r="CG466" s="1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BF462" s="1"/>
  <c r="CG462" s="1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BF458" s="1"/>
  <c r="CG458" s="1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BF454" s="1"/>
  <c r="CG454" s="1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BF450" s="1"/>
  <c r="CG450" s="1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BF446" s="1"/>
  <c r="CG446" s="1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BF442" s="1"/>
  <c r="CG442" s="1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BF438" s="1"/>
  <c r="CG438" s="1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BF434" s="1"/>
  <c r="CG434" s="1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Y431" s="1"/>
  <c r="CD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BF430" s="1"/>
  <c r="CG430" s="1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BF426" s="1"/>
  <c r="CG426" s="1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BF422" s="1"/>
  <c r="CG422" s="1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Y419" s="1"/>
  <c r="CD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BF418" s="1"/>
  <c r="CG418" s="1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BF414" s="1"/>
  <c r="CG414" s="1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BF410" s="1"/>
  <c r="CG410" s="1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BF406" s="1"/>
  <c r="CG406" s="1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BF402" s="1"/>
  <c r="CG402" s="1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F401"/>
  <c r="CG401" s="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Y400"/>
  <c r="CD400" s="1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BF398" s="1"/>
  <c r="CG398" s="1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F397"/>
  <c r="CG397" s="1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F393"/>
  <c r="CG393" s="1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Y392"/>
  <c r="CD392" s="1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F390"/>
  <c r="CG390" s="1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D389"/>
  <c r="CA389"/>
  <c r="BZ389"/>
  <c r="BY389"/>
  <c r="BX389"/>
  <c r="BW389"/>
  <c r="BV389"/>
  <c r="BU389"/>
  <c r="BT389"/>
  <c r="BS389"/>
  <c r="BR389"/>
  <c r="CB389" s="1"/>
  <c r="CI389" s="1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Y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BF389" s="1"/>
  <c r="CG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BF386" s="1"/>
  <c r="CG386" s="1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F385"/>
  <c r="CG385" s="1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U384" s="1"/>
  <c r="CF384" s="1"/>
  <c r="AI384"/>
  <c r="AH384"/>
  <c r="AG384"/>
  <c r="AF384"/>
  <c r="AE384"/>
  <c r="AD384"/>
  <c r="AC384"/>
  <c r="AB384"/>
  <c r="AA384"/>
  <c r="Z384"/>
  <c r="Y384"/>
  <c r="CD384" s="1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U383"/>
  <c r="CF383" s="1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CB381" s="1"/>
  <c r="CI381" s="1"/>
  <c r="BT381"/>
  <c r="BS381"/>
  <c r="BR381"/>
  <c r="BP381"/>
  <c r="BO381"/>
  <c r="BN381"/>
  <c r="BM381"/>
  <c r="BL381"/>
  <c r="BK381"/>
  <c r="BJ381"/>
  <c r="BI381"/>
  <c r="BQ381" s="1"/>
  <c r="CH381" s="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BF381" s="1"/>
  <c r="CG381" s="1"/>
  <c r="CB380"/>
  <c r="CI380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U380" s="1"/>
  <c r="CF380" s="1"/>
  <c r="AJ380"/>
  <c r="CE380" s="1"/>
  <c r="AI380"/>
  <c r="AH380"/>
  <c r="AG380"/>
  <c r="AF380"/>
  <c r="AE380"/>
  <c r="AD380"/>
  <c r="AC380"/>
  <c r="AB380"/>
  <c r="AA380"/>
  <c r="Z380"/>
  <c r="X380"/>
  <c r="Y380" s="1"/>
  <c r="CD380" s="1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U379" s="1"/>
  <c r="CF379" s="1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U378"/>
  <c r="CF378" s="1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F377"/>
  <c r="CG377" s="1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CB377" s="1"/>
  <c r="CI377" s="1"/>
  <c r="A377"/>
  <c r="CA376"/>
  <c r="BZ376"/>
  <c r="BY376"/>
  <c r="BX376"/>
  <c r="BW376"/>
  <c r="BV376"/>
  <c r="BU376"/>
  <c r="CB376" s="1"/>
  <c r="CI376" s="1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U376" s="1"/>
  <c r="CF376" s="1"/>
  <c r="AI376"/>
  <c r="AH376"/>
  <c r="AG376"/>
  <c r="AF376"/>
  <c r="AE376"/>
  <c r="AD376"/>
  <c r="AC376"/>
  <c r="AJ376" s="1"/>
  <c r="CE376" s="1"/>
  <c r="AB376"/>
  <c r="AA376"/>
  <c r="Z376"/>
  <c r="X376"/>
  <c r="W376"/>
  <c r="V376"/>
  <c r="U376"/>
  <c r="T376"/>
  <c r="S376"/>
  <c r="R376"/>
  <c r="Q376"/>
  <c r="Y376" s="1"/>
  <c r="CD376" s="1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BF375" s="1"/>
  <c r="CG375" s="1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CB373" s="1"/>
  <c r="CI373" s="1"/>
  <c r="A373"/>
  <c r="CA372"/>
  <c r="BZ372"/>
  <c r="BY372"/>
  <c r="BX372"/>
  <c r="BW372"/>
  <c r="BV372"/>
  <c r="BU372"/>
  <c r="BT372"/>
  <c r="BS372"/>
  <c r="BR372"/>
  <c r="BQ372"/>
  <c r="CH372" s="1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CB371" s="1"/>
  <c r="CI371" s="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BF371" s="1"/>
  <c r="CG371" s="1"/>
  <c r="AT371"/>
  <c r="AS371"/>
  <c r="AR371"/>
  <c r="AQ371"/>
  <c r="AP371"/>
  <c r="AO371"/>
  <c r="AN371"/>
  <c r="AM371"/>
  <c r="AL371"/>
  <c r="AU371" s="1"/>
  <c r="CF371" s="1"/>
  <c r="AK371"/>
  <c r="AI371"/>
  <c r="AH371"/>
  <c r="AG371"/>
  <c r="AF371"/>
  <c r="AE371"/>
  <c r="AD371"/>
  <c r="AC371"/>
  <c r="AB371"/>
  <c r="AA371"/>
  <c r="Z371"/>
  <c r="AJ371" s="1"/>
  <c r="CE371" s="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CB367" s="1"/>
  <c r="CI367" s="1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BF367" s="1"/>
  <c r="CG367" s="1"/>
  <c r="AT367"/>
  <c r="AS367"/>
  <c r="AR367"/>
  <c r="AQ367"/>
  <c r="AP367"/>
  <c r="AO367"/>
  <c r="AN367"/>
  <c r="AM367"/>
  <c r="AL367"/>
  <c r="AK367"/>
  <c r="AJ367"/>
  <c r="CE367" s="1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B366"/>
  <c r="CI366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U366"/>
  <c r="CF366" s="1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BQ363" s="1"/>
  <c r="CH363" s="1"/>
  <c r="A363"/>
  <c r="CA362"/>
  <c r="BZ362"/>
  <c r="BY362"/>
  <c r="BX362"/>
  <c r="BW362"/>
  <c r="BV362"/>
  <c r="BU362"/>
  <c r="BT362"/>
  <c r="BS362"/>
  <c r="BR362"/>
  <c r="BQ362"/>
  <c r="CH362" s="1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BF362" s="1"/>
  <c r="CG362" s="1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J362" s="1"/>
  <c r="CE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BQ359" s="1"/>
  <c r="CH359" s="1"/>
  <c r="A359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BF358" s="1"/>
  <c r="CG358" s="1"/>
  <c r="AX358"/>
  <c r="AW358"/>
  <c r="AV358"/>
  <c r="AT358"/>
  <c r="AS358"/>
  <c r="AR358"/>
  <c r="AQ358"/>
  <c r="AP358"/>
  <c r="AO358"/>
  <c r="AN358"/>
  <c r="AM358"/>
  <c r="AU358" s="1"/>
  <c r="CF358" s="1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J358" s="1"/>
  <c r="CE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BQ355" s="1"/>
  <c r="CH355" s="1"/>
  <c r="A355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BF354" s="1"/>
  <c r="CG354" s="1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AJ354" s="1"/>
  <c r="CE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BQ351" s="1"/>
  <c r="CH351" s="1"/>
  <c r="A351"/>
  <c r="CA350"/>
  <c r="BZ350"/>
  <c r="BY350"/>
  <c r="BX350"/>
  <c r="BW350"/>
  <c r="BV350"/>
  <c r="BU350"/>
  <c r="BT350"/>
  <c r="BS350"/>
  <c r="BR350"/>
  <c r="BQ350"/>
  <c r="CH350" s="1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BF350" s="1"/>
  <c r="CG350" s="1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J350" s="1"/>
  <c r="CE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BQ347" s="1"/>
  <c r="CH347" s="1"/>
  <c r="A347"/>
  <c r="CA346"/>
  <c r="BZ346"/>
  <c r="BY346"/>
  <c r="BX346"/>
  <c r="BW346"/>
  <c r="BV346"/>
  <c r="BU346"/>
  <c r="BT346"/>
  <c r="BS346"/>
  <c r="BR346"/>
  <c r="BQ346"/>
  <c r="CH346" s="1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BF346" s="1"/>
  <c r="CG346" s="1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J346" s="1"/>
  <c r="CE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BQ343" s="1"/>
  <c r="CH343" s="1"/>
  <c r="A343"/>
  <c r="CA342"/>
  <c r="BZ342"/>
  <c r="BY342"/>
  <c r="BX342"/>
  <c r="BW342"/>
  <c r="BV342"/>
  <c r="BU342"/>
  <c r="BT342"/>
  <c r="BS342"/>
  <c r="BR342"/>
  <c r="BQ342"/>
  <c r="CH342" s="1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BF342" s="1"/>
  <c r="CG342" s="1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AJ342" s="1"/>
  <c r="CE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BQ339" s="1"/>
  <c r="CH339" s="1"/>
  <c r="A339"/>
  <c r="CA338"/>
  <c r="BZ338"/>
  <c r="BY338"/>
  <c r="BX338"/>
  <c r="BW338"/>
  <c r="BV338"/>
  <c r="BU338"/>
  <c r="BT338"/>
  <c r="BS338"/>
  <c r="BR338"/>
  <c r="BQ338"/>
  <c r="CH338" s="1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BF338" s="1"/>
  <c r="CG338" s="1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J338" s="1"/>
  <c r="CE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BQ335" s="1"/>
  <c r="CH335" s="1"/>
  <c r="A335"/>
  <c r="CA334"/>
  <c r="BZ334"/>
  <c r="BY334"/>
  <c r="BX334"/>
  <c r="BW334"/>
  <c r="BV334"/>
  <c r="BU334"/>
  <c r="BT334"/>
  <c r="BS334"/>
  <c r="BR334"/>
  <c r="BQ334"/>
  <c r="CH334" s="1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BF334" s="1"/>
  <c r="CG334" s="1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AJ334" s="1"/>
  <c r="CE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BQ331" s="1"/>
  <c r="CH331" s="1"/>
  <c r="A331"/>
  <c r="CA330"/>
  <c r="BZ330"/>
  <c r="BY330"/>
  <c r="BX330"/>
  <c r="BW330"/>
  <c r="BV330"/>
  <c r="BU330"/>
  <c r="BT330"/>
  <c r="BS330"/>
  <c r="BR330"/>
  <c r="BQ330"/>
  <c r="CH330" s="1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BF330" s="1"/>
  <c r="CG330" s="1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AJ330" s="1"/>
  <c r="CE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Q326"/>
  <c r="CH326" s="1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J326" s="1"/>
  <c r="CE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J322" s="1"/>
  <c r="CE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Q318"/>
  <c r="CH318" s="1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J318" s="1"/>
  <c r="CE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Q314"/>
  <c r="CH314" s="1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J314" s="1"/>
  <c r="CE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Q310"/>
  <c r="CH310" s="1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J310" s="1"/>
  <c r="CE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Q306"/>
  <c r="CH306" s="1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J306" s="1"/>
  <c r="CE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Q302"/>
  <c r="CH302" s="1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J302" s="1"/>
  <c r="CE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Q298"/>
  <c r="CH298" s="1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J298" s="1"/>
  <c r="CE298" s="1"/>
  <c r="A298"/>
  <c r="CA297"/>
  <c r="BZ297"/>
  <c r="BY297"/>
  <c r="BX297"/>
  <c r="BW297"/>
  <c r="BV297"/>
  <c r="BU297"/>
  <c r="BT297"/>
  <c r="CB297" s="1"/>
  <c r="CI297" s="1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J297"/>
  <c r="CE297" s="1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BQ297" s="1"/>
  <c r="CH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Q294"/>
  <c r="CH294" s="1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U294" s="1"/>
  <c r="CF294" s="1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J294" s="1"/>
  <c r="CE294" s="1"/>
  <c r="A294"/>
  <c r="CA293"/>
  <c r="BZ293"/>
  <c r="BY293"/>
  <c r="BX293"/>
  <c r="BW293"/>
  <c r="BV293"/>
  <c r="BU293"/>
  <c r="BT293"/>
  <c r="CB293" s="1"/>
  <c r="CI293" s="1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J293"/>
  <c r="CE293" s="1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BQ293" s="1"/>
  <c r="CH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Q290"/>
  <c r="CH290" s="1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CB289" s="1"/>
  <c r="CI289" s="1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J289"/>
  <c r="CE289" s="1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Q286"/>
  <c r="CH286" s="1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U286" s="1"/>
  <c r="CF286" s="1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J286" s="1"/>
  <c r="CE286" s="1"/>
  <c r="A286"/>
  <c r="CA285"/>
  <c r="BZ285"/>
  <c r="BY285"/>
  <c r="BX285"/>
  <c r="BW285"/>
  <c r="BV285"/>
  <c r="BU285"/>
  <c r="BT285"/>
  <c r="CB285" s="1"/>
  <c r="CI285" s="1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J285"/>
  <c r="CE285" s="1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BQ285" s="1"/>
  <c r="CH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Q282"/>
  <c r="CH282" s="1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J282" s="1"/>
  <c r="CE282" s="1"/>
  <c r="A282"/>
  <c r="CA281"/>
  <c r="BZ281"/>
  <c r="BY281"/>
  <c r="BX281"/>
  <c r="BW281"/>
  <c r="BV281"/>
  <c r="BU281"/>
  <c r="BT281"/>
  <c r="CB281" s="1"/>
  <c r="CI281" s="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J281"/>
  <c r="CE281" s="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Q281" s="1"/>
  <c r="CH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BZ277"/>
  <c r="BY277"/>
  <c r="BX277"/>
  <c r="BW277"/>
  <c r="BV277"/>
  <c r="BU277"/>
  <c r="BT277"/>
  <c r="CB277" s="1"/>
  <c r="CI277" s="1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J277"/>
  <c r="CE277" s="1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BQ277" s="1"/>
  <c r="CH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J274" s="1"/>
  <c r="CE274" s="1"/>
  <c r="A274"/>
  <c r="CA273"/>
  <c r="BZ273"/>
  <c r="BY273"/>
  <c r="BX273"/>
  <c r="BW273"/>
  <c r="BV273"/>
  <c r="BU273"/>
  <c r="BT273"/>
  <c r="CB273" s="1"/>
  <c r="CI273" s="1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J273"/>
  <c r="CE273" s="1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BQ273" s="1"/>
  <c r="CH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CB269" s="1"/>
  <c r="CI269" s="1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J269"/>
  <c r="CE269" s="1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J266" s="1"/>
  <c r="CE266" s="1"/>
  <c r="A266"/>
  <c r="CA265"/>
  <c r="BZ265"/>
  <c r="BY265"/>
  <c r="BX265"/>
  <c r="BW265"/>
  <c r="BV265"/>
  <c r="BU265"/>
  <c r="BT265"/>
  <c r="CB265" s="1"/>
  <c r="CI265" s="1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BQ265" s="1"/>
  <c r="CH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A262"/>
  <c r="CA261"/>
  <c r="BZ261"/>
  <c r="BY261"/>
  <c r="BX261"/>
  <c r="BW261"/>
  <c r="BV261"/>
  <c r="BU261"/>
  <c r="BT261"/>
  <c r="CB261" s="1"/>
  <c r="CI261" s="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BQ261" s="1"/>
  <c r="CH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J258" s="1"/>
  <c r="CE258" s="1"/>
  <c r="A258"/>
  <c r="CA257"/>
  <c r="BZ257"/>
  <c r="BY257"/>
  <c r="BX257"/>
  <c r="BW257"/>
  <c r="BV257"/>
  <c r="BU257"/>
  <c r="BT257"/>
  <c r="CB257" s="1"/>
  <c r="CI257" s="1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Q256" s="1"/>
  <c r="CH256" s="1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J254" s="1"/>
  <c r="CE254" s="1"/>
  <c r="A254"/>
  <c r="CA253"/>
  <c r="BZ253"/>
  <c r="BY253"/>
  <c r="BX253"/>
  <c r="BW253"/>
  <c r="BV253"/>
  <c r="BU253"/>
  <c r="BT253"/>
  <c r="CB253" s="1"/>
  <c r="CI253" s="1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J253" s="1"/>
  <c r="CE253" s="1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Q252" s="1"/>
  <c r="CH252" s="1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J251"/>
  <c r="CE251" s="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J250" s="1"/>
  <c r="CE250" s="1"/>
  <c r="A250"/>
  <c r="CA249"/>
  <c r="BZ249"/>
  <c r="BY249"/>
  <c r="BX249"/>
  <c r="BW249"/>
  <c r="BV249"/>
  <c r="BU249"/>
  <c r="BT249"/>
  <c r="CB249" s="1"/>
  <c r="CI249" s="1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J249" s="1"/>
  <c r="CE249" s="1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Q248" s="1"/>
  <c r="CH248" s="1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J247"/>
  <c r="CE247" s="1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Q246"/>
  <c r="CH246" s="1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U246" s="1"/>
  <c r="CF246" s="1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J246" s="1"/>
  <c r="CE246" s="1"/>
  <c r="A246"/>
  <c r="CA245"/>
  <c r="BZ245"/>
  <c r="BY245"/>
  <c r="BX245"/>
  <c r="BW245"/>
  <c r="BV245"/>
  <c r="BU245"/>
  <c r="BT245"/>
  <c r="CB245" s="1"/>
  <c r="CI245" s="1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J245" s="1"/>
  <c r="CE245" s="1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Q244" s="1"/>
  <c r="CH244" s="1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F244" s="1"/>
  <c r="CG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AJ243" s="1"/>
  <c r="CE243" s="1"/>
  <c r="CA242"/>
  <c r="BZ242"/>
  <c r="BY242"/>
  <c r="BX242"/>
  <c r="BW242"/>
  <c r="BV242"/>
  <c r="BU242"/>
  <c r="BT242"/>
  <c r="BS242"/>
  <c r="BR242"/>
  <c r="BQ242"/>
  <c r="CH242" s="1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CB241" s="1"/>
  <c r="CI241" s="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J241"/>
  <c r="CE241" s="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Q240"/>
  <c r="CH240" s="1"/>
  <c r="BP240"/>
  <c r="BO240"/>
  <c r="BN240"/>
  <c r="BM240"/>
  <c r="BL240"/>
  <c r="BK240"/>
  <c r="BJ240"/>
  <c r="BI240"/>
  <c r="BH240"/>
  <c r="BG240"/>
  <c r="BF240"/>
  <c r="CG240" s="1"/>
  <c r="BE240"/>
  <c r="BD240"/>
  <c r="BC240"/>
  <c r="BB240"/>
  <c r="BA240"/>
  <c r="AZ240"/>
  <c r="AY240"/>
  <c r="AX240"/>
  <c r="AW240"/>
  <c r="AV240"/>
  <c r="AT240"/>
  <c r="AS240"/>
  <c r="AU240" s="1"/>
  <c r="CF240" s="1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BQ238" s="1"/>
  <c r="CH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J237" s="1"/>
  <c r="CE237" s="1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Q236" s="1"/>
  <c r="CH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J235" s="1"/>
  <c r="CE235" s="1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CB235" s="1"/>
  <c r="CI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BQ234" s="1"/>
  <c r="CH234" s="1"/>
  <c r="CA233"/>
  <c r="BZ233"/>
  <c r="BY233"/>
  <c r="BX233"/>
  <c r="BW233"/>
  <c r="BV233"/>
  <c r="BU233"/>
  <c r="BT233"/>
  <c r="CB233" s="1"/>
  <c r="CI233" s="1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J233" s="1"/>
  <c r="CE233" s="1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Q232"/>
  <c r="CH232" s="1"/>
  <c r="BP232"/>
  <c r="BO232"/>
  <c r="BN232"/>
  <c r="BM232"/>
  <c r="BL232"/>
  <c r="BK232"/>
  <c r="BJ232"/>
  <c r="BI232"/>
  <c r="BH232"/>
  <c r="BG232"/>
  <c r="BF232"/>
  <c r="CG232" s="1"/>
  <c r="BE232"/>
  <c r="BD232"/>
  <c r="BC232"/>
  <c r="BB232"/>
  <c r="BA232"/>
  <c r="AZ232"/>
  <c r="AY232"/>
  <c r="AX232"/>
  <c r="AW232"/>
  <c r="AV232"/>
  <c r="AT232"/>
  <c r="AS232"/>
  <c r="AU232" s="1"/>
  <c r="CF232" s="1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J231"/>
  <c r="CE231" s="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CB231" s="1"/>
  <c r="CI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Y224"/>
  <c r="CD224" s="1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J223"/>
  <c r="CE223" s="1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CB223" s="1"/>
  <c r="CI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BQ222" s="1"/>
  <c r="CH222" s="1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J221"/>
  <c r="CE221" s="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U221" s="1"/>
  <c r="CF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20" s="1"/>
  <c r="CI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CB216" s="1"/>
  <c r="CI216" s="1"/>
  <c r="BR216"/>
  <c r="BP216"/>
  <c r="BO216"/>
  <c r="BN216"/>
  <c r="BM216"/>
  <c r="BQ216" s="1"/>
  <c r="CH216" s="1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U216" s="1"/>
  <c r="CF216" s="1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Y216" s="1"/>
  <c r="CD216" s="1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CB215" s="1"/>
  <c r="CI215" s="1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Q215" s="1"/>
  <c r="CH215" s="1"/>
  <c r="BG215"/>
  <c r="BE215"/>
  <c r="BD215"/>
  <c r="BC215"/>
  <c r="BB215"/>
  <c r="BF215" s="1"/>
  <c r="CG215" s="1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J215" s="1"/>
  <c r="CE215" s="1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U215" s="1"/>
  <c r="CF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J214" s="1"/>
  <c r="CE214" s="1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U212"/>
  <c r="CF212" s="1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Y212" s="1"/>
  <c r="CD212" s="1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2" s="1"/>
  <c r="CI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J211"/>
  <c r="CE211" s="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CB209" s="1"/>
  <c r="CI209" s="1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Q209" s="1"/>
  <c r="CH209" s="1"/>
  <c r="BG209"/>
  <c r="BE209"/>
  <c r="BD209"/>
  <c r="BC209"/>
  <c r="BB209"/>
  <c r="BF209" s="1"/>
  <c r="CG209" s="1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J209" s="1"/>
  <c r="CE209" s="1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U209" s="1"/>
  <c r="CF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J207"/>
  <c r="CE207" s="1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CB205" s="1"/>
  <c r="CI205" s="1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Q205" s="1"/>
  <c r="CH205" s="1"/>
  <c r="BG205"/>
  <c r="BE205"/>
  <c r="BD205"/>
  <c r="BC205"/>
  <c r="BB205"/>
  <c r="BF205" s="1"/>
  <c r="CG205" s="1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J205" s="1"/>
  <c r="CE205" s="1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AU205" s="1"/>
  <c r="CF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J203"/>
  <c r="CE203" s="1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CB201" s="1"/>
  <c r="CI201" s="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Q201" s="1"/>
  <c r="CH201" s="1"/>
  <c r="BG201"/>
  <c r="BE201"/>
  <c r="BD201"/>
  <c r="BC201"/>
  <c r="BB201"/>
  <c r="BF201" s="1"/>
  <c r="CG201" s="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J201" s="1"/>
  <c r="CE201" s="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AU201" s="1"/>
  <c r="CF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J199"/>
  <c r="CE199" s="1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CB197" s="1"/>
  <c r="CI197" s="1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Q197" s="1"/>
  <c r="CH197" s="1"/>
  <c r="BG197"/>
  <c r="BE197"/>
  <c r="BD197"/>
  <c r="BC197"/>
  <c r="BB197"/>
  <c r="BF197" s="1"/>
  <c r="CG197" s="1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J197" s="1"/>
  <c r="CE197" s="1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AU197" s="1"/>
  <c r="CF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CB193" s="1"/>
  <c r="CI193" s="1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Q193" s="1"/>
  <c r="CH193" s="1"/>
  <c r="BG193"/>
  <c r="BE193"/>
  <c r="BD193"/>
  <c r="BC193"/>
  <c r="BB193"/>
  <c r="BF193" s="1"/>
  <c r="CG193" s="1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J193" s="1"/>
  <c r="CE193" s="1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AU193" s="1"/>
  <c r="CF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J191"/>
  <c r="CE191" s="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CB189" s="1"/>
  <c r="CI189" s="1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Q189" s="1"/>
  <c r="CH189" s="1"/>
  <c r="BG189"/>
  <c r="BE189"/>
  <c r="BD189"/>
  <c r="BC189"/>
  <c r="BB189"/>
  <c r="BF189" s="1"/>
  <c r="CG189" s="1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J189" s="1"/>
  <c r="CE189" s="1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AU189" s="1"/>
  <c r="CF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J187"/>
  <c r="CE187" s="1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CB185" s="1"/>
  <c r="CI185" s="1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Q185" s="1"/>
  <c r="CH185" s="1"/>
  <c r="BG185"/>
  <c r="BE185"/>
  <c r="BD185"/>
  <c r="BC185"/>
  <c r="BB185"/>
  <c r="BF185" s="1"/>
  <c r="CG185" s="1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J185" s="1"/>
  <c r="CE185" s="1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AU185" s="1"/>
  <c r="CF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Y183" s="1"/>
  <c r="CD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CB181" s="1"/>
  <c r="CI181" s="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Q181" s="1"/>
  <c r="CH181" s="1"/>
  <c r="BG181"/>
  <c r="BE181"/>
  <c r="BD181"/>
  <c r="BC181"/>
  <c r="BB181"/>
  <c r="BF181" s="1"/>
  <c r="CG181" s="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J181" s="1"/>
  <c r="CE181" s="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U181" s="1"/>
  <c r="CF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Y179" s="1"/>
  <c r="CD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CB177" s="1"/>
  <c r="CI177" s="1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Q177" s="1"/>
  <c r="CH177" s="1"/>
  <c r="BG177"/>
  <c r="BE177"/>
  <c r="BD177"/>
  <c r="BC177"/>
  <c r="BB177"/>
  <c r="BF177" s="1"/>
  <c r="CG177" s="1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J177" s="1"/>
  <c r="CE177" s="1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U177" s="1"/>
  <c r="CF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Y175" s="1"/>
  <c r="CD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CB173" s="1"/>
  <c r="CI173" s="1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Q173" s="1"/>
  <c r="CH173" s="1"/>
  <c r="BG173"/>
  <c r="BE173"/>
  <c r="BD173"/>
  <c r="BC173"/>
  <c r="BB173"/>
  <c r="BF173" s="1"/>
  <c r="CG173" s="1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J173" s="1"/>
  <c r="CE173" s="1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U173" s="1"/>
  <c r="CF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Y171" s="1"/>
  <c r="CD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CB169" s="1"/>
  <c r="CI169" s="1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Q169" s="1"/>
  <c r="CH169" s="1"/>
  <c r="BG169"/>
  <c r="BE169"/>
  <c r="BD169"/>
  <c r="BC169"/>
  <c r="BB169"/>
  <c r="BF169" s="1"/>
  <c r="CG169" s="1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J169" s="1"/>
  <c r="CE169" s="1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U169" s="1"/>
  <c r="CF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Y167" s="1"/>
  <c r="CD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CB165" s="1"/>
  <c r="CI165" s="1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Q165" s="1"/>
  <c r="CH165" s="1"/>
  <c r="BG165"/>
  <c r="BE165"/>
  <c r="BD165"/>
  <c r="BC165"/>
  <c r="BB165"/>
  <c r="BF165" s="1"/>
  <c r="CG165" s="1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J165" s="1"/>
  <c r="CE165" s="1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U165" s="1"/>
  <c r="CF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J163"/>
  <c r="CE163" s="1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Y163" s="1"/>
  <c r="CD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CB161" s="1"/>
  <c r="CI161" s="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Q161" s="1"/>
  <c r="CH161" s="1"/>
  <c r="BG161"/>
  <c r="BE161"/>
  <c r="BD161"/>
  <c r="BC161"/>
  <c r="BB161"/>
  <c r="BF161" s="1"/>
  <c r="CG161" s="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J161" s="1"/>
  <c r="CE161" s="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U161" s="1"/>
  <c r="CF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J159"/>
  <c r="CE159" s="1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Y159" s="1"/>
  <c r="CD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CB157" s="1"/>
  <c r="CI157" s="1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Q157" s="1"/>
  <c r="CH157" s="1"/>
  <c r="BG157"/>
  <c r="BE157"/>
  <c r="BD157"/>
  <c r="BC157"/>
  <c r="BB157"/>
  <c r="BF157" s="1"/>
  <c r="CG157" s="1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J157" s="1"/>
  <c r="CE157" s="1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U157" s="1"/>
  <c r="CF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CB153" s="1"/>
  <c r="CI153" s="1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Q153" s="1"/>
  <c r="CH153" s="1"/>
  <c r="BG153"/>
  <c r="BE153"/>
  <c r="BD153"/>
  <c r="BC153"/>
  <c r="BB153"/>
  <c r="BF153" s="1"/>
  <c r="CG153" s="1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J153" s="1"/>
  <c r="CE153" s="1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U153" s="1"/>
  <c r="CF153" s="1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BQ152" s="1"/>
  <c r="CH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J151"/>
  <c r="CE151" s="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CB149" s="1"/>
  <c r="CI149" s="1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F149" s="1"/>
  <c r="CG149" s="1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J149" s="1"/>
  <c r="CE149" s="1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U149" s="1"/>
  <c r="CF149" s="1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J147"/>
  <c r="CE147" s="1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CB145" s="1"/>
  <c r="CI145" s="1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F145" s="1"/>
  <c r="CG145" s="1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J145" s="1"/>
  <c r="CE145" s="1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U145" s="1"/>
  <c r="CF145" s="1"/>
  <c r="A145"/>
  <c r="CA144"/>
  <c r="BZ144"/>
  <c r="BY144"/>
  <c r="BX144"/>
  <c r="BW144"/>
  <c r="BV144"/>
  <c r="BU144"/>
  <c r="BT144"/>
  <c r="BS144"/>
  <c r="BR144"/>
  <c r="BQ144"/>
  <c r="CH144" s="1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J143"/>
  <c r="CE143" s="1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Y143" s="1"/>
  <c r="CD143" s="1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CB141" s="1"/>
  <c r="CI141" s="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Q141" s="1"/>
  <c r="CH141" s="1"/>
  <c r="BG141"/>
  <c r="BE141"/>
  <c r="BD141"/>
  <c r="BC141"/>
  <c r="BB141"/>
  <c r="BF141" s="1"/>
  <c r="CG141" s="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J141" s="1"/>
  <c r="CE141" s="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BQ140" s="1"/>
  <c r="CH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J139"/>
  <c r="CE139" s="1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Y139" s="1"/>
  <c r="CD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CB137" s="1"/>
  <c r="CI137" s="1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Q137" s="1"/>
  <c r="CH137" s="1"/>
  <c r="BG137"/>
  <c r="BE137"/>
  <c r="BD137"/>
  <c r="BC137"/>
  <c r="BB137"/>
  <c r="BF137" s="1"/>
  <c r="CG137" s="1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J137" s="1"/>
  <c r="CE137" s="1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J135"/>
  <c r="CE135" s="1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CB133" s="1"/>
  <c r="CI133" s="1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Q133" s="1"/>
  <c r="CH133" s="1"/>
  <c r="BG133"/>
  <c r="BE133"/>
  <c r="BD133"/>
  <c r="BC133"/>
  <c r="BB133"/>
  <c r="BF133" s="1"/>
  <c r="CG133" s="1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U133" s="1"/>
  <c r="CF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Q132" s="1"/>
  <c r="CH132" s="1"/>
  <c r="BE132"/>
  <c r="BD132"/>
  <c r="BC132"/>
  <c r="BB132"/>
  <c r="BA132"/>
  <c r="AZ132"/>
  <c r="AY132"/>
  <c r="AX132"/>
  <c r="AW132"/>
  <c r="AV132"/>
  <c r="AT132"/>
  <c r="AS132"/>
  <c r="AU132" s="1"/>
  <c r="CF132" s="1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J131"/>
  <c r="CE131" s="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B129"/>
  <c r="CI129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Q129" s="1"/>
  <c r="CH129" s="1"/>
  <c r="BG129"/>
  <c r="BE129"/>
  <c r="BD129"/>
  <c r="BC129"/>
  <c r="BB129"/>
  <c r="BF129" s="1"/>
  <c r="CG129" s="1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AU129" s="1"/>
  <c r="CF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Q128" s="1"/>
  <c r="CH128" s="1"/>
  <c r="BE128"/>
  <c r="BD128"/>
  <c r="BC128"/>
  <c r="BB128"/>
  <c r="BA128"/>
  <c r="AZ128"/>
  <c r="AY128"/>
  <c r="AX128"/>
  <c r="AW128"/>
  <c r="AV128"/>
  <c r="AT128"/>
  <c r="AS128"/>
  <c r="AU128" s="1"/>
  <c r="CF128" s="1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B125"/>
  <c r="CI125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F125" s="1"/>
  <c r="CG125" s="1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BQ125" s="1"/>
  <c r="CH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Q124" s="1"/>
  <c r="CH124" s="1"/>
  <c r="BE124"/>
  <c r="BD124"/>
  <c r="BC124"/>
  <c r="BB124"/>
  <c r="BA124"/>
  <c r="AZ124"/>
  <c r="AY124"/>
  <c r="AX124"/>
  <c r="AW124"/>
  <c r="AV124"/>
  <c r="AU124"/>
  <c r="CF124" s="1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J123"/>
  <c r="CE123" s="1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B121"/>
  <c r="CI121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F121" s="1"/>
  <c r="CG121" s="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Q121" s="1"/>
  <c r="CH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U120"/>
  <c r="CF120" s="1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J119"/>
  <c r="CE119" s="1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J117" s="1"/>
  <c r="CE117" s="1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U116" s="1"/>
  <c r="CF116" s="1"/>
  <c r="AI116"/>
  <c r="AH116"/>
  <c r="AG116"/>
  <c r="AF116"/>
  <c r="AE116"/>
  <c r="AD116"/>
  <c r="AC116"/>
  <c r="AB116"/>
  <c r="AA116"/>
  <c r="Z116"/>
  <c r="X116"/>
  <c r="W116"/>
  <c r="V116"/>
  <c r="U116"/>
  <c r="Y116" s="1"/>
  <c r="CD116" s="1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Q113" s="1"/>
  <c r="CH113" s="1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Y112" s="1"/>
  <c r="CD112" s="1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J111"/>
  <c r="CE111" s="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CB109" s="1"/>
  <c r="CI109" s="1"/>
  <c r="BP109"/>
  <c r="BO109"/>
  <c r="BN109"/>
  <c r="BM109"/>
  <c r="BL109"/>
  <c r="BK109"/>
  <c r="BJ109"/>
  <c r="BI109"/>
  <c r="BH109"/>
  <c r="BG109"/>
  <c r="BE109"/>
  <c r="BD109"/>
  <c r="BC109"/>
  <c r="BB109"/>
  <c r="BF109" s="1"/>
  <c r="CG109" s="1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J109" s="1"/>
  <c r="CE109" s="1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Q108" s="1"/>
  <c r="CH108" s="1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U108" s="1"/>
  <c r="CF108" s="1"/>
  <c r="AI108"/>
  <c r="AH108"/>
  <c r="AG108"/>
  <c r="AJ108" s="1"/>
  <c r="CE108" s="1"/>
  <c r="AF108"/>
  <c r="AE108"/>
  <c r="AD108"/>
  <c r="AC108"/>
  <c r="AB108"/>
  <c r="AA108"/>
  <c r="Z108"/>
  <c r="X108"/>
  <c r="W108"/>
  <c r="V108"/>
  <c r="U108"/>
  <c r="Y108" s="1"/>
  <c r="CD108" s="1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Q105"/>
  <c r="CH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BF105" s="1"/>
  <c r="CG105" s="1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J105" s="1"/>
  <c r="CE105" s="1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Q104" s="1"/>
  <c r="CH104" s="1"/>
  <c r="BG104"/>
  <c r="BE104"/>
  <c r="BD104"/>
  <c r="BC104"/>
  <c r="BB104"/>
  <c r="BA104"/>
  <c r="AZ104"/>
  <c r="AY104"/>
  <c r="AX104"/>
  <c r="AW104"/>
  <c r="AV104"/>
  <c r="BF104" s="1"/>
  <c r="CG104" s="1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J104" s="1"/>
  <c r="CE104" s="1"/>
  <c r="AB104"/>
  <c r="AA104"/>
  <c r="Z104"/>
  <c r="Y104"/>
  <c r="CD104" s="1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CB103" s="1"/>
  <c r="CI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Q102" s="1"/>
  <c r="CH102" s="1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Q101" s="1"/>
  <c r="CH101" s="1"/>
  <c r="BG101"/>
  <c r="BE101"/>
  <c r="BD101"/>
  <c r="BC101"/>
  <c r="BB101"/>
  <c r="BA101"/>
  <c r="AZ101"/>
  <c r="AY101"/>
  <c r="AX101"/>
  <c r="AW101"/>
  <c r="AV101"/>
  <c r="BF101" s="1"/>
  <c r="CG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Q100" s="1"/>
  <c r="CH100" s="1"/>
  <c r="BE100"/>
  <c r="BD100"/>
  <c r="BC100"/>
  <c r="BB100"/>
  <c r="BA100"/>
  <c r="AZ100"/>
  <c r="AY100"/>
  <c r="AX100"/>
  <c r="AW100"/>
  <c r="AV100"/>
  <c r="AU100"/>
  <c r="CF100" s="1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B98"/>
  <c r="CI98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BQ98" s="1"/>
  <c r="CH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F97"/>
  <c r="CG97" s="1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CB97" s="1"/>
  <c r="CI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BF96" s="1"/>
  <c r="CG96" s="1"/>
  <c r="AX96"/>
  <c r="AW96"/>
  <c r="AV96"/>
  <c r="AU96"/>
  <c r="CF96" s="1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B94" s="1"/>
  <c r="CI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U93" s="1"/>
  <c r="CF93" s="1"/>
  <c r="AK93"/>
  <c r="AI93"/>
  <c r="AH93"/>
  <c r="AG93"/>
  <c r="AF93"/>
  <c r="AE93"/>
  <c r="AD93"/>
  <c r="AC93"/>
  <c r="AB93"/>
  <c r="AA93"/>
  <c r="Z93"/>
  <c r="AJ93" s="1"/>
  <c r="CE93" s="1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CB93" s="1"/>
  <c r="CI93" s="1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Q90" s="1"/>
  <c r="CH90" s="1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Y90" s="1"/>
  <c r="CD90" s="1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CB89" s="1"/>
  <c r="CI89" s="1"/>
  <c r="BU89"/>
  <c r="BT89"/>
  <c r="BS89"/>
  <c r="BR89"/>
  <c r="BP89"/>
  <c r="BO89"/>
  <c r="BN89"/>
  <c r="BM89"/>
  <c r="BL89"/>
  <c r="BQ89" s="1"/>
  <c r="CH89" s="1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F89" s="1"/>
  <c r="CG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BF88" s="1"/>
  <c r="CG88" s="1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CB87" s="1"/>
  <c r="CI87" s="1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BQ87" s="1"/>
  <c r="CH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U86" s="1"/>
  <c r="CF86" s="1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B86" s="1"/>
  <c r="CI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U85" s="1"/>
  <c r="CF85" s="1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BF84" s="1"/>
  <c r="CG84" s="1"/>
  <c r="AT84"/>
  <c r="AS84"/>
  <c r="AR84"/>
  <c r="AQ84"/>
  <c r="AP84"/>
  <c r="AO84"/>
  <c r="AU84" s="1"/>
  <c r="CF84" s="1"/>
  <c r="AN84"/>
  <c r="AM84"/>
  <c r="AL84"/>
  <c r="AK84"/>
  <c r="AI84"/>
  <c r="AH84"/>
  <c r="AG84"/>
  <c r="AF84"/>
  <c r="AE84"/>
  <c r="AJ84" s="1"/>
  <c r="CE84" s="1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Q84" s="1"/>
  <c r="CH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CB82" s="1"/>
  <c r="CI82" s="1"/>
  <c r="BT82"/>
  <c r="BS82"/>
  <c r="BR82"/>
  <c r="BQ82"/>
  <c r="CH82" s="1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U82" s="1"/>
  <c r="CF82" s="1"/>
  <c r="AI82"/>
  <c r="AH82"/>
  <c r="AG82"/>
  <c r="AF82"/>
  <c r="AE82"/>
  <c r="AD82"/>
  <c r="AC82"/>
  <c r="AJ82" s="1"/>
  <c r="CE82" s="1"/>
  <c r="AB82"/>
  <c r="AA82"/>
  <c r="Z82"/>
  <c r="X82"/>
  <c r="W82"/>
  <c r="V82"/>
  <c r="U82"/>
  <c r="T82"/>
  <c r="Y82" s="1"/>
  <c r="CD82" s="1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Q81" s="1"/>
  <c r="CH81" s="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U81" s="1"/>
  <c r="CF81" s="1"/>
  <c r="AM81"/>
  <c r="AL81"/>
  <c r="AK81"/>
  <c r="AI81"/>
  <c r="AH81"/>
  <c r="AG81"/>
  <c r="AF81"/>
  <c r="AE81"/>
  <c r="AD81"/>
  <c r="AJ81" s="1"/>
  <c r="CE81" s="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BF81" s="1"/>
  <c r="CG81" s="1"/>
  <c r="A81"/>
  <c r="CA80"/>
  <c r="BZ80"/>
  <c r="BY80"/>
  <c r="BX80"/>
  <c r="BW80"/>
  <c r="BV80"/>
  <c r="BU80"/>
  <c r="BT80"/>
  <c r="BS80"/>
  <c r="BR80"/>
  <c r="BQ80"/>
  <c r="CH80" s="1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CB79" s="1"/>
  <c r="CI79" s="1"/>
  <c r="BW79"/>
  <c r="BV79"/>
  <c r="BU79"/>
  <c r="BT79"/>
  <c r="BS79"/>
  <c r="BR79"/>
  <c r="BP79"/>
  <c r="BO79"/>
  <c r="BN79"/>
  <c r="BM79"/>
  <c r="BL79"/>
  <c r="BQ79" s="1"/>
  <c r="CH79" s="1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F77"/>
  <c r="CG77" s="1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Q76" s="1"/>
  <c r="CH76" s="1"/>
  <c r="BE76"/>
  <c r="BD76"/>
  <c r="BC76"/>
  <c r="BB76"/>
  <c r="BA76"/>
  <c r="AZ76"/>
  <c r="AY76"/>
  <c r="AX76"/>
  <c r="AW76"/>
  <c r="AV76"/>
  <c r="BF76" s="1"/>
  <c r="CG76" s="1"/>
  <c r="AU76"/>
  <c r="CF76" s="1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Q74" s="1"/>
  <c r="CH74" s="1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U74" s="1"/>
  <c r="CF74" s="1"/>
  <c r="AJ74"/>
  <c r="CE74" s="1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Y74" s="1"/>
  <c r="CD74" s="1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Q73" s="1"/>
  <c r="CH73" s="1"/>
  <c r="BG73"/>
  <c r="BE73"/>
  <c r="BD73"/>
  <c r="BC73"/>
  <c r="BB73"/>
  <c r="BA73"/>
  <c r="AZ73"/>
  <c r="AY73"/>
  <c r="AX73"/>
  <c r="AW73"/>
  <c r="AV73"/>
  <c r="BF73" s="1"/>
  <c r="CG73" s="1"/>
  <c r="AT73"/>
  <c r="AS73"/>
  <c r="AR73"/>
  <c r="AQ73"/>
  <c r="AP73"/>
  <c r="AO73"/>
  <c r="AN73"/>
  <c r="AU73" s="1"/>
  <c r="CF73" s="1"/>
  <c r="AM73"/>
  <c r="AL73"/>
  <c r="AK73"/>
  <c r="AJ73"/>
  <c r="CE73" s="1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U71" s="1"/>
  <c r="CF71" s="1"/>
  <c r="A71"/>
  <c r="CA70"/>
  <c r="BZ70"/>
  <c r="BY70"/>
  <c r="BX70"/>
  <c r="BW70"/>
  <c r="CB70" s="1"/>
  <c r="CI70" s="1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U70" s="1"/>
  <c r="CF70" s="1"/>
  <c r="AP70"/>
  <c r="AO70"/>
  <c r="AN70"/>
  <c r="AM70"/>
  <c r="AL70"/>
  <c r="AK70"/>
  <c r="AI70"/>
  <c r="AH70"/>
  <c r="AG70"/>
  <c r="AF70"/>
  <c r="AE70"/>
  <c r="AJ70" s="1"/>
  <c r="CE70" s="1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BQ70" s="1"/>
  <c r="CH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U69" s="1"/>
  <c r="CF69" s="1"/>
  <c r="AK69"/>
  <c r="AI69"/>
  <c r="AH69"/>
  <c r="AG69"/>
  <c r="AF69"/>
  <c r="AE69"/>
  <c r="AD69"/>
  <c r="AC69"/>
  <c r="AB69"/>
  <c r="AA69"/>
  <c r="Z69"/>
  <c r="AJ69" s="1"/>
  <c r="CE69" s="1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CB69" s="1"/>
  <c r="CI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BF66" s="1"/>
  <c r="CG66" s="1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CB64" s="1"/>
  <c r="CI64" s="1"/>
  <c r="BR64"/>
  <c r="BP64"/>
  <c r="BO64"/>
  <c r="BN64"/>
  <c r="BM64"/>
  <c r="BL64"/>
  <c r="BK64"/>
  <c r="BJ64"/>
  <c r="BI64"/>
  <c r="BH64"/>
  <c r="BG64"/>
  <c r="BQ64" s="1"/>
  <c r="CH64" s="1"/>
  <c r="BE64"/>
  <c r="BD64"/>
  <c r="BC64"/>
  <c r="BB64"/>
  <c r="BA64"/>
  <c r="AZ64"/>
  <c r="AY64"/>
  <c r="AX64"/>
  <c r="AW64"/>
  <c r="AV64"/>
  <c r="BF64" s="1"/>
  <c r="CG64" s="1"/>
  <c r="AU64"/>
  <c r="CF64" s="1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AJ64" s="1"/>
  <c r="CE64" s="1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Y64" s="1"/>
  <c r="CD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BQ63" s="1"/>
  <c r="CH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BF62" s="1"/>
  <c r="CG62" s="1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CB60" s="1"/>
  <c r="CI60" s="1"/>
  <c r="BR60"/>
  <c r="BP60"/>
  <c r="BO60"/>
  <c r="BN60"/>
  <c r="BM60"/>
  <c r="BL60"/>
  <c r="BK60"/>
  <c r="BJ60"/>
  <c r="BI60"/>
  <c r="BH60"/>
  <c r="BG60"/>
  <c r="BQ60" s="1"/>
  <c r="CH60" s="1"/>
  <c r="BE60"/>
  <c r="BD60"/>
  <c r="BC60"/>
  <c r="BB60"/>
  <c r="BA60"/>
  <c r="AZ60"/>
  <c r="AY60"/>
  <c r="AX60"/>
  <c r="AW60"/>
  <c r="AV60"/>
  <c r="BF60" s="1"/>
  <c r="CG60" s="1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AJ60" s="1"/>
  <c r="CE60" s="1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Y60" s="1"/>
  <c r="CD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Q59" s="1"/>
  <c r="CH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BF58" s="1"/>
  <c r="CG58" s="1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AJ58" s="1"/>
  <c r="CE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CB56" s="1"/>
  <c r="CI56" s="1"/>
  <c r="BR56"/>
  <c r="BP56"/>
  <c r="BO56"/>
  <c r="BN56"/>
  <c r="BM56"/>
  <c r="BL56"/>
  <c r="BK56"/>
  <c r="BJ56"/>
  <c r="BI56"/>
  <c r="BH56"/>
  <c r="BG56"/>
  <c r="BQ56" s="1"/>
  <c r="CH56" s="1"/>
  <c r="BE56"/>
  <c r="BD56"/>
  <c r="BC56"/>
  <c r="BB56"/>
  <c r="BA56"/>
  <c r="AZ56"/>
  <c r="AY56"/>
  <c r="AX56"/>
  <c r="AW56"/>
  <c r="AV56"/>
  <c r="BF56" s="1"/>
  <c r="CG56" s="1"/>
  <c r="AU56"/>
  <c r="CF56" s="1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AJ56" s="1"/>
  <c r="CE56" s="1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Y56" s="1"/>
  <c r="CD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BQ55" s="1"/>
  <c r="CH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BF54" s="1"/>
  <c r="CG54" s="1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AJ54" s="1"/>
  <c r="CE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CB52" s="1"/>
  <c r="CI52" s="1"/>
  <c r="BR52"/>
  <c r="BP52"/>
  <c r="BO52"/>
  <c r="BN52"/>
  <c r="BM52"/>
  <c r="BL52"/>
  <c r="BK52"/>
  <c r="BJ52"/>
  <c r="BI52"/>
  <c r="BH52"/>
  <c r="BG52"/>
  <c r="BQ52" s="1"/>
  <c r="CH52" s="1"/>
  <c r="BE52"/>
  <c r="BD52"/>
  <c r="BC52"/>
  <c r="BB52"/>
  <c r="BA52"/>
  <c r="AZ52"/>
  <c r="AY52"/>
  <c r="BF52" s="1"/>
  <c r="CG52" s="1"/>
  <c r="AX52"/>
  <c r="AW52"/>
  <c r="AV52"/>
  <c r="AU52"/>
  <c r="CF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AJ52" s="1"/>
  <c r="CE52" s="1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Y52" s="1"/>
  <c r="CD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BQ51" s="1"/>
  <c r="CH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BF50" s="1"/>
  <c r="CG50" s="1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AJ50" s="1"/>
  <c r="CE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CB48" s="1"/>
  <c r="CI48" s="1"/>
  <c r="BR48"/>
  <c r="BP48"/>
  <c r="BO48"/>
  <c r="BN48"/>
  <c r="BM48"/>
  <c r="BL48"/>
  <c r="BK48"/>
  <c r="BJ48"/>
  <c r="BI48"/>
  <c r="BH48"/>
  <c r="BG48"/>
  <c r="BQ48" s="1"/>
  <c r="CH48" s="1"/>
  <c r="BE48"/>
  <c r="BD48"/>
  <c r="BC48"/>
  <c r="BB48"/>
  <c r="BA48"/>
  <c r="AZ48"/>
  <c r="AY48"/>
  <c r="BF48" s="1"/>
  <c r="CG48" s="1"/>
  <c r="AX48"/>
  <c r="AW48"/>
  <c r="AV48"/>
  <c r="AU48"/>
  <c r="CF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AJ48" s="1"/>
  <c r="CE48" s="1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Y48" s="1"/>
  <c r="CD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BQ47" s="1"/>
  <c r="CH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BF46" s="1"/>
  <c r="CG46" s="1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J46" s="1"/>
  <c r="CE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CB44" s="1"/>
  <c r="CI44" s="1"/>
  <c r="BR44"/>
  <c r="BP44"/>
  <c r="BO44"/>
  <c r="BN44"/>
  <c r="BM44"/>
  <c r="BL44"/>
  <c r="BK44"/>
  <c r="BJ44"/>
  <c r="BI44"/>
  <c r="BH44"/>
  <c r="BG44"/>
  <c r="BQ44" s="1"/>
  <c r="CH44" s="1"/>
  <c r="BE44"/>
  <c r="BD44"/>
  <c r="BC44"/>
  <c r="BB44"/>
  <c r="BA44"/>
  <c r="AZ44"/>
  <c r="AY44"/>
  <c r="BF44" s="1"/>
  <c r="CG44" s="1"/>
  <c r="AX44"/>
  <c r="AW44"/>
  <c r="AV44"/>
  <c r="AU44"/>
  <c r="CF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AJ44" s="1"/>
  <c r="CE44" s="1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Y44" s="1"/>
  <c r="CD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BQ43" s="1"/>
  <c r="CH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BF42" s="1"/>
  <c r="CG42" s="1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AJ42" s="1"/>
  <c r="CE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CB40" s="1"/>
  <c r="CI40" s="1"/>
  <c r="BR40"/>
  <c r="BP40"/>
  <c r="BO40"/>
  <c r="BN40"/>
  <c r="BM40"/>
  <c r="BL40"/>
  <c r="BK40"/>
  <c r="BJ40"/>
  <c r="BI40"/>
  <c r="BH40"/>
  <c r="BG40"/>
  <c r="BQ40" s="1"/>
  <c r="CH40" s="1"/>
  <c r="BE40"/>
  <c r="BD40"/>
  <c r="BC40"/>
  <c r="BB40"/>
  <c r="BA40"/>
  <c r="AZ40"/>
  <c r="AY40"/>
  <c r="BF40" s="1"/>
  <c r="CG40" s="1"/>
  <c r="AX40"/>
  <c r="AW40"/>
  <c r="AV40"/>
  <c r="AU40"/>
  <c r="CF40" s="1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AJ40" s="1"/>
  <c r="CE40" s="1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BF38" s="1"/>
  <c r="CG38" s="1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AJ38" s="1"/>
  <c r="CE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CB36" s="1"/>
  <c r="CI36" s="1"/>
  <c r="BR36"/>
  <c r="BP36"/>
  <c r="BO36"/>
  <c r="BN36"/>
  <c r="BM36"/>
  <c r="BL36"/>
  <c r="BK36"/>
  <c r="BJ36"/>
  <c r="BI36"/>
  <c r="BH36"/>
  <c r="BG36"/>
  <c r="BQ36" s="1"/>
  <c r="CH36" s="1"/>
  <c r="BE36"/>
  <c r="BD36"/>
  <c r="BC36"/>
  <c r="BB36"/>
  <c r="BA36"/>
  <c r="AZ36"/>
  <c r="AY36"/>
  <c r="BF36" s="1"/>
  <c r="CG36" s="1"/>
  <c r="AX36"/>
  <c r="AW36"/>
  <c r="AV36"/>
  <c r="AU36"/>
  <c r="CF36" s="1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AJ36" s="1"/>
  <c r="CE36" s="1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Y36" s="1"/>
  <c r="CD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BQ35" s="1"/>
  <c r="CH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BF34" s="1"/>
  <c r="CG34" s="1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J34" s="1"/>
  <c r="CE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CB32" s="1"/>
  <c r="CI32" s="1"/>
  <c r="BR32"/>
  <c r="BP32"/>
  <c r="BO32"/>
  <c r="BN32"/>
  <c r="BM32"/>
  <c r="BL32"/>
  <c r="BK32"/>
  <c r="BJ32"/>
  <c r="BI32"/>
  <c r="BH32"/>
  <c r="BG32"/>
  <c r="BQ32" s="1"/>
  <c r="CH32" s="1"/>
  <c r="BE32"/>
  <c r="BD32"/>
  <c r="BC32"/>
  <c r="BB32"/>
  <c r="BA32"/>
  <c r="AZ32"/>
  <c r="AY32"/>
  <c r="BF32" s="1"/>
  <c r="CG32" s="1"/>
  <c r="AX32"/>
  <c r="AW32"/>
  <c r="AV32"/>
  <c r="AU32"/>
  <c r="CF32" s="1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AJ32" s="1"/>
  <c r="CE32" s="1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Y32" s="1"/>
  <c r="CD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BQ31" s="1"/>
  <c r="CH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BF30" s="1"/>
  <c r="CG30" s="1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AJ30" s="1"/>
  <c r="CE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CB28" s="1"/>
  <c r="CI28" s="1"/>
  <c r="BR28"/>
  <c r="BP28"/>
  <c r="BO28"/>
  <c r="BN28"/>
  <c r="BM28"/>
  <c r="BL28"/>
  <c r="BK28"/>
  <c r="BJ28"/>
  <c r="BI28"/>
  <c r="BH28"/>
  <c r="BG28"/>
  <c r="BQ28" s="1"/>
  <c r="CH28" s="1"/>
  <c r="BE28"/>
  <c r="BD28"/>
  <c r="BC28"/>
  <c r="BB28"/>
  <c r="BA28"/>
  <c r="AZ28"/>
  <c r="AY28"/>
  <c r="BF28" s="1"/>
  <c r="CG28" s="1"/>
  <c r="AX28"/>
  <c r="AW28"/>
  <c r="AV28"/>
  <c r="AU28"/>
  <c r="CF28" s="1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BQ27" s="1"/>
  <c r="CH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BF26" s="1"/>
  <c r="CG26" s="1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AJ26" s="1"/>
  <c r="CE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CB24" s="1"/>
  <c r="CI24" s="1"/>
  <c r="BR24"/>
  <c r="BP24"/>
  <c r="BO24"/>
  <c r="BN24"/>
  <c r="BM24"/>
  <c r="BL24"/>
  <c r="BK24"/>
  <c r="BJ24"/>
  <c r="BI24"/>
  <c r="BH24"/>
  <c r="BG24"/>
  <c r="BQ24" s="1"/>
  <c r="CH24" s="1"/>
  <c r="BE24"/>
  <c r="BD24"/>
  <c r="BC24"/>
  <c r="BB24"/>
  <c r="BA24"/>
  <c r="AZ24"/>
  <c r="AY24"/>
  <c r="BF24" s="1"/>
  <c r="CG24" s="1"/>
  <c r="AX24"/>
  <c r="AW24"/>
  <c r="AV24"/>
  <c r="AU24"/>
  <c r="CF24" s="1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BQ23" s="1"/>
  <c r="CH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J22" s="1"/>
  <c r="CE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CB20" s="1"/>
  <c r="CI20" s="1"/>
  <c r="BR20"/>
  <c r="BP20"/>
  <c r="BO20"/>
  <c r="BN20"/>
  <c r="BM20"/>
  <c r="BL20"/>
  <c r="BK20"/>
  <c r="BJ20"/>
  <c r="BI20"/>
  <c r="BH20"/>
  <c r="BG20"/>
  <c r="BQ20" s="1"/>
  <c r="CH20" s="1"/>
  <c r="BE20"/>
  <c r="BD20"/>
  <c r="BC20"/>
  <c r="BB20"/>
  <c r="BA20"/>
  <c r="AZ20"/>
  <c r="BF20" s="1"/>
  <c r="CG20" s="1"/>
  <c r="AY20"/>
  <c r="AX20"/>
  <c r="AW20"/>
  <c r="AV20"/>
  <c r="AU20"/>
  <c r="CF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Y20" s="1"/>
  <c r="CD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BQ19" s="1"/>
  <c r="CH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AJ18" s="1"/>
  <c r="CE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CB16" s="1"/>
  <c r="CI16" s="1"/>
  <c r="BR16"/>
  <c r="BP16"/>
  <c r="BO16"/>
  <c r="BN16"/>
  <c r="BM16"/>
  <c r="BL16"/>
  <c r="BK16"/>
  <c r="BJ16"/>
  <c r="BI16"/>
  <c r="BH16"/>
  <c r="BG16"/>
  <c r="BQ16" s="1"/>
  <c r="CH16" s="1"/>
  <c r="BE16"/>
  <c r="BD16"/>
  <c r="BC16"/>
  <c r="BB16"/>
  <c r="BA16"/>
  <c r="AZ16"/>
  <c r="BF16" s="1"/>
  <c r="CG16" s="1"/>
  <c r="AY16"/>
  <c r="AX16"/>
  <c r="AW16"/>
  <c r="AV16"/>
  <c r="AU16"/>
  <c r="CF16" s="1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Y16" s="1"/>
  <c r="CD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BQ15" s="1"/>
  <c r="CH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J14" s="1"/>
  <c r="CE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1" i="1"/>
  <c r="F341"/>
  <c r="D341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Y12" s="1"/>
  <c r="CD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BW468" s="1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S467"/>
  <c r="DR467"/>
  <c r="DQ467"/>
  <c r="DP467"/>
  <c r="DO467"/>
  <c r="DN467"/>
  <c r="DM467"/>
  <c r="DL467"/>
  <c r="BW467" s="1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H397"/>
  <c r="G397"/>
  <c r="F397"/>
  <c r="D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H396"/>
  <c r="G396"/>
  <c r="F396"/>
  <c r="D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H395"/>
  <c r="G395"/>
  <c r="F395"/>
  <c r="D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H394"/>
  <c r="G394"/>
  <c r="F394"/>
  <c r="D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H358"/>
  <c r="F358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H357"/>
  <c r="F357"/>
  <c r="D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H356"/>
  <c r="F356"/>
  <c r="D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H355"/>
  <c r="F355"/>
  <c r="D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H354"/>
  <c r="F354"/>
  <c r="D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H340"/>
  <c r="BY340" s="1"/>
  <c r="F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 s="1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F308"/>
  <c r="D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F307"/>
  <c r="D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3"/>
  <c r="F293"/>
  <c r="D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W282"/>
  <c r="W281"/>
  <c r="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DQ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W148" s="1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BW126" s="1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 s="1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 s="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BW120" s="1"/>
  <c r="CA120"/>
  <c r="BZ120"/>
  <c r="BY120"/>
  <c r="BX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118" l="1"/>
  <c r="BW117"/>
  <c r="BF117" i="3"/>
  <c r="CG117" s="1"/>
  <c r="BW116" i="1"/>
  <c r="BW115"/>
  <c r="BW114"/>
  <c r="BW119"/>
  <c r="BW127"/>
  <c r="BW128"/>
  <c r="BW125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6"/>
  <c r="CG136" s="1"/>
  <c r="AU136"/>
  <c r="CF136" s="1"/>
  <c r="AJ136"/>
  <c r="CE136" s="1"/>
  <c r="Y136"/>
  <c r="CD136" s="1"/>
  <c r="N136"/>
  <c r="CC136" s="1"/>
  <c r="CB136"/>
  <c r="CI13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6"/>
  <c r="CG116" s="1"/>
  <c r="AJ116"/>
  <c r="CE116" s="1"/>
  <c r="N116"/>
  <c r="CC116" s="1"/>
  <c r="CB116"/>
  <c r="CI116" s="1"/>
  <c r="Y119"/>
  <c r="CD119" s="1"/>
  <c r="CB119"/>
  <c r="CI119" s="1"/>
  <c r="BQ119"/>
  <c r="CH119" s="1"/>
  <c r="BF119"/>
  <c r="CG119" s="1"/>
  <c r="AU119"/>
  <c r="CF119" s="1"/>
  <c r="Y123"/>
  <c r="CD123" s="1"/>
  <c r="CB123"/>
  <c r="CI123" s="1"/>
  <c r="BQ123"/>
  <c r="CH123" s="1"/>
  <c r="BF123"/>
  <c r="CG123" s="1"/>
  <c r="AU123"/>
  <c r="CF123" s="1"/>
  <c r="Y127"/>
  <c r="CD127" s="1"/>
  <c r="CB127"/>
  <c r="CI127" s="1"/>
  <c r="BQ127"/>
  <c r="CH127" s="1"/>
  <c r="BF127"/>
  <c r="CG127" s="1"/>
  <c r="AU127"/>
  <c r="CF127" s="1"/>
  <c r="Y131"/>
  <c r="CD131" s="1"/>
  <c r="CB131"/>
  <c r="CI131" s="1"/>
  <c r="BQ131"/>
  <c r="CH131" s="1"/>
  <c r="BF131"/>
  <c r="CG131" s="1"/>
  <c r="AU131"/>
  <c r="CF13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BQ239"/>
  <c r="CH239" s="1"/>
  <c r="BF239"/>
  <c r="CG239" s="1"/>
  <c r="AU239"/>
  <c r="CF239" s="1"/>
  <c r="CB239"/>
  <c r="CI239" s="1"/>
  <c r="AJ239"/>
  <c r="CE239" s="1"/>
  <c r="Y239"/>
  <c r="CD239" s="1"/>
  <c r="N239"/>
  <c r="CC239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19"/>
  <c r="CC119" s="1"/>
  <c r="N123"/>
  <c r="CC123" s="1"/>
  <c r="N127"/>
  <c r="CC127" s="1"/>
  <c r="N131"/>
  <c r="CC131" s="1"/>
  <c r="Y135"/>
  <c r="CD135" s="1"/>
  <c r="AU141"/>
  <c r="CF141" s="1"/>
  <c r="BQ145"/>
  <c r="CH145" s="1"/>
  <c r="BF148"/>
  <c r="CG148" s="1"/>
  <c r="AU148"/>
  <c r="CF148" s="1"/>
  <c r="AJ148"/>
  <c r="CE148" s="1"/>
  <c r="Y148"/>
  <c r="CD148" s="1"/>
  <c r="N148"/>
  <c r="CC148" s="1"/>
  <c r="CB148"/>
  <c r="CI148" s="1"/>
  <c r="BQ219"/>
  <c r="CH219" s="1"/>
  <c r="Y219"/>
  <c r="CD219" s="1"/>
  <c r="N219"/>
  <c r="CC219" s="1"/>
  <c r="CB219"/>
  <c r="CI219" s="1"/>
  <c r="BF219"/>
  <c r="CG219" s="1"/>
  <c r="AU219"/>
  <c r="CF219" s="1"/>
  <c r="AJ219"/>
  <c r="CE219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1"/>
  <c r="CE121" s="1"/>
  <c r="AJ125"/>
  <c r="CE125" s="1"/>
  <c r="AJ129"/>
  <c r="CE129" s="1"/>
  <c r="AJ133"/>
  <c r="CE133" s="1"/>
  <c r="Y155"/>
  <c r="CD155" s="1"/>
  <c r="BF70"/>
  <c r="CG70" s="1"/>
  <c r="N70"/>
  <c r="CC70" s="1"/>
  <c r="CB102"/>
  <c r="CI102" s="1"/>
  <c r="BF102"/>
  <c r="CG102" s="1"/>
  <c r="AJ102"/>
  <c r="CE102" s="1"/>
  <c r="N102"/>
  <c r="CC102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17"/>
  <c r="CF217" s="1"/>
  <c r="CB217"/>
  <c r="CI217" s="1"/>
  <c r="BQ217"/>
  <c r="CH217" s="1"/>
  <c r="BF217"/>
  <c r="CG217" s="1"/>
  <c r="AJ217"/>
  <c r="CE217" s="1"/>
  <c r="Y217"/>
  <c r="CD217" s="1"/>
  <c r="N217"/>
  <c r="CC217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0"/>
  <c r="CG140" s="1"/>
  <c r="AU140"/>
  <c r="CF140" s="1"/>
  <c r="AJ140"/>
  <c r="CE140" s="1"/>
  <c r="Y140"/>
  <c r="CD140" s="1"/>
  <c r="N140"/>
  <c r="CC140" s="1"/>
  <c r="CB140"/>
  <c r="CI140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7"/>
  <c r="CD147" s="1"/>
  <c r="BF90"/>
  <c r="CG90" s="1"/>
  <c r="N90"/>
  <c r="CC90" s="1"/>
  <c r="BF112"/>
  <c r="CG112" s="1"/>
  <c r="AJ112"/>
  <c r="CE112" s="1"/>
  <c r="N112"/>
  <c r="CC112" s="1"/>
  <c r="CB112"/>
  <c r="CI112" s="1"/>
  <c r="Y115"/>
  <c r="CD115" s="1"/>
  <c r="CB115"/>
  <c r="CI115" s="1"/>
  <c r="BQ115"/>
  <c r="CH115" s="1"/>
  <c r="BF115"/>
  <c r="CG115" s="1"/>
  <c r="AU115"/>
  <c r="CF115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5"/>
  <c r="CC11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13"/>
  <c r="CF213" s="1"/>
  <c r="BF213"/>
  <c r="CG213" s="1"/>
  <c r="AJ213"/>
  <c r="CE213" s="1"/>
  <c r="Y213"/>
  <c r="CD213" s="1"/>
  <c r="N213"/>
  <c r="CC213" s="1"/>
  <c r="CB213"/>
  <c r="CI213" s="1"/>
  <c r="BQ213"/>
  <c r="CH213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7"/>
  <c r="CH117" s="1"/>
  <c r="BQ149"/>
  <c r="CH149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52"/>
  <c r="CG152" s="1"/>
  <c r="AU152"/>
  <c r="CF152" s="1"/>
  <c r="AJ152"/>
  <c r="CE152" s="1"/>
  <c r="Y152"/>
  <c r="CD152" s="1"/>
  <c r="N152"/>
  <c r="CC152" s="1"/>
  <c r="CB152"/>
  <c r="CI152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225"/>
  <c r="CH225" s="1"/>
  <c r="AU225"/>
  <c r="CF225" s="1"/>
  <c r="AJ225"/>
  <c r="CE225" s="1"/>
  <c r="Y225"/>
  <c r="CD225" s="1"/>
  <c r="N225"/>
  <c r="CC225" s="1"/>
  <c r="CB225"/>
  <c r="CI225" s="1"/>
  <c r="BF225"/>
  <c r="CG225" s="1"/>
  <c r="AJ226"/>
  <c r="CE226" s="1"/>
  <c r="CB226"/>
  <c r="CI226" s="1"/>
  <c r="Y226"/>
  <c r="CD226" s="1"/>
  <c r="N226"/>
  <c r="CC226" s="1"/>
  <c r="BQ226"/>
  <c r="CH226" s="1"/>
  <c r="BF226"/>
  <c r="CG226" s="1"/>
  <c r="AU226"/>
  <c r="CF226" s="1"/>
  <c r="BQ227"/>
  <c r="CH227" s="1"/>
  <c r="Y227"/>
  <c r="CD227" s="1"/>
  <c r="N227"/>
  <c r="CC227" s="1"/>
  <c r="CB227"/>
  <c r="CI227" s="1"/>
  <c r="BF227"/>
  <c r="CG227" s="1"/>
  <c r="AU227"/>
  <c r="CF227" s="1"/>
  <c r="AJ227"/>
  <c r="CE227" s="1"/>
  <c r="BQ229"/>
  <c r="CH229" s="1"/>
  <c r="BF229"/>
  <c r="CG229" s="1"/>
  <c r="AU229"/>
  <c r="CF229" s="1"/>
  <c r="CB229"/>
  <c r="CI229" s="1"/>
  <c r="AJ229"/>
  <c r="CE229" s="1"/>
  <c r="Y229"/>
  <c r="CD229" s="1"/>
  <c r="N229"/>
  <c r="CC229" s="1"/>
  <c r="AJ230"/>
  <c r="CE230" s="1"/>
  <c r="CB230"/>
  <c r="CI230" s="1"/>
  <c r="BF230"/>
  <c r="CG230" s="1"/>
  <c r="AU230"/>
  <c r="CF230" s="1"/>
  <c r="Y230"/>
  <c r="CD230" s="1"/>
  <c r="N230"/>
  <c r="CC230" s="1"/>
  <c r="BQ230"/>
  <c r="CH23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5"/>
  <c r="CE115" s="1"/>
  <c r="AU137"/>
  <c r="CF137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0"/>
  <c r="CG120" s="1"/>
  <c r="AJ120"/>
  <c r="CE120" s="1"/>
  <c r="Y120"/>
  <c r="CD120" s="1"/>
  <c r="N120"/>
  <c r="CC120" s="1"/>
  <c r="CB120"/>
  <c r="CI120" s="1"/>
  <c r="BF124"/>
  <c r="CG124" s="1"/>
  <c r="AJ124"/>
  <c r="CE124" s="1"/>
  <c r="Y124"/>
  <c r="CD124" s="1"/>
  <c r="N124"/>
  <c r="CC124" s="1"/>
  <c r="CB124"/>
  <c r="CI124" s="1"/>
  <c r="BF128"/>
  <c r="CG128" s="1"/>
  <c r="AJ128"/>
  <c r="CE128" s="1"/>
  <c r="Y128"/>
  <c r="CD128" s="1"/>
  <c r="N128"/>
  <c r="CC128" s="1"/>
  <c r="CB128"/>
  <c r="CI128" s="1"/>
  <c r="BF132"/>
  <c r="CG132" s="1"/>
  <c r="AJ132"/>
  <c r="CE132" s="1"/>
  <c r="Y132"/>
  <c r="CD132" s="1"/>
  <c r="N132"/>
  <c r="CC132" s="1"/>
  <c r="CB132"/>
  <c r="CI132" s="1"/>
  <c r="BF144"/>
  <c r="CG144" s="1"/>
  <c r="AU144"/>
  <c r="CF144" s="1"/>
  <c r="AJ144"/>
  <c r="CE144" s="1"/>
  <c r="Y144"/>
  <c r="CD144" s="1"/>
  <c r="N144"/>
  <c r="CC144" s="1"/>
  <c r="CB144"/>
  <c r="CI144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6"/>
  <c r="CH116" s="1"/>
  <c r="BQ136"/>
  <c r="CH136" s="1"/>
  <c r="Y151"/>
  <c r="CD151" s="1"/>
  <c r="CB232"/>
  <c r="CI232" s="1"/>
  <c r="AJ232"/>
  <c r="CE232" s="1"/>
  <c r="Y232"/>
  <c r="CD232" s="1"/>
  <c r="N232"/>
  <c r="CC232" s="1"/>
  <c r="CB240"/>
  <c r="CI240" s="1"/>
  <c r="AJ240"/>
  <c r="CE240" s="1"/>
  <c r="Y240"/>
  <c r="CD240" s="1"/>
  <c r="N240"/>
  <c r="CC240" s="1"/>
  <c r="BQ263"/>
  <c r="CH263" s="1"/>
  <c r="BF263"/>
  <c r="CG263" s="1"/>
  <c r="AU263"/>
  <c r="CF263" s="1"/>
  <c r="AJ263"/>
  <c r="CE263" s="1"/>
  <c r="Y263"/>
  <c r="CD263" s="1"/>
  <c r="N263"/>
  <c r="CC263" s="1"/>
  <c r="CB263"/>
  <c r="CI263" s="1"/>
  <c r="CB264"/>
  <c r="CI264" s="1"/>
  <c r="BQ264"/>
  <c r="CH264" s="1"/>
  <c r="BF264"/>
  <c r="CG264" s="1"/>
  <c r="AU264"/>
  <c r="CF264" s="1"/>
  <c r="AJ264"/>
  <c r="CE264" s="1"/>
  <c r="Y264"/>
  <c r="CD264" s="1"/>
  <c r="N264"/>
  <c r="CC264" s="1"/>
  <c r="BQ303"/>
  <c r="CH303" s="1"/>
  <c r="BF303"/>
  <c r="CG303" s="1"/>
  <c r="AU303"/>
  <c r="CF303" s="1"/>
  <c r="AJ303"/>
  <c r="CE303" s="1"/>
  <c r="Y303"/>
  <c r="CD303" s="1"/>
  <c r="N303"/>
  <c r="CC303" s="1"/>
  <c r="CB303"/>
  <c r="CI303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BQ327"/>
  <c r="CH327" s="1"/>
  <c r="BF327"/>
  <c r="CG327" s="1"/>
  <c r="AU327"/>
  <c r="CF327" s="1"/>
  <c r="AJ327"/>
  <c r="CE327" s="1"/>
  <c r="Y327"/>
  <c r="CD327" s="1"/>
  <c r="N327"/>
  <c r="CC327" s="1"/>
  <c r="CB327"/>
  <c r="CI327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AU135"/>
  <c r="CF135" s="1"/>
  <c r="AU139"/>
  <c r="CF139" s="1"/>
  <c r="AU143"/>
  <c r="CF143" s="1"/>
  <c r="AU147"/>
  <c r="CF147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BF212"/>
  <c r="CG212" s="1"/>
  <c r="Y218"/>
  <c r="CD218" s="1"/>
  <c r="Y220"/>
  <c r="CD220" s="1"/>
  <c r="AU223"/>
  <c r="CF223" s="1"/>
  <c r="AJ224"/>
  <c r="CE224" s="1"/>
  <c r="Y243"/>
  <c r="CD243" s="1"/>
  <c r="BQ245"/>
  <c r="CH245" s="1"/>
  <c r="BQ249"/>
  <c r="CH249" s="1"/>
  <c r="BQ253"/>
  <c r="CH253" s="1"/>
  <c r="BQ257"/>
  <c r="CH257" s="1"/>
  <c r="AJ270"/>
  <c r="CE270" s="1"/>
  <c r="AU278"/>
  <c r="CF278" s="1"/>
  <c r="BQ283"/>
  <c r="CH283" s="1"/>
  <c r="BF283"/>
  <c r="CG283" s="1"/>
  <c r="AU283"/>
  <c r="CF283" s="1"/>
  <c r="AJ283"/>
  <c r="CE283" s="1"/>
  <c r="Y283"/>
  <c r="CD283" s="1"/>
  <c r="N283"/>
  <c r="CC283" s="1"/>
  <c r="CB283"/>
  <c r="CI283" s="1"/>
  <c r="CB284"/>
  <c r="CI284" s="1"/>
  <c r="BQ284"/>
  <c r="CH284" s="1"/>
  <c r="BF284"/>
  <c r="CG284" s="1"/>
  <c r="AU284"/>
  <c r="CF284" s="1"/>
  <c r="AJ284"/>
  <c r="CE284" s="1"/>
  <c r="Y284"/>
  <c r="CD284" s="1"/>
  <c r="N284"/>
  <c r="CC284" s="1"/>
  <c r="CB374"/>
  <c r="CI374" s="1"/>
  <c r="BQ374"/>
  <c r="CH374" s="1"/>
  <c r="AJ374"/>
  <c r="CE374" s="1"/>
  <c r="N374"/>
  <c r="CC374" s="1"/>
  <c r="BF374"/>
  <c r="CG374" s="1"/>
  <c r="AU374"/>
  <c r="CF374" s="1"/>
  <c r="Y374"/>
  <c r="CD374" s="1"/>
  <c r="BF135"/>
  <c r="CG135" s="1"/>
  <c r="BF139"/>
  <c r="CG139" s="1"/>
  <c r="BF143"/>
  <c r="CG143" s="1"/>
  <c r="BF147"/>
  <c r="CG147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Q212"/>
  <c r="CH212" s="1"/>
  <c r="N216"/>
  <c r="CC216" s="1"/>
  <c r="AJ218"/>
  <c r="CE218" s="1"/>
  <c r="AJ220"/>
  <c r="CE220" s="1"/>
  <c r="AU222"/>
  <c r="CF222" s="1"/>
  <c r="BF223"/>
  <c r="CG223" s="1"/>
  <c r="AU224"/>
  <c r="CF224" s="1"/>
  <c r="AJ242"/>
  <c r="CE242" s="1"/>
  <c r="AJ290"/>
  <c r="CE290" s="1"/>
  <c r="BQ237"/>
  <c r="CH237" s="1"/>
  <c r="BF237"/>
  <c r="CG237" s="1"/>
  <c r="AU237"/>
  <c r="CF237" s="1"/>
  <c r="Y237"/>
  <c r="CD237" s="1"/>
  <c r="BQ299"/>
  <c r="CH299" s="1"/>
  <c r="BF299"/>
  <c r="CG299" s="1"/>
  <c r="AU299"/>
  <c r="CF299" s="1"/>
  <c r="AJ299"/>
  <c r="CE299" s="1"/>
  <c r="Y299"/>
  <c r="CD299" s="1"/>
  <c r="N299"/>
  <c r="CC299" s="1"/>
  <c r="CB299"/>
  <c r="CI299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Q323"/>
  <c r="CH323" s="1"/>
  <c r="BF323"/>
  <c r="CG323" s="1"/>
  <c r="AU323"/>
  <c r="CF323" s="1"/>
  <c r="AJ323"/>
  <c r="CE323" s="1"/>
  <c r="Y323"/>
  <c r="CD323" s="1"/>
  <c r="N323"/>
  <c r="CC323" s="1"/>
  <c r="CB323"/>
  <c r="CI323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BQ135"/>
  <c r="CH135" s="1"/>
  <c r="BQ139"/>
  <c r="CH139" s="1"/>
  <c r="BQ143"/>
  <c r="CH143" s="1"/>
  <c r="BQ147"/>
  <c r="CH147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AU218"/>
  <c r="CF218" s="1"/>
  <c r="AU220"/>
  <c r="CF220" s="1"/>
  <c r="BF221"/>
  <c r="CG221" s="1"/>
  <c r="BF222"/>
  <c r="CG222" s="1"/>
  <c r="BF224"/>
  <c r="CG224" s="1"/>
  <c r="BF231"/>
  <c r="CG231" s="1"/>
  <c r="N237"/>
  <c r="CC237" s="1"/>
  <c r="AJ262"/>
  <c r="CE262" s="1"/>
  <c r="AU270"/>
  <c r="CF270" s="1"/>
  <c r="BQ275"/>
  <c r="CH275" s="1"/>
  <c r="BF275"/>
  <c r="CG275" s="1"/>
  <c r="AU275"/>
  <c r="CF275" s="1"/>
  <c r="AJ275"/>
  <c r="CE275" s="1"/>
  <c r="Y275"/>
  <c r="CD275" s="1"/>
  <c r="N275"/>
  <c r="CC275" s="1"/>
  <c r="CB275"/>
  <c r="CI275" s="1"/>
  <c r="CB276"/>
  <c r="CI276" s="1"/>
  <c r="BQ276"/>
  <c r="CH276" s="1"/>
  <c r="BF276"/>
  <c r="CG276" s="1"/>
  <c r="AU276"/>
  <c r="CF276" s="1"/>
  <c r="AJ276"/>
  <c r="CE276" s="1"/>
  <c r="Y276"/>
  <c r="CD276" s="1"/>
  <c r="N276"/>
  <c r="CC276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CB135"/>
  <c r="CI135" s="1"/>
  <c r="N137"/>
  <c r="CC137" s="1"/>
  <c r="CB139"/>
  <c r="CI139" s="1"/>
  <c r="N141"/>
  <c r="CC141" s="1"/>
  <c r="CB143"/>
  <c r="CI143" s="1"/>
  <c r="N145"/>
  <c r="CC145" s="1"/>
  <c r="CB147"/>
  <c r="CI147" s="1"/>
  <c r="N149"/>
  <c r="CC149" s="1"/>
  <c r="CB151"/>
  <c r="CI151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5"/>
  <c r="CC215" s="1"/>
  <c r="BF218"/>
  <c r="CG218" s="1"/>
  <c r="BF220"/>
  <c r="CG220" s="1"/>
  <c r="BQ221"/>
  <c r="CH221" s="1"/>
  <c r="BQ224"/>
  <c r="CH224" s="1"/>
  <c r="AU242"/>
  <c r="CF242" s="1"/>
  <c r="BQ269"/>
  <c r="CH269" s="1"/>
  <c r="AU290"/>
  <c r="CF290" s="1"/>
  <c r="BQ233"/>
  <c r="CH233" s="1"/>
  <c r="BF233"/>
  <c r="CG233" s="1"/>
  <c r="AU233"/>
  <c r="CF233" s="1"/>
  <c r="Y233"/>
  <c r="CD233" s="1"/>
  <c r="CB248"/>
  <c r="CI248" s="1"/>
  <c r="BF248"/>
  <c r="CG248" s="1"/>
  <c r="AU248"/>
  <c r="CF248" s="1"/>
  <c r="AJ248"/>
  <c r="CE248" s="1"/>
  <c r="Y248"/>
  <c r="CD248" s="1"/>
  <c r="N248"/>
  <c r="CC248" s="1"/>
  <c r="CB252"/>
  <c r="CI252" s="1"/>
  <c r="BF252"/>
  <c r="CG252" s="1"/>
  <c r="AU252"/>
  <c r="CF252" s="1"/>
  <c r="AJ252"/>
  <c r="CE252" s="1"/>
  <c r="Y252"/>
  <c r="CD252" s="1"/>
  <c r="N252"/>
  <c r="CC252" s="1"/>
  <c r="CB256"/>
  <c r="CI256" s="1"/>
  <c r="BF256"/>
  <c r="CG256" s="1"/>
  <c r="AU256"/>
  <c r="CF256" s="1"/>
  <c r="AJ256"/>
  <c r="CE256" s="1"/>
  <c r="Y256"/>
  <c r="CD256" s="1"/>
  <c r="N256"/>
  <c r="CC256" s="1"/>
  <c r="BQ319"/>
  <c r="CH319" s="1"/>
  <c r="BF319"/>
  <c r="CG319" s="1"/>
  <c r="AU319"/>
  <c r="CF319" s="1"/>
  <c r="AJ319"/>
  <c r="CE319" s="1"/>
  <c r="Y319"/>
  <c r="CD319" s="1"/>
  <c r="N319"/>
  <c r="CC319" s="1"/>
  <c r="CB319"/>
  <c r="CI319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68"/>
  <c r="CG368" s="1"/>
  <c r="CB368"/>
  <c r="CI368" s="1"/>
  <c r="BQ368"/>
  <c r="CH368" s="1"/>
  <c r="AU368"/>
  <c r="CF368" s="1"/>
  <c r="AJ368"/>
  <c r="CE368" s="1"/>
  <c r="Y368"/>
  <c r="CD368" s="1"/>
  <c r="N368"/>
  <c r="CC368" s="1"/>
  <c r="AU369"/>
  <c r="CF369" s="1"/>
  <c r="AJ369"/>
  <c r="CE369" s="1"/>
  <c r="CB369"/>
  <c r="CI369" s="1"/>
  <c r="BQ369"/>
  <c r="CH369" s="1"/>
  <c r="BF369"/>
  <c r="CG369" s="1"/>
  <c r="Y369"/>
  <c r="CD369" s="1"/>
  <c r="N369"/>
  <c r="CC369" s="1"/>
  <c r="CB370"/>
  <c r="CI370" s="1"/>
  <c r="BQ370"/>
  <c r="CH370" s="1"/>
  <c r="AJ370"/>
  <c r="CE370" s="1"/>
  <c r="BF370"/>
  <c r="CG370" s="1"/>
  <c r="AU370"/>
  <c r="CF370" s="1"/>
  <c r="Y370"/>
  <c r="CD370" s="1"/>
  <c r="N370"/>
  <c r="CC370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5"/>
  <c r="CD215" s="1"/>
  <c r="AJ216"/>
  <c r="CE216" s="1"/>
  <c r="BQ218"/>
  <c r="CH218" s="1"/>
  <c r="BQ220"/>
  <c r="CH220" s="1"/>
  <c r="CB221"/>
  <c r="CI221" s="1"/>
  <c r="N233"/>
  <c r="CC233" s="1"/>
  <c r="AU236"/>
  <c r="CF236" s="1"/>
  <c r="BQ241"/>
  <c r="CH241" s="1"/>
  <c r="AU262"/>
  <c r="CF262" s="1"/>
  <c r="BQ289"/>
  <c r="CH289" s="1"/>
  <c r="BQ235"/>
  <c r="CH235" s="1"/>
  <c r="BF235"/>
  <c r="CG235" s="1"/>
  <c r="AU235"/>
  <c r="CF235" s="1"/>
  <c r="BQ267"/>
  <c r="CH267" s="1"/>
  <c r="BF267"/>
  <c r="CG267" s="1"/>
  <c r="AU267"/>
  <c r="CF267" s="1"/>
  <c r="AJ267"/>
  <c r="CE267" s="1"/>
  <c r="Y267"/>
  <c r="CD267" s="1"/>
  <c r="N267"/>
  <c r="CC267" s="1"/>
  <c r="CB267"/>
  <c r="CI267" s="1"/>
  <c r="CB268"/>
  <c r="CI268" s="1"/>
  <c r="BQ268"/>
  <c r="CH268" s="1"/>
  <c r="BF268"/>
  <c r="CG268" s="1"/>
  <c r="AU268"/>
  <c r="CF268" s="1"/>
  <c r="AJ268"/>
  <c r="CE268" s="1"/>
  <c r="Y268"/>
  <c r="CD268" s="1"/>
  <c r="N268"/>
  <c r="CC268" s="1"/>
  <c r="CB214"/>
  <c r="CI214" s="1"/>
  <c r="N214"/>
  <c r="CC214" s="1"/>
  <c r="AU228"/>
  <c r="CF228" s="1"/>
  <c r="AU234"/>
  <c r="CF234" s="1"/>
  <c r="N235"/>
  <c r="CC235" s="1"/>
  <c r="BF236"/>
  <c r="CG236" s="1"/>
  <c r="AU282"/>
  <c r="CF282" s="1"/>
  <c r="CB244"/>
  <c r="CI244" s="1"/>
  <c r="AU244"/>
  <c r="CF244" s="1"/>
  <c r="AJ244"/>
  <c r="CE244" s="1"/>
  <c r="Y244"/>
  <c r="CD244" s="1"/>
  <c r="N244"/>
  <c r="CC244" s="1"/>
  <c r="BQ247"/>
  <c r="CH247" s="1"/>
  <c r="BF247"/>
  <c r="CG247" s="1"/>
  <c r="AU247"/>
  <c r="CF247" s="1"/>
  <c r="Y247"/>
  <c r="CD247" s="1"/>
  <c r="N247"/>
  <c r="CC247" s="1"/>
  <c r="CB247"/>
  <c r="CI247" s="1"/>
  <c r="BQ251"/>
  <c r="CH251" s="1"/>
  <c r="BF251"/>
  <c r="CG251" s="1"/>
  <c r="AU251"/>
  <c r="CF251" s="1"/>
  <c r="Y251"/>
  <c r="CD251" s="1"/>
  <c r="N251"/>
  <c r="CC251" s="1"/>
  <c r="CB251"/>
  <c r="CI251" s="1"/>
  <c r="BQ255"/>
  <c r="CH255" s="1"/>
  <c r="BF255"/>
  <c r="CG255" s="1"/>
  <c r="AU255"/>
  <c r="CF255" s="1"/>
  <c r="Y255"/>
  <c r="CD255" s="1"/>
  <c r="N255"/>
  <c r="CC255" s="1"/>
  <c r="CB255"/>
  <c r="CI255" s="1"/>
  <c r="BQ287"/>
  <c r="CH287" s="1"/>
  <c r="BF287"/>
  <c r="CG287" s="1"/>
  <c r="AU287"/>
  <c r="CF287" s="1"/>
  <c r="AJ287"/>
  <c r="CE287" s="1"/>
  <c r="Y287"/>
  <c r="CD287" s="1"/>
  <c r="N287"/>
  <c r="CC287" s="1"/>
  <c r="CB287"/>
  <c r="CI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BQ315"/>
  <c r="CH315" s="1"/>
  <c r="BF315"/>
  <c r="CG315" s="1"/>
  <c r="AU315"/>
  <c r="CF315" s="1"/>
  <c r="AJ315"/>
  <c r="CE315" s="1"/>
  <c r="Y315"/>
  <c r="CD315" s="1"/>
  <c r="N315"/>
  <c r="CC315" s="1"/>
  <c r="CB315"/>
  <c r="CI315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AU117"/>
  <c r="CF117" s="1"/>
  <c r="AU121"/>
  <c r="CF121" s="1"/>
  <c r="AU125"/>
  <c r="CF125" s="1"/>
  <c r="Y214"/>
  <c r="CD214" s="1"/>
  <c r="BF216"/>
  <c r="CG216" s="1"/>
  <c r="BF228"/>
  <c r="CG228" s="1"/>
  <c r="Y235"/>
  <c r="CD235" s="1"/>
  <c r="BQ259"/>
  <c r="CH259" s="1"/>
  <c r="BF259"/>
  <c r="CG259" s="1"/>
  <c r="AU259"/>
  <c r="CF259" s="1"/>
  <c r="AJ259"/>
  <c r="CE259" s="1"/>
  <c r="Y259"/>
  <c r="CD259" s="1"/>
  <c r="N259"/>
  <c r="CC259" s="1"/>
  <c r="CB259"/>
  <c r="CI259" s="1"/>
  <c r="CB260"/>
  <c r="CI260" s="1"/>
  <c r="BQ260"/>
  <c r="CH260" s="1"/>
  <c r="BF260"/>
  <c r="CG260" s="1"/>
  <c r="AU260"/>
  <c r="CF260" s="1"/>
  <c r="AJ260"/>
  <c r="CE260" s="1"/>
  <c r="Y260"/>
  <c r="CD260" s="1"/>
  <c r="N260"/>
  <c r="CC260" s="1"/>
  <c r="N212"/>
  <c r="CC212" s="1"/>
  <c r="BQ228"/>
  <c r="CH228" s="1"/>
  <c r="AU274"/>
  <c r="CF274" s="1"/>
  <c r="BQ279"/>
  <c r="CH279" s="1"/>
  <c r="BF279"/>
  <c r="CG279" s="1"/>
  <c r="AU279"/>
  <c r="CF279" s="1"/>
  <c r="AJ279"/>
  <c r="CE279" s="1"/>
  <c r="Y279"/>
  <c r="CD279" s="1"/>
  <c r="N279"/>
  <c r="CC279" s="1"/>
  <c r="CB279"/>
  <c r="CI279" s="1"/>
  <c r="CB280"/>
  <c r="CI280" s="1"/>
  <c r="BQ280"/>
  <c r="CH280" s="1"/>
  <c r="BF280"/>
  <c r="CG280" s="1"/>
  <c r="AU280"/>
  <c r="CF280" s="1"/>
  <c r="AJ280"/>
  <c r="CE280" s="1"/>
  <c r="Y280"/>
  <c r="CD280" s="1"/>
  <c r="N280"/>
  <c r="CC280" s="1"/>
  <c r="BQ311"/>
  <c r="CH311" s="1"/>
  <c r="BF311"/>
  <c r="CG311" s="1"/>
  <c r="AU311"/>
  <c r="CF311" s="1"/>
  <c r="AJ311"/>
  <c r="CE311" s="1"/>
  <c r="Y311"/>
  <c r="CD311" s="1"/>
  <c r="N311"/>
  <c r="CC311" s="1"/>
  <c r="CB311"/>
  <c r="CI311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AU214"/>
  <c r="CF214" s="1"/>
  <c r="AJ222"/>
  <c r="CE222" s="1"/>
  <c r="CB222"/>
  <c r="CI222" s="1"/>
  <c r="BQ231"/>
  <c r="CH231" s="1"/>
  <c r="AU231"/>
  <c r="CF231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N135"/>
  <c r="CC135" s="1"/>
  <c r="N139"/>
  <c r="CC139" s="1"/>
  <c r="N143"/>
  <c r="CC143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21"/>
  <c r="CC221" s="1"/>
  <c r="N222"/>
  <c r="CC222" s="1"/>
  <c r="BQ223"/>
  <c r="CH223" s="1"/>
  <c r="N223"/>
  <c r="CC223" s="1"/>
  <c r="N224"/>
  <c r="CC224" s="1"/>
  <c r="N231"/>
  <c r="CC231" s="1"/>
  <c r="CB236"/>
  <c r="CI236" s="1"/>
  <c r="AJ236"/>
  <c r="CE236" s="1"/>
  <c r="Y236"/>
  <c r="CD236" s="1"/>
  <c r="N236"/>
  <c r="CC236" s="1"/>
  <c r="AJ238"/>
  <c r="CE238" s="1"/>
  <c r="Y238"/>
  <c r="CD238" s="1"/>
  <c r="N238"/>
  <c r="CC238" s="1"/>
  <c r="CB238"/>
  <c r="CI238" s="1"/>
  <c r="BF238"/>
  <c r="CG238" s="1"/>
  <c r="AU238"/>
  <c r="CF238" s="1"/>
  <c r="BQ243"/>
  <c r="CH243" s="1"/>
  <c r="BF243"/>
  <c r="CG243" s="1"/>
  <c r="AU243"/>
  <c r="CF243" s="1"/>
  <c r="N243"/>
  <c r="CC243" s="1"/>
  <c r="CB243"/>
  <c r="CI243" s="1"/>
  <c r="BQ271"/>
  <c r="CH271" s="1"/>
  <c r="BF271"/>
  <c r="CG271" s="1"/>
  <c r="AU271"/>
  <c r="CF271" s="1"/>
  <c r="AJ271"/>
  <c r="CE271" s="1"/>
  <c r="Y271"/>
  <c r="CD271" s="1"/>
  <c r="N271"/>
  <c r="CC271" s="1"/>
  <c r="CB271"/>
  <c r="CI271" s="1"/>
  <c r="CB272"/>
  <c r="CI272" s="1"/>
  <c r="BQ272"/>
  <c r="CH272" s="1"/>
  <c r="BF272"/>
  <c r="CG272" s="1"/>
  <c r="AU272"/>
  <c r="CF272" s="1"/>
  <c r="AJ272"/>
  <c r="CE272" s="1"/>
  <c r="Y272"/>
  <c r="CD272" s="1"/>
  <c r="N272"/>
  <c r="CC272" s="1"/>
  <c r="BQ307"/>
  <c r="CH307" s="1"/>
  <c r="BF307"/>
  <c r="CG307" s="1"/>
  <c r="AU307"/>
  <c r="CF307" s="1"/>
  <c r="AJ307"/>
  <c r="CE307" s="1"/>
  <c r="Y307"/>
  <c r="CD307" s="1"/>
  <c r="N307"/>
  <c r="CC307" s="1"/>
  <c r="CB307"/>
  <c r="CI307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J212"/>
  <c r="CE212" s="1"/>
  <c r="BQ214"/>
  <c r="CH214" s="1"/>
  <c r="N220"/>
  <c r="CC220" s="1"/>
  <c r="Y221"/>
  <c r="CD221" s="1"/>
  <c r="Y222"/>
  <c r="CD222" s="1"/>
  <c r="Y223"/>
  <c r="CD223" s="1"/>
  <c r="Y231"/>
  <c r="CD231" s="1"/>
  <c r="AJ278"/>
  <c r="CE278" s="1"/>
  <c r="AJ228"/>
  <c r="CE228" s="1"/>
  <c r="Y228"/>
  <c r="CD228" s="1"/>
  <c r="N228"/>
  <c r="CC228" s="1"/>
  <c r="AJ234"/>
  <c r="CE234" s="1"/>
  <c r="Y234"/>
  <c r="CD234" s="1"/>
  <c r="N234"/>
  <c r="CC234" s="1"/>
  <c r="CB234"/>
  <c r="CI234" s="1"/>
  <c r="BF234"/>
  <c r="CG234" s="1"/>
  <c r="BQ291"/>
  <c r="CH291" s="1"/>
  <c r="BF291"/>
  <c r="CG291" s="1"/>
  <c r="AU291"/>
  <c r="CF291" s="1"/>
  <c r="AJ291"/>
  <c r="CE291" s="1"/>
  <c r="Y291"/>
  <c r="CD291" s="1"/>
  <c r="N291"/>
  <c r="CC291" s="1"/>
  <c r="CB291"/>
  <c r="CI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N218"/>
  <c r="CC218" s="1"/>
  <c r="AU250"/>
  <c r="CF250" s="1"/>
  <c r="AU254"/>
  <c r="CF254" s="1"/>
  <c r="AU258"/>
  <c r="CF258" s="1"/>
  <c r="BF392"/>
  <c r="CG392" s="1"/>
  <c r="AU392"/>
  <c r="CF392" s="1"/>
  <c r="AJ392"/>
  <c r="CE392" s="1"/>
  <c r="N392"/>
  <c r="CC392" s="1"/>
  <c r="CB392"/>
  <c r="CI392" s="1"/>
  <c r="BQ392"/>
  <c r="CH392" s="1"/>
  <c r="BF400"/>
  <c r="CG400" s="1"/>
  <c r="AU400"/>
  <c r="CF400" s="1"/>
  <c r="AJ400"/>
  <c r="CE400" s="1"/>
  <c r="N400"/>
  <c r="CC400" s="1"/>
  <c r="CB400"/>
  <c r="CI400" s="1"/>
  <c r="BQ400"/>
  <c r="CH400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CB359"/>
  <c r="CI359" s="1"/>
  <c r="CB363"/>
  <c r="CI363" s="1"/>
  <c r="Y375"/>
  <c r="CD375" s="1"/>
  <c r="BQ375"/>
  <c r="CH375" s="1"/>
  <c r="Y379"/>
  <c r="CD379" s="1"/>
  <c r="BQ379"/>
  <c r="CH379" s="1"/>
  <c r="AJ379"/>
  <c r="CE379" s="1"/>
  <c r="BQ385"/>
  <c r="CH385" s="1"/>
  <c r="AU385"/>
  <c r="CF385" s="1"/>
  <c r="AJ385"/>
  <c r="CE385" s="1"/>
  <c r="N385"/>
  <c r="CC385" s="1"/>
  <c r="Y391"/>
  <c r="CD391" s="1"/>
  <c r="CB391"/>
  <c r="CI391" s="1"/>
  <c r="BQ391"/>
  <c r="CH391" s="1"/>
  <c r="BF391"/>
  <c r="CG391" s="1"/>
  <c r="AU391"/>
  <c r="CF391" s="1"/>
  <c r="AJ391"/>
  <c r="CE391" s="1"/>
  <c r="Y241"/>
  <c r="CD241" s="1"/>
  <c r="BF242"/>
  <c r="CG242" s="1"/>
  <c r="Y245"/>
  <c r="CD245" s="1"/>
  <c r="BF246"/>
  <c r="CG246" s="1"/>
  <c r="Y249"/>
  <c r="CD249" s="1"/>
  <c r="BF250"/>
  <c r="CG250" s="1"/>
  <c r="Y253"/>
  <c r="CD253" s="1"/>
  <c r="BF254"/>
  <c r="CG254" s="1"/>
  <c r="Y257"/>
  <c r="CD257" s="1"/>
  <c r="BF258"/>
  <c r="CG258" s="1"/>
  <c r="Y261"/>
  <c r="CD261" s="1"/>
  <c r="BF262"/>
  <c r="CG262" s="1"/>
  <c r="Y265"/>
  <c r="CD265" s="1"/>
  <c r="BF266"/>
  <c r="CG266" s="1"/>
  <c r="Y269"/>
  <c r="CD269" s="1"/>
  <c r="BF270"/>
  <c r="CG270" s="1"/>
  <c r="Y273"/>
  <c r="CD273" s="1"/>
  <c r="BF274"/>
  <c r="CG274" s="1"/>
  <c r="Y277"/>
  <c r="CD277" s="1"/>
  <c r="BF278"/>
  <c r="CG278" s="1"/>
  <c r="Y281"/>
  <c r="CD281" s="1"/>
  <c r="BF282"/>
  <c r="CG282" s="1"/>
  <c r="Y285"/>
  <c r="CD285" s="1"/>
  <c r="BF286"/>
  <c r="CG286" s="1"/>
  <c r="Y289"/>
  <c r="CD289" s="1"/>
  <c r="BF290"/>
  <c r="CG290" s="1"/>
  <c r="Y293"/>
  <c r="CD293" s="1"/>
  <c r="BF294"/>
  <c r="CG294" s="1"/>
  <c r="Y297"/>
  <c r="CD297" s="1"/>
  <c r="BF298"/>
  <c r="CG298" s="1"/>
  <c r="BF302"/>
  <c r="CG302" s="1"/>
  <c r="BF306"/>
  <c r="CG306" s="1"/>
  <c r="BF310"/>
  <c r="CG310" s="1"/>
  <c r="BF314"/>
  <c r="CG314" s="1"/>
  <c r="BF318"/>
  <c r="CG318" s="1"/>
  <c r="BF322"/>
  <c r="CG322" s="1"/>
  <c r="BF326"/>
  <c r="CG326" s="1"/>
  <c r="N375"/>
  <c r="CC375" s="1"/>
  <c r="N379"/>
  <c r="CC379" s="1"/>
  <c r="N391"/>
  <c r="CC391" s="1"/>
  <c r="CB398"/>
  <c r="CI398" s="1"/>
  <c r="CB382"/>
  <c r="CI382" s="1"/>
  <c r="BQ382"/>
  <c r="CH382" s="1"/>
  <c r="AU382"/>
  <c r="CF382" s="1"/>
  <c r="AJ382"/>
  <c r="CE382" s="1"/>
  <c r="Y382"/>
  <c r="CD382" s="1"/>
  <c r="BF388"/>
  <c r="CG388" s="1"/>
  <c r="AJ388"/>
  <c r="CE388" s="1"/>
  <c r="N388"/>
  <c r="CC388" s="1"/>
  <c r="CB388"/>
  <c r="CI388" s="1"/>
  <c r="BQ388"/>
  <c r="CH388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N382"/>
  <c r="CC382" s="1"/>
  <c r="AU241"/>
  <c r="CF241" s="1"/>
  <c r="CB242"/>
  <c r="CI242" s="1"/>
  <c r="AU245"/>
  <c r="CF245" s="1"/>
  <c r="CB246"/>
  <c r="CI246" s="1"/>
  <c r="AU249"/>
  <c r="CF249" s="1"/>
  <c r="CB250"/>
  <c r="CI250" s="1"/>
  <c r="AU253"/>
  <c r="CF253" s="1"/>
  <c r="CB254"/>
  <c r="CI254" s="1"/>
  <c r="AU257"/>
  <c r="CF257" s="1"/>
  <c r="CB258"/>
  <c r="CI258" s="1"/>
  <c r="AU261"/>
  <c r="CF261" s="1"/>
  <c r="CB262"/>
  <c r="CI262" s="1"/>
  <c r="AU265"/>
  <c r="CF265" s="1"/>
  <c r="CB266"/>
  <c r="CI266" s="1"/>
  <c r="AU269"/>
  <c r="CF269" s="1"/>
  <c r="CB270"/>
  <c r="CI270" s="1"/>
  <c r="AU273"/>
  <c r="CF273" s="1"/>
  <c r="CB274"/>
  <c r="CI274" s="1"/>
  <c r="AU277"/>
  <c r="CF277" s="1"/>
  <c r="CB278"/>
  <c r="CI278" s="1"/>
  <c r="AU281"/>
  <c r="CF281" s="1"/>
  <c r="CB282"/>
  <c r="CI282" s="1"/>
  <c r="AU285"/>
  <c r="CF285" s="1"/>
  <c r="CB286"/>
  <c r="CI286" s="1"/>
  <c r="AU289"/>
  <c r="CF289" s="1"/>
  <c r="CB290"/>
  <c r="CI290" s="1"/>
  <c r="AU293"/>
  <c r="CF293" s="1"/>
  <c r="CB294"/>
  <c r="CI294" s="1"/>
  <c r="AU297"/>
  <c r="CF297" s="1"/>
  <c r="CB298"/>
  <c r="CI298" s="1"/>
  <c r="CB302"/>
  <c r="CI302" s="1"/>
  <c r="CB306"/>
  <c r="CI306" s="1"/>
  <c r="CB310"/>
  <c r="CI310" s="1"/>
  <c r="CB314"/>
  <c r="CI314" s="1"/>
  <c r="CB318"/>
  <c r="CI318" s="1"/>
  <c r="CB322"/>
  <c r="CI322" s="1"/>
  <c r="CB326"/>
  <c r="CI326" s="1"/>
  <c r="CB330"/>
  <c r="CI330" s="1"/>
  <c r="CB334"/>
  <c r="CI334" s="1"/>
  <c r="CB338"/>
  <c r="CI338" s="1"/>
  <c r="CB342"/>
  <c r="CI342" s="1"/>
  <c r="CB346"/>
  <c r="CI346" s="1"/>
  <c r="CB350"/>
  <c r="CI350" s="1"/>
  <c r="CB354"/>
  <c r="CI354" s="1"/>
  <c r="CB358"/>
  <c r="CI358" s="1"/>
  <c r="CB362"/>
  <c r="CI362" s="1"/>
  <c r="BF373"/>
  <c r="CG373" s="1"/>
  <c r="BQ377"/>
  <c r="CH377" s="1"/>
  <c r="Y385"/>
  <c r="CD385" s="1"/>
  <c r="BF376"/>
  <c r="CG376" s="1"/>
  <c r="N376"/>
  <c r="CC376" s="1"/>
  <c r="BQ376"/>
  <c r="CH376" s="1"/>
  <c r="Y387"/>
  <c r="CD387" s="1"/>
  <c r="CB387"/>
  <c r="CI387" s="1"/>
  <c r="BQ387"/>
  <c r="CH387" s="1"/>
  <c r="BF387"/>
  <c r="CG387" s="1"/>
  <c r="AU387"/>
  <c r="CF387" s="1"/>
  <c r="AJ387"/>
  <c r="CE387" s="1"/>
  <c r="CB397"/>
  <c r="CI397" s="1"/>
  <c r="BQ397"/>
  <c r="CH397" s="1"/>
  <c r="AU397"/>
  <c r="CF397" s="1"/>
  <c r="AJ397"/>
  <c r="CE397" s="1"/>
  <c r="Y397"/>
  <c r="CD397" s="1"/>
  <c r="N397"/>
  <c r="CC39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BF277"/>
  <c r="CG277" s="1"/>
  <c r="BF281"/>
  <c r="CG281" s="1"/>
  <c r="BF285"/>
  <c r="CG285" s="1"/>
  <c r="BF289"/>
  <c r="CG289" s="1"/>
  <c r="BF293"/>
  <c r="CG293" s="1"/>
  <c r="BF297"/>
  <c r="CG297" s="1"/>
  <c r="BQ373"/>
  <c r="CH373" s="1"/>
  <c r="AJ375"/>
  <c r="CE375" s="1"/>
  <c r="N387"/>
  <c r="CC387" s="1"/>
  <c r="Y388"/>
  <c r="CD388" s="1"/>
  <c r="CB390"/>
  <c r="CI390" s="1"/>
  <c r="Y371"/>
  <c r="CD371" s="1"/>
  <c r="BQ371"/>
  <c r="CH371" s="1"/>
  <c r="BF380"/>
  <c r="CG380" s="1"/>
  <c r="N380"/>
  <c r="CC380" s="1"/>
  <c r="BQ380"/>
  <c r="CH380" s="1"/>
  <c r="BF384"/>
  <c r="CG384" s="1"/>
  <c r="AJ384"/>
  <c r="CE384" s="1"/>
  <c r="N384"/>
  <c r="CC384" s="1"/>
  <c r="CB384"/>
  <c r="CI384" s="1"/>
  <c r="BQ384"/>
  <c r="CH384" s="1"/>
  <c r="N371"/>
  <c r="CC371" s="1"/>
  <c r="AU375"/>
  <c r="CF375" s="1"/>
  <c r="BF396"/>
  <c r="CG396" s="1"/>
  <c r="AU396"/>
  <c r="CF396" s="1"/>
  <c r="AJ396"/>
  <c r="CE396" s="1"/>
  <c r="N396"/>
  <c r="CC396" s="1"/>
  <c r="CB396"/>
  <c r="CI396" s="1"/>
  <c r="BQ396"/>
  <c r="CH396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BF372"/>
  <c r="CG372" s="1"/>
  <c r="N372"/>
  <c r="CC372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AU388"/>
  <c r="CF388" s="1"/>
  <c r="CB394"/>
  <c r="CI394" s="1"/>
  <c r="AU377"/>
  <c r="CF377" s="1"/>
  <c r="AJ377"/>
  <c r="CE377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N377"/>
  <c r="CC377" s="1"/>
  <c r="BF394"/>
  <c r="CG394" s="1"/>
  <c r="Y396"/>
  <c r="CD396" s="1"/>
  <c r="AU373"/>
  <c r="CF373" s="1"/>
  <c r="AJ373"/>
  <c r="CE373" s="1"/>
  <c r="Y383"/>
  <c r="CD383" s="1"/>
  <c r="CB383"/>
  <c r="CI383" s="1"/>
  <c r="BQ383"/>
  <c r="CH383" s="1"/>
  <c r="BF383"/>
  <c r="CG383" s="1"/>
  <c r="AJ383"/>
  <c r="CE383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Y372"/>
  <c r="CD372" s="1"/>
  <c r="N373"/>
  <c r="CC373" s="1"/>
  <c r="CB375"/>
  <c r="CI375" s="1"/>
  <c r="Y377"/>
  <c r="CD377" s="1"/>
  <c r="BF382"/>
  <c r="CG382" s="1"/>
  <c r="N383"/>
  <c r="CC383" s="1"/>
  <c r="BQ366"/>
  <c r="CH366" s="1"/>
  <c r="AJ366"/>
  <c r="CE366" s="1"/>
  <c r="CB378"/>
  <c r="CI378" s="1"/>
  <c r="BQ378"/>
  <c r="CH378" s="1"/>
  <c r="AJ378"/>
  <c r="CE378" s="1"/>
  <c r="AU381"/>
  <c r="CF381" s="1"/>
  <c r="AJ381"/>
  <c r="CE381" s="1"/>
  <c r="N381"/>
  <c r="CC381" s="1"/>
  <c r="BQ389"/>
  <c r="CH389" s="1"/>
  <c r="AU389"/>
  <c r="CF389" s="1"/>
  <c r="AJ389"/>
  <c r="CE389" s="1"/>
  <c r="N389"/>
  <c r="CC389" s="1"/>
  <c r="CB393"/>
  <c r="CI393" s="1"/>
  <c r="BQ393"/>
  <c r="CH393" s="1"/>
  <c r="AU393"/>
  <c r="CF393" s="1"/>
  <c r="AJ393"/>
  <c r="CE393" s="1"/>
  <c r="Y393"/>
  <c r="CD393" s="1"/>
  <c r="N393"/>
  <c r="CC393" s="1"/>
  <c r="CB401"/>
  <c r="CI401" s="1"/>
  <c r="BQ401"/>
  <c r="CH401" s="1"/>
  <c r="AU401"/>
  <c r="CF401" s="1"/>
  <c r="AJ401"/>
  <c r="CE401" s="1"/>
  <c r="Y401"/>
  <c r="CD401" s="1"/>
  <c r="N401"/>
  <c r="CC401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Y242"/>
  <c r="CD24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N366"/>
  <c r="CC366" s="1"/>
  <c r="AJ372"/>
  <c r="CE372" s="1"/>
  <c r="Y373"/>
  <c r="CD373" s="1"/>
  <c r="N378"/>
  <c r="CC378" s="1"/>
  <c r="CB379"/>
  <c r="CI379" s="1"/>
  <c r="Y367"/>
  <c r="CD367" s="1"/>
  <c r="BQ367"/>
  <c r="CH367" s="1"/>
  <c r="Y366"/>
  <c r="CD366" s="1"/>
  <c r="N367"/>
  <c r="CC367" s="1"/>
  <c r="AU372"/>
  <c r="CF372" s="1"/>
  <c r="Y378"/>
  <c r="CD378" s="1"/>
  <c r="CB385"/>
  <c r="CI385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386"/>
  <c r="CC386" s="1"/>
  <c r="N390"/>
  <c r="CC390" s="1"/>
  <c r="N394"/>
  <c r="CC394" s="1"/>
  <c r="AU395"/>
  <c r="CF395" s="1"/>
  <c r="N398"/>
  <c r="CC398" s="1"/>
  <c r="AU399"/>
  <c r="CF399" s="1"/>
  <c r="N402"/>
  <c r="CC402" s="1"/>
  <c r="AU403"/>
  <c r="CF403" s="1"/>
  <c r="N406"/>
  <c r="CC406" s="1"/>
  <c r="AU407"/>
  <c r="CF407" s="1"/>
  <c r="N410"/>
  <c r="CC410" s="1"/>
  <c r="AU411"/>
  <c r="CF411" s="1"/>
  <c r="N414"/>
  <c r="CC414" s="1"/>
  <c r="AU415"/>
  <c r="CF415" s="1"/>
  <c r="N418"/>
  <c r="CC418" s="1"/>
  <c r="AU419"/>
  <c r="CF419" s="1"/>
  <c r="N422"/>
  <c r="CC422" s="1"/>
  <c r="AU423"/>
  <c r="CF423" s="1"/>
  <c r="N426"/>
  <c r="CC426" s="1"/>
  <c r="AU427"/>
  <c r="CF427" s="1"/>
  <c r="N430"/>
  <c r="CC430" s="1"/>
  <c r="AU431"/>
  <c r="CF431" s="1"/>
  <c r="N434"/>
  <c r="CC434" s="1"/>
  <c r="AU435"/>
  <c r="CF435" s="1"/>
  <c r="N438"/>
  <c r="CC438" s="1"/>
  <c r="AU439"/>
  <c r="CF439" s="1"/>
  <c r="N442"/>
  <c r="CC442" s="1"/>
  <c r="AU443"/>
  <c r="CF443" s="1"/>
  <c r="N446"/>
  <c r="CC446" s="1"/>
  <c r="AU447"/>
  <c r="CF447" s="1"/>
  <c r="N450"/>
  <c r="CC450" s="1"/>
  <c r="AU451"/>
  <c r="CF451" s="1"/>
  <c r="N454"/>
  <c r="CC454" s="1"/>
  <c r="AU455"/>
  <c r="CF455" s="1"/>
  <c r="N458"/>
  <c r="CC458" s="1"/>
  <c r="AU459"/>
  <c r="CF459" s="1"/>
  <c r="N462"/>
  <c r="CC462" s="1"/>
  <c r="AU463"/>
  <c r="CF463" s="1"/>
  <c r="N466"/>
  <c r="CC466" s="1"/>
  <c r="AU467"/>
  <c r="CF467" s="1"/>
  <c r="N470"/>
  <c r="CC470" s="1"/>
  <c r="AU471"/>
  <c r="CF471" s="1"/>
  <c r="N474"/>
  <c r="CC474" s="1"/>
  <c r="AU475"/>
  <c r="CF475" s="1"/>
  <c r="N478"/>
  <c r="CC478" s="1"/>
  <c r="AU479"/>
  <c r="CF479" s="1"/>
  <c r="N482"/>
  <c r="CC482" s="1"/>
  <c r="AU483"/>
  <c r="CF483" s="1"/>
  <c r="N486"/>
  <c r="CC486" s="1"/>
  <c r="AU487"/>
  <c r="CF487" s="1"/>
  <c r="N490"/>
  <c r="CC490" s="1"/>
  <c r="AU491"/>
  <c r="CF491" s="1"/>
  <c r="N494"/>
  <c r="CC494" s="1"/>
  <c r="AU495"/>
  <c r="CF495" s="1"/>
  <c r="N498"/>
  <c r="CC498" s="1"/>
  <c r="AU499"/>
  <c r="CF499" s="1"/>
  <c r="N502"/>
  <c r="CC502" s="1"/>
  <c r="AU503"/>
  <c r="CF503" s="1"/>
  <c r="N506"/>
  <c r="CC506" s="1"/>
  <c r="AU507"/>
  <c r="CF507" s="1"/>
  <c r="N510"/>
  <c r="CC510" s="1"/>
  <c r="AU511"/>
  <c r="CF511" s="1"/>
  <c r="N514"/>
  <c r="CC514" s="1"/>
  <c r="AU515"/>
  <c r="CF515" s="1"/>
  <c r="N518"/>
  <c r="CC518" s="1"/>
  <c r="AU519"/>
  <c r="CF519" s="1"/>
  <c r="N522"/>
  <c r="CC522" s="1"/>
  <c r="AU523"/>
  <c r="CF523" s="1"/>
  <c r="N526"/>
  <c r="CC526" s="1"/>
  <c r="AU527"/>
  <c r="CF527" s="1"/>
  <c r="N530"/>
  <c r="CC530" s="1"/>
  <c r="AU531"/>
  <c r="CF531" s="1"/>
  <c r="N534"/>
  <c r="CC534" s="1"/>
  <c r="AU535"/>
  <c r="CF535" s="1"/>
  <c r="N538"/>
  <c r="CC538" s="1"/>
  <c r="Y386"/>
  <c r="CD386" s="1"/>
  <c r="Y390"/>
  <c r="CD390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AJ386"/>
  <c r="CE386" s="1"/>
  <c r="AJ390"/>
  <c r="CE390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AU386"/>
  <c r="CF386" s="1"/>
  <c r="AU390"/>
  <c r="CF390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CB439"/>
  <c r="CI439" s="1"/>
  <c r="AU442"/>
  <c r="CF442" s="1"/>
  <c r="CB443"/>
  <c r="CI443" s="1"/>
  <c r="AU446"/>
  <c r="CF446" s="1"/>
  <c r="CB447"/>
  <c r="CI447" s="1"/>
  <c r="AU450"/>
  <c r="CF450" s="1"/>
  <c r="CB451"/>
  <c r="CI451" s="1"/>
  <c r="AU454"/>
  <c r="CF454" s="1"/>
  <c r="CB455"/>
  <c r="CI455" s="1"/>
  <c r="AU458"/>
  <c r="CF458" s="1"/>
  <c r="CB459"/>
  <c r="CI459" s="1"/>
  <c r="AU462"/>
  <c r="CF462" s="1"/>
  <c r="CB463"/>
  <c r="CI463" s="1"/>
  <c r="AU466"/>
  <c r="CF466" s="1"/>
  <c r="CB467"/>
  <c r="CI467" s="1"/>
  <c r="AU470"/>
  <c r="CF470" s="1"/>
  <c r="CB471"/>
  <c r="CI471" s="1"/>
  <c r="AU474"/>
  <c r="CF474" s="1"/>
  <c r="CB475"/>
  <c r="CI475" s="1"/>
  <c r="AU478"/>
  <c r="CF478" s="1"/>
  <c r="CB479"/>
  <c r="CI479" s="1"/>
  <c r="AU482"/>
  <c r="CF482" s="1"/>
  <c r="CB483"/>
  <c r="CI483" s="1"/>
  <c r="AU486"/>
  <c r="CF486" s="1"/>
  <c r="CB487"/>
  <c r="CI487" s="1"/>
  <c r="AU490"/>
  <c r="CF490" s="1"/>
  <c r="CB491"/>
  <c r="CI491" s="1"/>
  <c r="AU494"/>
  <c r="CF494" s="1"/>
  <c r="CB495"/>
  <c r="CI495" s="1"/>
  <c r="AU498"/>
  <c r="CF498" s="1"/>
  <c r="CB499"/>
  <c r="CI499" s="1"/>
  <c r="AU502"/>
  <c r="CF502" s="1"/>
  <c r="CB503"/>
  <c r="CI503" s="1"/>
  <c r="AU506"/>
  <c r="CF506" s="1"/>
  <c r="CB507"/>
  <c r="CI507" s="1"/>
  <c r="AU510"/>
  <c r="CF510" s="1"/>
  <c r="CB511"/>
  <c r="CI511" s="1"/>
  <c r="AU514"/>
  <c r="CF514" s="1"/>
  <c r="CB515"/>
  <c r="CI515" s="1"/>
  <c r="AU518"/>
  <c r="CF518" s="1"/>
  <c r="CB519"/>
  <c r="CI519" s="1"/>
  <c r="AU522"/>
  <c r="CF522" s="1"/>
  <c r="CB523"/>
  <c r="CI523" s="1"/>
  <c r="AU526"/>
  <c r="CF526" s="1"/>
  <c r="CB527"/>
  <c r="CI527" s="1"/>
  <c r="AU530"/>
  <c r="CF530" s="1"/>
  <c r="CB531"/>
  <c r="CI531" s="1"/>
  <c r="AU534"/>
  <c r="CF534" s="1"/>
  <c r="CB535"/>
  <c r="CI535" s="1"/>
  <c r="AU538"/>
  <c r="CF538" s="1"/>
  <c r="BF498"/>
  <c r="CG498" s="1"/>
  <c r="BF502"/>
  <c r="CG502" s="1"/>
  <c r="BF506"/>
  <c r="CG506" s="1"/>
  <c r="BF510"/>
  <c r="CG510" s="1"/>
  <c r="BF514"/>
  <c r="CG514" s="1"/>
  <c r="BF518"/>
  <c r="CG518" s="1"/>
  <c r="BF522"/>
  <c r="CG522" s="1"/>
  <c r="BF526"/>
  <c r="CG526" s="1"/>
  <c r="BF530"/>
  <c r="CG530" s="1"/>
  <c r="BF534"/>
  <c r="CG534" s="1"/>
  <c r="BF538"/>
  <c r="CG5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BQ442"/>
  <c r="CH442" s="1"/>
  <c r="BQ446"/>
  <c r="CH446" s="1"/>
  <c r="BQ450"/>
  <c r="CH450" s="1"/>
  <c r="BQ454"/>
  <c r="CH454" s="1"/>
  <c r="BQ458"/>
  <c r="CH458" s="1"/>
  <c r="BQ462"/>
  <c r="CH462" s="1"/>
  <c r="BQ466"/>
  <c r="CH466" s="1"/>
  <c r="BQ470"/>
  <c r="CH470" s="1"/>
  <c r="BQ474"/>
  <c r="CH474" s="1"/>
  <c r="BQ478"/>
  <c r="CH478" s="1"/>
  <c r="BQ482"/>
  <c r="CH482" s="1"/>
  <c r="BQ486"/>
  <c r="CH486" s="1"/>
  <c r="BQ490"/>
  <c r="CH490" s="1"/>
  <c r="BQ494"/>
  <c r="CH494" s="1"/>
  <c r="BQ498"/>
  <c r="CH498" s="1"/>
  <c r="BQ502"/>
  <c r="CH502" s="1"/>
  <c r="BQ506"/>
  <c r="CH506" s="1"/>
  <c r="BQ510"/>
  <c r="CH510" s="1"/>
  <c r="BQ514"/>
  <c r="CH514" s="1"/>
  <c r="BQ518"/>
  <c r="CH518" s="1"/>
  <c r="BQ522"/>
  <c r="CH522" s="1"/>
  <c r="BQ526"/>
  <c r="CH526" s="1"/>
  <c r="BQ530"/>
  <c r="CH530" s="1"/>
  <c r="BQ534"/>
  <c r="CH534" s="1"/>
  <c r="BQ538"/>
  <c r="CH538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  <c r="BW341" i="1"/>
  <c r="D340"/>
  <c r="AJ12" i="3"/>
  <c r="CE12" s="1"/>
  <c r="BF12"/>
  <c r="CG12" s="1"/>
  <c r="BQ12"/>
  <c r="CH12" s="1"/>
  <c r="CB12"/>
  <c r="CI12" s="1"/>
  <c r="N12"/>
  <c r="CC12" s="1"/>
  <c r="BX340" i="1" l="1"/>
  <c r="BW340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<sst xmlns="http://schemas.openxmlformats.org/spreadsheetml/2006/main" count="2221" uniqueCount="1470">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</sst>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tabSelected="1" zoomScale="85" zoomScaleNormal="85" workbookViewId="0">
      <pane xSplit="3" ySplit="2" topLeftCell="E92" activePane="bottomRight" state="frozen"/>
      <selection pane="topRight"/>
      <selection pane="bottomLeft"/>
      <selection pane="bottomRight" activeCell="G129" sqref="G129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69"/>
      <c r="B1" s="69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20</v>
      </c>
      <c r="AR114" s="40">
        <v>15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|n护甲+20|n金币加成+15%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|n护甲+20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|n金币加成+15%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50</v>
      </c>
      <c r="AR115" s="40">
        <v>20</v>
      </c>
      <c r="BW115" s="40" t="str">
        <f t="shared" si="178"/>
        <v>|n护甲+50|n金币加成+20%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|n护甲+50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|n金币加成+20%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100</v>
      </c>
      <c r="AR116" s="40">
        <v>25</v>
      </c>
      <c r="BW116" s="40" t="str">
        <f t="shared" si="178"/>
        <v>|n护甲+100|n金币加成+25%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|n护甲+100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|n金币加成+25%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200</v>
      </c>
      <c r="AR117" s="40">
        <v>30</v>
      </c>
      <c r="BW117" s="40" t="str">
        <f t="shared" si="178"/>
        <v>|n护甲+200|n金币加成+30%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|n护甲+200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|n金币加成+30%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300</v>
      </c>
      <c r="AR118" s="40">
        <v>35</v>
      </c>
      <c r="BW118" s="40" t="str">
        <f t="shared" si="178"/>
        <v>|n护甲+300|n金币加成+35%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|n护甲+300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|n金币加成+35%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9">
        <v>7500</v>
      </c>
      <c r="H119" s="9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9">
        <v>18000</v>
      </c>
      <c r="H120" s="9">
        <v>72000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|n攻击+18000|n生命值+72000|n物理伤害+20%|n法术伤害+20%|n杀敌攻击+8|n杀敌业力+1|n杀敌生命+30</v>
      </c>
      <c r="BX120" s="40" t="str">
        <f t="shared" si="125"/>
        <v>|n攻击+18000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|n生命值+72000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9">
        <v>37500</v>
      </c>
      <c r="H121" s="9">
        <v>150000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|n攻击+37500|n生命值+150000|n物理伤害+20%|n法术伤害+20%|n杀敌攻击+8|n杀敌业力+1|n杀敌生命+30</v>
      </c>
      <c r="BX121" s="40" t="str">
        <f t="shared" si="125"/>
        <v>|n攻击+37500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|n生命值+150000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9">
        <v>60000</v>
      </c>
      <c r="H122" s="9">
        <v>240000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|n攻击+60000|n生命值+240000|n物理伤害+25%|n法术伤害+25%|n杀敌攻击+8|n杀敌业力+1|n杀敌生命+30</v>
      </c>
      <c r="BX122" s="40" t="str">
        <f t="shared" si="125"/>
        <v>|n攻击+60000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|n生命值+240000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9">
        <v>82500</v>
      </c>
      <c r="H123" s="9">
        <v>330000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|n攻击+82500|n生命值+330000|n物理伤害+25%|n法术伤害+25%|n杀敌攻击+8|n杀敌业力+1|n杀敌生命+30</v>
      </c>
      <c r="BX123" s="40" t="str">
        <f t="shared" si="125"/>
        <v>|n攻击+82500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|n生命值+330000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9">
        <v>120000</v>
      </c>
      <c r="H124" s="9">
        <v>480000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|n攻击+120000|n生命值+480000|n物理伤害+25%|n法术伤害+25%|n杀敌攻击+8|n杀敌业力+1|n杀敌生命+30</v>
      </c>
      <c r="BX124" s="40" t="str">
        <f t="shared" si="125"/>
        <v>|n攻击+120000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|n生命值+480000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9">
        <v>180000</v>
      </c>
      <c r="H125" s="9">
        <v>720000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|n攻击+180000|n生命值+720000|n物理伤害+30%|n法术伤害+30%|n杀敌攻击+8|n杀敌业力+1|n杀敌生命+30</v>
      </c>
      <c r="BX125" s="40" t="str">
        <f t="shared" si="125"/>
        <v>|n攻击+180000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|n生命值+720000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9">
        <v>300000</v>
      </c>
      <c r="H126" s="9">
        <v>1200000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|n攻击+300000|n生命值+1200000|n物理伤害+30%|n法术伤害+30%|n杀敌攻击+8|n杀敌业力+1|n杀敌生命+30</v>
      </c>
      <c r="BX126" s="40" t="str">
        <f t="shared" si="125"/>
        <v>|n攻击+300000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|n生命值+1200000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9">
        <v>450000</v>
      </c>
      <c r="H127" s="9">
        <v>1800000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|n攻击+450000|n生命值+1800000|n物理伤害+30%|n法术伤害+30%|n杀敌攻击+8|n杀敌业力+1|n杀敌生命+30</v>
      </c>
      <c r="BX127" s="40" t="str">
        <f t="shared" si="125"/>
        <v>|n攻击+450000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|n生命值+1800000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9">
        <v>750000</v>
      </c>
      <c r="H128" s="9">
        <v>3000000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|n攻击+750000|n生命值+3000000|n物理伤害+40%|n法术伤害+40%|n杀敌攻击+8|n杀敌业力+1|n杀敌生命+30</v>
      </c>
      <c r="BX128" s="40" t="str">
        <f t="shared" si="125"/>
        <v>|n攻击+750000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|n生命值+3000000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H283" s="40">
        <f>ROUNDUP(H293/4,-2)</f>
        <v>90000</v>
      </c>
      <c r="V283" s="40">
        <v>5</v>
      </c>
      <c r="W283" s="40">
        <v>50</v>
      </c>
      <c r="BW283" s="40" t="str">
        <f t="shared" si="568"/>
        <v>|n攻击+4020|n护甲+20|n生命值+90000|n暴击+5%|n暴伤+50%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/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/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H284" s="40">
        <f t="shared" ref="H284:H292" si="575">ROUNDUP(H294/4,-2)</f>
        <v>585000</v>
      </c>
      <c r="M284" s="40">
        <v>3</v>
      </c>
      <c r="V284" s="40">
        <v>5</v>
      </c>
      <c r="W284" s="40">
        <v>50</v>
      </c>
      <c r="BW284" s="40" t="str">
        <f t="shared" si="568"/>
        <v>|n攻击+36960|n护甲+80|n生命值+585000|n闪避+3%|n暴击+5%|n暴伤+50%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/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/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H285" s="40">
        <f t="shared" si="575"/>
        <v>1512600</v>
      </c>
      <c r="M285" s="40">
        <v>3</v>
      </c>
      <c r="V285" s="40">
        <v>5</v>
      </c>
      <c r="W285" s="40">
        <v>100</v>
      </c>
      <c r="BW285" s="40" t="str">
        <f t="shared" si="568"/>
        <v>|n攻击+119600|n护甲+160|n生命值+1512600|n闪避+3%|n暴击+5%|n暴伤+100%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/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/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H286" s="40">
        <f t="shared" si="575"/>
        <v>3460000</v>
      </c>
      <c r="M286" s="40">
        <v>3</v>
      </c>
      <c r="V286" s="40">
        <v>5</v>
      </c>
      <c r="W286" s="40">
        <v>100</v>
      </c>
      <c r="BW286" s="40" t="str">
        <f t="shared" si="568"/>
        <v>|n攻击+297080|n护甲+270|n生命值+3460000|n闪避+3%|n暴击+5%|n暴伤+100%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/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/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H287" s="40">
        <f t="shared" si="575"/>
        <v>6752800</v>
      </c>
      <c r="M287" s="40">
        <v>5</v>
      </c>
      <c r="V287" s="40">
        <v>5</v>
      </c>
      <c r="W287" s="40">
        <v>150</v>
      </c>
      <c r="BW287" s="40" t="str">
        <f t="shared" si="568"/>
        <v>|n攻击+615500|n护甲+420|n生命值+6752800|n闪避+5%|n暴击+5%|n暴伤+150%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/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/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H288" s="40">
        <f t="shared" si="575"/>
        <v>11849000</v>
      </c>
      <c r="M288" s="40">
        <v>5</v>
      </c>
      <c r="V288" s="40">
        <v>5</v>
      </c>
      <c r="W288" s="40">
        <v>200</v>
      </c>
      <c r="BW288" s="40" t="str">
        <f t="shared" si="568"/>
        <v>|n攻击+1013760|n护甲+600|n生命值+11849000|n闪避+5%|n暴击+5%|n暴伤+200%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/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/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H289" s="40">
        <f t="shared" si="575"/>
        <v>19260000</v>
      </c>
      <c r="M289" s="40">
        <v>5</v>
      </c>
      <c r="V289" s="40">
        <v>5</v>
      </c>
      <c r="W289" s="40">
        <v>225</v>
      </c>
      <c r="BW289" s="40" t="str">
        <f t="shared" si="568"/>
        <v>|n攻击+1708960|n护甲+820|n生命值+19260000|n闪避+5%|n暴击+5%|n暴伤+225%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/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/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H290" s="40">
        <f t="shared" si="575"/>
        <v>29568800</v>
      </c>
      <c r="M290" s="40">
        <v>8</v>
      </c>
      <c r="V290" s="40">
        <v>5</v>
      </c>
      <c r="W290" s="40">
        <v>250</v>
      </c>
      <c r="BW290" s="40" t="str">
        <f t="shared" si="568"/>
        <v>|n攻击+2481600|n护甲+1060|n生命值+29568800|n闪避+8%|n暴击+5%|n暴伤+250%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/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/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H291" s="40">
        <f t="shared" si="575"/>
        <v>43375000</v>
      </c>
      <c r="M291" s="40">
        <v>8</v>
      </c>
      <c r="V291" s="40">
        <v>5</v>
      </c>
      <c r="W291" s="40">
        <v>300</v>
      </c>
      <c r="BW291" s="40" t="str">
        <f t="shared" si="568"/>
        <v>|n攻击+3453890|n护甲+1340|n生命值+43375000|n闪避+8%|n暴击+5%|n暴伤+300%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/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/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H292" s="40">
        <f t="shared" si="575"/>
        <v>78750000</v>
      </c>
      <c r="M292" s="40">
        <v>10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H293" s="40">
        <f>H255*6</f>
        <v>360000</v>
      </c>
      <c r="M293" s="40">
        <v>5</v>
      </c>
      <c r="V293" s="40">
        <v>10</v>
      </c>
      <c r="W293" s="40">
        <v>50</v>
      </c>
      <c r="BW293" s="40" t="str">
        <f t="shared" si="568"/>
        <v>|n攻击+20100|n护甲+70|n生命值+360000|n闪避+5%|n暴击+10%|n暴伤+50%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/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/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H294" s="40">
        <f>H258*6.5</f>
        <v>2340000</v>
      </c>
      <c r="M294" s="40">
        <v>5</v>
      </c>
      <c r="V294" s="40">
        <v>10</v>
      </c>
      <c r="W294" s="40">
        <v>50</v>
      </c>
      <c r="BW294" s="40" t="str">
        <f t="shared" si="568"/>
        <v>|n攻击+184800|n护甲+280|n生命值+2340000|n闪避+5%|n暴击+10%|n暴伤+50%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/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/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H295" s="40">
        <f>H261*7</f>
        <v>6050100</v>
      </c>
      <c r="M295" s="40">
        <v>8</v>
      </c>
      <c r="V295" s="40">
        <v>10</v>
      </c>
      <c r="W295" s="40">
        <v>100</v>
      </c>
      <c r="BW295" s="40" t="str">
        <f t="shared" si="568"/>
        <v>|n攻击+598000|n护甲+560|n生命值+6050100|n闪避+8%|n暴击+10%|n暴伤+100%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/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/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H296" s="40">
        <f>H264*7.5</f>
        <v>13839750</v>
      </c>
      <c r="M296" s="40">
        <v>8</v>
      </c>
      <c r="V296" s="40">
        <v>10</v>
      </c>
      <c r="W296" s="40">
        <v>100</v>
      </c>
      <c r="BW296" s="40" t="str">
        <f t="shared" si="568"/>
        <v>|n攻击+1485400|n护甲+945|n生命值+13839750|n闪避+8%|n暴击+10%|n暴伤+100%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/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/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H297" s="40">
        <f>H267*8</f>
        <v>27011200</v>
      </c>
      <c r="M297" s="40">
        <v>10</v>
      </c>
      <c r="V297" s="40">
        <v>10</v>
      </c>
      <c r="W297" s="40">
        <v>150</v>
      </c>
      <c r="BW297" s="40" t="str">
        <f t="shared" si="568"/>
        <v>|n攻击+3077500|n护甲+1470|n生命值+27011200|n闪避+10%|n暴击+10%|n暴伤+150%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/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/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H298" s="40">
        <f>H270*8.5</f>
        <v>47396000</v>
      </c>
      <c r="M298" s="40">
        <v>10</v>
      </c>
      <c r="V298" s="40">
        <v>10</v>
      </c>
      <c r="W298" s="40">
        <v>200</v>
      </c>
      <c r="BW298" s="40" t="str">
        <f t="shared" si="568"/>
        <v>|n攻击+5068800|n护甲+2100|n生命值+47396000|n闪避+10%|n暴击+10%|n暴伤+200%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/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/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H299" s="40">
        <f>H273*9</f>
        <v>77040000</v>
      </c>
      <c r="M299" s="40">
        <v>12</v>
      </c>
      <c r="V299" s="40">
        <v>10</v>
      </c>
      <c r="W299" s="40">
        <v>225</v>
      </c>
      <c r="BW299" s="40" t="str">
        <f t="shared" si="568"/>
        <v>|n攻击+8544800|n护甲+2870|n生命值+77040000|n闪避+12%|n暴击+10%|n暴伤+225%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/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/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H300" s="40">
        <f>H276*9.5</f>
        <v>118275000</v>
      </c>
      <c r="M300" s="40">
        <v>12</v>
      </c>
      <c r="V300" s="40">
        <v>10</v>
      </c>
      <c r="W300" s="40">
        <v>250</v>
      </c>
      <c r="BW300" s="40" t="str">
        <f t="shared" si="568"/>
        <v>|n攻击+12408000|n护甲+3710|n生命值+118275000|n闪避+12%|n暴击+10%|n暴伤+250%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/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/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H301" s="40">
        <f>H279*10</f>
        <v>173500000</v>
      </c>
      <c r="M301" s="40">
        <v>15</v>
      </c>
      <c r="V301" s="40">
        <v>10</v>
      </c>
      <c r="W301" s="40">
        <v>300</v>
      </c>
      <c r="BW301" s="40" t="str">
        <f t="shared" si="568"/>
        <v>|n攻击+17269450|n护甲+4690|n生命值+173500000|n闪避+15%|n暴击+10%|n暴伤+300%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/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/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H302" s="40">
        <f>H282*10.5</f>
        <v>315000000</v>
      </c>
      <c r="M302" s="40">
        <v>15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364000</v>
      </c>
      <c r="F343" s="40">
        <f t="shared" si="718"/>
        <v>1050</v>
      </c>
      <c r="H343" s="40">
        <f t="shared" si="718"/>
        <v>6020000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|n攻击+364000</v>
      </c>
      <c r="BY343" s="40" t="str">
        <f>IF(H343="","","|n"&amp;BY$2&amp;"+"&amp;INT(H343)&amp;BY$1)</f>
        <v>|n业力+6020000</v>
      </c>
      <c r="BZ343" s="40" t="str">
        <f t="shared" si="665"/>
        <v>|n护甲+1050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</f>
        <v>364000</v>
      </c>
      <c r="F344" s="40">
        <f>F318*副本折算境界</f>
        <v>1050</v>
      </c>
      <c r="H344" s="40">
        <f>H318*副本折算境界</f>
        <v>6020000</v>
      </c>
      <c r="M344" s="40">
        <v>10</v>
      </c>
      <c r="V344" s="40">
        <v>15</v>
      </c>
      <c r="W344" s="40">
        <v>150</v>
      </c>
      <c r="BW344" s="40" t="str">
        <f t="shared" si="663"/>
        <v>|n攻击+364000|n护甲+1050|n生命值+6020000|n闪避+10%|n暴击+15%|n暴伤+150%</v>
      </c>
      <c r="BX344" s="40" t="str">
        <f t="shared" si="664"/>
        <v>|n攻击+364000</v>
      </c>
      <c r="BY344" s="40" t="str">
        <f t="shared" ref="BY344:BY351" si="719">IF(E344="","","|n"&amp;BY$2&amp;"+"&amp;INT(E344)&amp;BY$1)</f>
        <v/>
      </c>
      <c r="BZ344" s="40" t="str">
        <f t="shared" si="665"/>
        <v>|n护甲+1050</v>
      </c>
      <c r="CA344" s="40" t="str">
        <f t="shared" si="666"/>
        <v/>
      </c>
      <c r="CB344" s="40" t="str">
        <f t="shared" ref="CB344:CB351" si="720">IF(H344="","","|n"&amp;CB$2&amp;"+"&amp;INT(H344)&amp;CB$1)</f>
        <v>|n生命值+6020000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3675000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3675000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3675000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980000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980000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5</v>
      </c>
      <c r="AX467" s="40">
        <v>30</v>
      </c>
      <c r="AY467" s="40">
        <v>3</v>
      </c>
      <c r="BW467" s="40" t="str">
        <f t="shared" si="940"/>
        <v>|n冷却缩减+10%|n金币加成+5%|n每秒攻击+30|n每秒业力+3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|n金币加成+5%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5</v>
      </c>
      <c r="AT468" s="40">
        <v>12</v>
      </c>
      <c r="AY468" s="40">
        <v>3</v>
      </c>
      <c r="BW468" s="40" t="str">
        <f t="shared" si="940"/>
        <v>|n暴击+2%|n金币加成+5%|n杀敌攻击+12|n每秒业力+3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|n金币加成+5%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workbookViewId="0">
      <pane xSplit="80" ySplit="1" topLeftCell="CC96" activePane="bottomRight" state="frozen"/>
      <selection pane="topRight"/>
      <selection pane="bottomLeft"/>
      <selection pane="bottomRight" activeCell="CC114" sqref="CC114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20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InitTypeState1('I011',0,0,20,0,0,0,0,0,0,0)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15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InitTypeState5('I011',15,0,0,0,0,0,0,0,0,0)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InitTypeState1('I011',0,0,20,0,0,0,0,0,0,0)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InitTypeState5('I011',15,0,0,0,0,0,0,0,0,0)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50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InitTypeState1('I012',0,0,50,0,0,0,0,0,0,0)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InitTypeState1('I012',0,0,50,0,0,0,0,0,0,0)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InitTypeState5('I012',20,0,0,0,0,0,0,0,0,0)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100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InitTypeState1('I013',0,0,100,0,0,0,0,0,0,0)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25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InitTypeState5('I013',25,0,0,0,0,0,0,0,0,0)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InitTypeState1('I013',0,0,100,0,0,0,0,0,0,0)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InitTypeState5('I013',25,0,0,0,0,0,0,0,0,0)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200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InitTypeState1('I014',0,0,200,0,0,0,0,0,0,0)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InitTypeState1('I014',0,0,200,0,0,0,0,0,0,0)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InitTypeState5('I014',30,0,0,0,0,0,0,0,0,0)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300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InitTypeState1('I015',0,0,300,0,0,0,0,0,0,0)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35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InitTypeState5('I015',35,0,0,0,0,0,0,0,0,0)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InitTypeState1('I015',0,0,300,0,0,0,0,0,0,0)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InitTypeState5('I015',35,0,0,0,0,0,0,0,0,0)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18000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72000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InitTypeState1('IJ02',18000,0,0,0,72000,0,0,0,0,0)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InitTypeState1('IJ02',18000,0,0,0,72000,0,0,0,0,0)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37500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150000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InitTypeState1('IJ03',37500,0,0,0,150000,0,0,0,0,0)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InitTypeState1('IJ03',37500,0,0,0,150000,0,0,0,0,0)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60000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240000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InitTypeState1('IJ04',60000,0,0,0,240000,0,0,0,0,0)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InitTypeState1('IJ04',60000,0,0,0,240000,0,0,0,0,0)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82500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330000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InitTypeState1('IJ05',82500,0,0,0,330000,0,0,0,0,0)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InitTypeState1('IJ05',82500,0,0,0,330000,0,0,0,0,0)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120000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480000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InitTypeState1('IJ06',120000,0,0,0,480000,0,0,0,0,0)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InitTypeState1('IJ06',120000,0,0,0,480000,0,0,0,0,0)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180000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720000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InitTypeState1('IJ07',180000,0,0,0,720000,0,0,0,0,0)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InitTypeState1('IJ07',180000,0,0,0,720000,0,0,0,0,0)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300000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1200000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InitTypeState1('IJ08',300000,0,0,0,1200000,0,0,0,0,0)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InitTypeState1('IJ08',300000,0,0,0,1200000,0,0,0,0,0)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450000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1800000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InitTypeState1('IJ09',450000,0,0,0,1800000,0,0,0,0,0)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InitTypeState1('IJ09',450000,0,0,0,1800000,0,0,0,0,0)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750000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3000000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InitTypeState1('IJ10',750000,0,0,0,3000000,0,0,0,0,0)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InitTypeState1('IJ10',750000,0,0,0,3000000,0,0,0,0,0)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InitTypeState1('ma11',4020,0,20,0,90000,0,0,0,0,0)</v>
      </c>
      <c r="CD283" t="str">
        <f t="shared" si="102"/>
        <v>InitTypeState2('ma11',0,0,0,0,0,0,0,0,5,50)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InitTypeState1('ma12',36960,0,80,0,585000,0,0,0,0,3)</v>
      </c>
      <c r="CD284" t="str">
        <f t="shared" si="102"/>
        <v>InitTypeState2('ma12',0,0,0,0,0,0,0,0,5,50)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InitTypeState1('ma13',119600,0,160,0,1512600,0,0,0,0,3)</v>
      </c>
      <c r="CD285" t="str">
        <f t="shared" si="102"/>
        <v>InitTypeState2('ma13',0,0,0,0,0,0,0,0,5,100)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InitTypeState1('ma14',297080,0,270,0,3460000,0,0,0,0,3)</v>
      </c>
      <c r="CD286" t="str">
        <f t="shared" si="102"/>
        <v>InitTypeState2('ma14',0,0,0,0,0,0,0,0,5,100)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InitTypeState1('ma15',615500,0,420,0,6752800,0,0,0,0,5)</v>
      </c>
      <c r="CD287" t="str">
        <f t="shared" si="102"/>
        <v>InitTypeState2('ma15',0,0,0,0,0,0,0,0,5,150)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InitTypeState1('ma16',1013760,0,600,0,11849000,0,0,0,0,5)</v>
      </c>
      <c r="CD288" t="str">
        <f t="shared" si="102"/>
        <v>InitTypeState2('ma16',0,0,0,0,0,0,0,0,5,200)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InitTypeState1('ma17',1708960,0,820,0,19260000,0,0,0,0,5)</v>
      </c>
      <c r="CD289" t="str">
        <f t="shared" si="102"/>
        <v>InitTypeState2('ma17',0,0,0,0,0,0,0,0,5,225)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InitTypeState1('ma18',2481600,0,1060,0,29568800,0,0,0,0,8)</v>
      </c>
      <c r="CD290" t="str">
        <f t="shared" si="102"/>
        <v>InitTypeState2('ma18',0,0,0,0,0,0,0,0,5,250)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InitTypeState1('ma19',3453890,0,1340,0,43375000,0,0,0,0,8)</v>
      </c>
      <c r="CD291" t="str">
        <f t="shared" si="102"/>
        <v>InitTypeState2('ma19',0,0,0,0,0,0,0,0,5,300)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InitTypeState1('ma20',5280000,0,2850,0,78750000,0,0,0,0,10)</v>
      </c>
      <c r="CD292" t="str">
        <f t="shared" si="102"/>
        <v>InitTypeState2('ma20',0,0,0,0,0,0,0,0,5,350)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InitTypeState1('mb01',20100,0,70,0,360000,0,0,0,0,5)</v>
      </c>
      <c r="CD293" t="str">
        <f t="shared" si="102"/>
        <v>InitTypeState2('mb01',0,0,0,0,0,0,0,0,10,50)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InitTypeState1('mb02',184800,0,280,0,2340000,0,0,0,0,5)</v>
      </c>
      <c r="CD294" t="str">
        <f t="shared" si="102"/>
        <v>InitTypeState2('mb02',0,0,0,0,0,0,0,0,10,50)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InitTypeState1('mb03',598000,0,560,0,6050100,0,0,0,0,8)</v>
      </c>
      <c r="CD295" t="str">
        <f t="shared" si="102"/>
        <v>InitTypeState2('mb03',0,0,0,0,0,0,0,0,10,100)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InitTypeState1('mb04',1485400,0,945,0,13839750,0,0,0,0,8)</v>
      </c>
      <c r="CD296" t="str">
        <f t="shared" si="102"/>
        <v>InitTypeState2('mb04',0,0,0,0,0,0,0,0,10,100)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InitTypeState1('mb05',3077500,0,1470,0,27011200,0,0,0,0,10)</v>
      </c>
      <c r="CD297" t="str">
        <f t="shared" si="102"/>
        <v>InitTypeState2('mb05',0,0,0,0,0,0,0,0,10,150)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InitTypeState1('mb06',5068800,0,2100,0,47396000,0,0,0,0,10)</v>
      </c>
      <c r="CD298" t="str">
        <f t="shared" si="102"/>
        <v>InitTypeState2('mb06',0,0,0,0,0,0,0,0,10,200)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InitTypeState1('mb07',8544800,0,2870,0,77040000,0,0,0,0,12)</v>
      </c>
      <c r="CD299" t="str">
        <f t="shared" si="102"/>
        <v>InitTypeState2('mb07',0,0,0,0,0,0,0,0,10,225)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InitTypeState1('mb08',12408000,0,3710,0,118275000,0,0,0,0,12)</v>
      </c>
      <c r="CD300" t="str">
        <f t="shared" si="102"/>
        <v>InitTypeState2('mb08',0,0,0,0,0,0,0,0,10,250)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InitTypeState1('mb09',17269450,0,4690,0,173500000,0,0,0,0,15)</v>
      </c>
      <c r="CD301" t="str">
        <f t="shared" si="102"/>
        <v>InitTypeState2('mb09',0,0,0,0,0,0,0,0,10,300)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InitTypeState1('mb10',26400000,0,10000,0,315000000,0,0,0,0,15)</v>
      </c>
      <c r="CD302" t="str">
        <f t="shared" si="102"/>
        <v>InitTypeState2('mb10',0,0,0,0,0,0,0,0,10,350)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InitTypeState1('uf40',364000,0,1050,0,6020000,0,0,0,0,10)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InitTypeState1('uf41',364000,0,1050,0,6020000,0,0,0,0,10)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5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InitTypeState5('RJ1F',5,0,0,0,0,0,30,3,0,0)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InitTypeState5('RJ1F',5,0,0,0,0,0,30,3,0,0)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5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InitTypeState5('RJ1G',5,0,12,0,0,0,0,3,0,0)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InitTypeState5('RJ1G',5,0,12,0,0,0,0,3,0,0)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