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3-6-2025\"/>
    </mc:Choice>
  </mc:AlternateContent>
  <xr:revisionPtr revIDLastSave="0" documentId="13_ncr:1_{054B60FB-33FA-4FAB-974B-049A527A4092}" xr6:coauthVersionLast="47" xr6:coauthVersionMax="47" xr10:uidLastSave="{00000000-0000-0000-0000-000000000000}"/>
  <bookViews>
    <workbookView xWindow="-110" yWindow="-110" windowWidth="19420" windowHeight="10420" tabRatio="700" activeTab="3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0" r:id="rId8"/>
    <pivotCache cacheId="1" r:id="rId9"/>
    <pivotCache cacheId="9" r:id="rId10"/>
  </pivotCaches>
</workbook>
</file>

<file path=xl/sharedStrings.xml><?xml version="1.0" encoding="utf-8"?>
<sst xmlns="http://schemas.openxmlformats.org/spreadsheetml/2006/main" count="60" uniqueCount="28">
  <si>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</si>
  <si>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</si>
  <si>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</si>
  <si>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</si>
  <si>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</si>
  <si>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</si>
  <si>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</si>
  <si>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</si>
  <si>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</si>
  <si>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</si>
  <si>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</si>
  <si>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cod</t>
  </si>
  <si>
    <t>ME_Delivery</t>
  </si>
  <si>
    <t>Giza</t>
  </si>
  <si>
    <t>Values</t>
  </si>
  <si>
    <t>Row Labels</t>
  </si>
  <si>
    <t>Count of Order Status</t>
  </si>
  <si>
    <t>Sum of Order Shipping Amount</t>
  </si>
  <si>
    <t>Sum of Order Total Amount</t>
  </si>
  <si>
    <t>Grand Total</t>
  </si>
  <si>
    <t>60389</t>
  </si>
  <si>
    <t>ME_Completed</t>
  </si>
  <si>
    <t>عمر خالد</t>
  </si>
  <si>
    <t>01002589638</t>
  </si>
  <si>
    <t>54862</t>
  </si>
  <si>
    <t>Saif Hani</t>
  </si>
  <si>
    <t>+201024542902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</si>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</sst>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35295370371" createdVersion="8" refreshedVersion="8" minRefreshableVersion="3" recordCount="1" xr:uid="{00000000-000A-0000-FFFF-FFFF22000000}">
  <cacheSource type="worksheet">
    <worksheetSource ref="A1:I2" sheet="Completed Orders"/>
  </cacheSource>
  <cacheFields count="9">
    <cacheField name="Modification Date" numFmtId="164">
      <sharedItems containsSemiMixedTypes="0" containsNonDate="0" containsDate="1" containsString="0" minDate="2025-06-11T19:36:02" maxDate="2025-06-11T19:36:02"/>
    </cacheField>
    <cacheField name="Order Number" numFmtId="49">
      <sharedItems/>
    </cacheField>
    <cacheField name="Order Status" numFmtId="49">
      <sharedItems count="1">
        <s v="M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250" maxValue="250"/>
    </cacheField>
    <cacheField name="Order Total Am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2.80731851852" createdVersion="8" refreshedVersion="8" minRefreshableVersion="3" recordCount="2" xr:uid="{00000000-000A-0000-FFFF-FFFF23000000}">
  <cacheSource type="worksheet">
    <worksheetSource ref="A1:I3" sheet="MAY"/>
  </cacheSource>
  <cacheFields count="9">
    <cacheField name="Modification Date" numFmtId="164">
      <sharedItems containsSemiMixedTypes="0" containsNonDate="0" containsDate="1" containsString="0" minDate="2025-06-04T16:17:53" maxDate="2025-06-04T16:17:53"/>
    </cacheField>
    <cacheField name="Order Number" numFmtId="49">
      <sharedItems/>
    </cacheField>
    <cacheField name="Order Status" numFmtId="49">
      <sharedItems count="1">
        <s v="ME_Completed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250"/>
    </cacheField>
    <cacheField name="Order Total Amount" numFmtId="0">
      <sharedItems containsSemiMixedTypes="0" containsString="0" containsNumber="1" containsInteger="1" minValue="6290" maxValue="1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4178472225" createdVersion="8" refreshedVersion="8" minRefreshableVersion="3" recordCount="2" xr:uid="{B81F3AEA-B282-4152-849F-BA47FC4C5892}">
  <cacheSource type="worksheet">
    <worksheetSource ref="B1:J3" sheet="VE_Delivery"/>
  </cacheSource>
  <cacheFields count="9">
    <cacheField name="Modification Date" numFmtId="0">
      <sharedItems containsNonDate="0" containsString="0" containsBlank="1"/>
    </cacheField>
    <cacheField name="Order Number" numFmtId="0">
      <sharedItems containsNonDate="0" containsString="0" containsBlank="1"/>
    </cacheField>
    <cacheField name="Order Status" numFmtId="0">
      <sharedItems containsNonDate="0" containsString="0" containsBlank="1" count="1">
        <m/>
      </sharedItems>
    </cacheField>
    <cacheField name="Full Name (Billing)" numFmtId="0">
      <sharedItems containsNonDate="0" containsString="0" containsBlank="1"/>
    </cacheField>
    <cacheField name="Phone (Billing)" numFmtId="0">
      <sharedItems containsNonDate="0" containsString="0" containsBlank="1"/>
    </cacheField>
    <cacheField name="State Name (Shipping)" numFmtId="0">
      <sharedItems containsNonDate="0" containsString="0" containsBlank="1"/>
    </cacheField>
    <cacheField name="Payment Method" numFmtId="0">
      <sharedItems containsNonDate="0" containsString="0" containsBlank="1"/>
    </cacheField>
    <cacheField name="Order Shipping Amount" numFmtId="0">
      <sharedItems containsNonDate="0" containsString="0" containsBlank="1"/>
    </cacheField>
    <cacheField name="Order Total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">
  <r>
    <d v="2025-06-14T14:19:39"/>
    <s v="63175"/>
    <x v="0"/>
    <s v="Abdelrahman Sultan"/>
    <s v="01115389653"/>
    <s v="Cairo"/>
    <s v="cod"/>
    <n v="250"/>
    <n v="1230"/>
  </r>
  <r>
    <d v="2025-06-16T16:07:49"/>
    <s v="63747"/>
    <x v="1"/>
    <s v="Ahmed Yasser"/>
    <s v="01148431769"/>
    <s v="Cairo"/>
    <s v="paymob-4919216-premium6-premium6-egp"/>
    <n v="250"/>
    <n v="0"/>
  </r>
  <r>
    <d v="2025-06-18T09:51:23"/>
    <s v="64332"/>
    <x v="1"/>
    <s v="Abdelrahman Kodsy"/>
    <s v="01032934924"/>
    <s v="Cairo"/>
    <s v="cod"/>
    <n v="250"/>
    <n v="1249"/>
  </r>
  <r>
    <d v="2025-06-17T14:03:37"/>
    <s v="64245"/>
    <x v="0"/>
    <s v="Basma Hamdy"/>
    <s v="01118003954"/>
    <s v="Giza"/>
    <s v="kashier_card"/>
    <n v="0"/>
    <n v="0"/>
  </r>
  <r>
    <d v="2025-06-22T12:38:09"/>
    <n v="68835"/>
    <x v="0"/>
    <s v="خالد ندا"/>
    <n v="1001188762"/>
    <s v="Giza"/>
    <s v="cod"/>
    <n v="0"/>
    <n v="1680"/>
  </r>
  <r>
    <d v="2025-06-22T13:02:14"/>
    <n v="68671"/>
    <x v="0"/>
    <s v="Ali Tageldin"/>
    <n v="201069775644"/>
    <s v="Cairo"/>
    <s v="cod"/>
    <n v="57"/>
    <n v="1737"/>
  </r>
</pivotCacheRecords>
</file>

<file path=xl/pivotCache/pivotCacheRecords2.xml><?xml version="1.0" encoding="utf-8"?>
<pivotCacheRecords xmlns="http://schemas.openxmlformats.org/spreadsheetml/2006/main" count="6">
  <r>
    <d v="2025-06-14T14:19:39"/>
    <s v="63175"/>
    <x v="0"/>
    <s v="Abdelrahman Sultan"/>
    <s v="01115389653"/>
    <s v="Cairo"/>
    <s v="cod"/>
    <n v="250"/>
    <n v="1230"/>
  </r>
  <r>
    <d v="2025-06-16T16:07:49"/>
    <s v="63747"/>
    <x v="1"/>
    <s v="Ahmed Yasser"/>
    <s v="01148431769"/>
    <s v="Cairo"/>
    <s v="paymob-4919216-premium6-premium6-egp"/>
    <n v="250"/>
    <n v="0"/>
  </r>
  <r>
    <d v="2025-06-18T09:51:23"/>
    <s v="64332"/>
    <x v="1"/>
    <s v="Abdelrahman Kodsy"/>
    <s v="01032934924"/>
    <s v="Cairo"/>
    <s v="cod"/>
    <n v="250"/>
    <n v="1249"/>
  </r>
  <r>
    <d v="2025-06-17T14:03:37"/>
    <s v="64245"/>
    <x v="0"/>
    <s v="Basma Hamdy"/>
    <s v="01118003954"/>
    <s v="Giza"/>
    <s v="kashier_card"/>
    <n v="0"/>
    <n v="0"/>
  </r>
  <r>
    <d v="2025-06-22T12:38:09"/>
    <n v="68835"/>
    <x v="0"/>
    <s v="خالد ندا"/>
    <n v="1001188762"/>
    <s v="Giza"/>
    <s v="cod"/>
    <n v="0"/>
    <n v="1680"/>
  </r>
  <r>
    <d v="2025-06-22T13:02:14"/>
    <n v="68671"/>
    <x v="0"/>
    <s v="Ali Tageldin"/>
    <n v="201069775644"/>
    <s v="Cairo"/>
    <s v="cod"/>
    <n v="57"/>
    <n v="17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x v="0"/>
    <m/>
    <m/>
    <m/>
    <m/>
    <m/>
    <m/>
  </r>
  <r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E1356-20D1-4CBA-9583-AA1E367357F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5" firstHeaderRow="1" firstDataRow="2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4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7" customWidth="1"/>
  </cols>
  <sheetData>
    <row r="1" spans="1:2" x14ac:dyDescent="0.35">
      <c r="A1" t="s">
        <v>0</v>
      </c>
      <c r="B1" s="7">
        <v>1</v>
      </c>
    </row>
    <row r="2" spans="1:2" x14ac:dyDescent="0.3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"/>
  <sheetViews>
    <sheetView topLeftCell="B1" workbookViewId="0">
      <selection activeCell="E12" sqref="E12"/>
    </sheetView>
  </sheetViews>
  <sheetFormatPr defaultRowHeight="14.5" x14ac:dyDescent="0.35"/>
  <cols>
    <col min="2" max="2" width="16" bestFit="1" customWidth="1"/>
    <col min="3" max="3" width="13.08984375" bestFit="1" customWidth="1"/>
    <col min="4" max="4" width="11.453125" style="1" bestFit="1" customWidth="1"/>
    <col min="5" max="5" width="18" bestFit="1" customWidth="1"/>
    <col min="6" max="6" width="12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2:10" x14ac:dyDescent="0.3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7.1796875" bestFit="1" customWidth="1"/>
    <col min="4" max="4" width="24.26953125" bestFit="1" customWidth="1"/>
  </cols>
  <sheetData>
    <row r="2" spans="1:4" x14ac:dyDescent="0.35">
      <c r="B2" s="3" t="s">
        <v>14</v>
      </c>
    </row>
    <row r="3" spans="1:4" x14ac:dyDescent="0.35">
      <c r="A3" s="3" t="s">
        <v>15</v>
      </c>
      <c r="B3" t="s">
        <v>16</v>
      </c>
      <c r="C3" t="s">
        <v>17</v>
      </c>
      <c r="D3" t="s">
        <v>18</v>
      </c>
    </row>
    <row r="4" spans="1:4" x14ac:dyDescent="0.35">
      <c r="A4" s="1" t="s">
        <v>27</v>
      </c>
      <c r="B4" s="10"/>
      <c r="C4" s="10"/>
      <c r="D4" s="10"/>
    </row>
    <row r="5" spans="1:4" x14ac:dyDescent="0.35">
      <c r="A5" s="1" t="s">
        <v>19</v>
      </c>
      <c r="B5" s="10"/>
      <c r="C5" s="10"/>
      <c r="D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tabSelected="1" workbookViewId="0">
      <selection activeCell="E14" sqref="E14"/>
    </sheetView>
  </sheetViews>
  <sheetFormatPr defaultRowHeight="14.5" x14ac:dyDescent="0.35"/>
  <cols>
    <col min="1" max="1" width="16" bestFit="1" customWidth="1"/>
    <col min="3" max="3" width="11.453125" bestFit="1" customWidth="1"/>
    <col min="4" max="4" width="15.81640625" bestFit="1" customWidth="1"/>
    <col min="5" max="5" width="12.90625" bestFit="1" customWidth="1"/>
    <col min="6" max="6" width="19.54296875" bestFit="1" customWidth="1"/>
    <col min="7" max="7" width="15.54296875" bestFit="1" customWidth="1"/>
    <col min="20" max="20" width="8.7265625" style="1" customWidth="1"/>
  </cols>
  <sheetData>
    <row r="1" spans="1:9" x14ac:dyDescent="0.3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3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"/>
  <sheetViews>
    <sheetView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7.1796875" bestFit="1" customWidth="1"/>
    <col min="4" max="4" width="24.26953125" bestFit="1" customWidth="1"/>
  </cols>
  <sheetData>
    <row r="3" spans="1:4" x14ac:dyDescent="0.35">
      <c r="A3" s="3" t="s">
        <v>15</v>
      </c>
      <c r="B3" t="s">
        <v>16</v>
      </c>
      <c r="C3" t="s">
        <v>17</v>
      </c>
      <c r="D3" t="s">
        <v>18</v>
      </c>
    </row>
    <row r="4" spans="1:4" x14ac:dyDescent="0.35">
      <c r="A4" s="1" t="s">
        <v>12</v>
      </c>
      <c r="B4">
        <v>1</v>
      </c>
      <c r="C4">
        <v>250</v>
      </c>
      <c r="D4">
        <v>0</v>
      </c>
    </row>
    <row r="5" spans="1:4" x14ac:dyDescent="0.35">
      <c r="A5" s="1" t="s">
        <v>19</v>
      </c>
      <c r="B5">
        <v>1</v>
      </c>
      <c r="C5">
        <v>250</v>
      </c>
      <c r="D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E12" sqref="E12"/>
    </sheetView>
  </sheetViews>
  <sheetFormatPr defaultRowHeight="14.5" x14ac:dyDescent="0.35"/>
  <cols>
    <col min="1" max="1" width="16" bestFit="1" customWidth="1"/>
    <col min="2" max="2" width="13.08984375" bestFit="1" customWidth="1"/>
    <col min="3" max="3" width="13.7265625" bestFit="1" customWidth="1"/>
    <col min="4" max="4" width="15.81640625" bestFit="1" customWidth="1"/>
    <col min="5" max="5" width="13.90625" bestFit="1" customWidth="1"/>
    <col min="6" max="6" width="19.54296875" bestFit="1" customWidth="1"/>
    <col min="7" max="7" width="15.54296875" bestFit="1" customWidth="1"/>
    <col min="8" max="8" width="20.7265625" bestFit="1" customWidth="1"/>
    <col min="9" max="9" width="17.90625" bestFit="1" customWidth="1"/>
  </cols>
  <sheetData>
    <row r="1" spans="1:9" x14ac:dyDescent="0.3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35">
      <c r="A2" s="8">
        <v>45812.679085648153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13</v>
      </c>
      <c r="G2" s="2" t="s">
        <v>11</v>
      </c>
      <c r="H2" s="6">
        <v>0</v>
      </c>
      <c r="I2" s="6">
        <v>11127</v>
      </c>
    </row>
    <row r="3" spans="1:9" x14ac:dyDescent="0.35">
      <c r="A3" s="8">
        <v>45812.679085648153</v>
      </c>
      <c r="B3" s="2" t="s">
        <v>24</v>
      </c>
      <c r="C3" s="2" t="s">
        <v>21</v>
      </c>
      <c r="D3" s="2" t="s">
        <v>25</v>
      </c>
      <c r="E3" s="2" t="s">
        <v>26</v>
      </c>
      <c r="F3" s="2" t="s">
        <v>13</v>
      </c>
      <c r="G3" s="2" t="s">
        <v>11</v>
      </c>
      <c r="H3" s="6">
        <v>250</v>
      </c>
      <c r="I3" s="6">
        <v>6290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"/>
  <sheetViews>
    <sheetView workbookViewId="0">
      <selection activeCell="E9" sqref="E9"/>
    </sheetView>
  </sheetViews>
  <sheetFormatPr defaultRowHeight="14.5" x14ac:dyDescent="0.35"/>
  <cols>
    <col min="1" max="1" width="13.7265625" bestFit="1" customWidth="1"/>
    <col min="2" max="2" width="19.36328125" bestFit="1" customWidth="1"/>
    <col min="3" max="3" width="27.1796875" bestFit="1" customWidth="1"/>
    <col min="4" max="4" width="24.26953125" bestFit="1" customWidth="1"/>
  </cols>
  <sheetData>
    <row r="2" spans="1:4" x14ac:dyDescent="0.35">
      <c r="A2" s="3" t="s">
        <v>15</v>
      </c>
      <c r="B2" t="s">
        <v>16</v>
      </c>
      <c r="C2" t="s">
        <v>17</v>
      </c>
      <c r="D2" t="s">
        <v>18</v>
      </c>
    </row>
    <row r="3" spans="1:4" x14ac:dyDescent="0.35">
      <c r="A3" s="1" t="s">
        <v>21</v>
      </c>
      <c r="B3">
        <v>2</v>
      </c>
      <c r="C3">
        <v>250</v>
      </c>
      <c r="D3">
        <v>17417</v>
      </c>
    </row>
    <row r="4" spans="1:4" x14ac:dyDescent="0.35">
      <c r="A4" s="1" t="s">
        <v>19</v>
      </c>
      <c r="B4">
        <v>2</v>
      </c>
      <c r="C4">
        <v>250</v>
      </c>
      <c r="D4">
        <v>17417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VE_Delivery</vt:lpstr>
      <vt:lpstr>VE_Delivery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2025-06-23T19:10:56Z</dcterms:modified>
</cp:coreProperties>
</file>