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5-6-2025\"/>
    </mc:Choice>
  </mc:AlternateContent>
  <xr:revisionPtr revIDLastSave="0" documentId="13_ncr:1_{211E5666-A1DF-4BD6-9947-2848E5E3A00D}" xr6:coauthVersionLast="47" xr6:coauthVersionMax="47" xr10:uidLastSave="{00000000-0000-0000-0000-000000000000}"/>
  <bookViews>
    <workbookView xWindow="-110" yWindow="-110" windowWidth="19420" windowHeight="10420" tabRatio="715" activeTab="2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June Report" sheetId="5" r:id="rId5"/>
    <sheet name="MAY" sheetId="6" r:id="rId6"/>
    <sheet name="May Report" sheetId="7" r:id="rId7"/>
  </sheets>
  <definedNames>
    <definedName name="_xlnm._FilterDatabase" localSheetId="2" hidden="1">BO_Delivery!$A$1:$J$31</definedName>
    <definedName name="_xlnm._FilterDatabase" localSheetId="3" hidden="1">'Completed Orders'!$A$1:$AD$94</definedName>
  </definedNames>
  <calcPr calcId="0"/>
  <pivotCaches>
    <pivotCache cacheId="0" r:id="rId8"/>
    <pivotCache cacheId="1" r:id="rId9"/>
    <pivotCache cacheId="2" r:id="rId10"/>
    <pivotCache cacheId="10" r:id="rId11"/>
  </pivotCaches>
</workbook>
</file>

<file path=xl/sharedStrings.xml><?xml version="1.0" encoding="utf-8"?>
<sst xmlns="http://schemas.openxmlformats.org/spreadsheetml/2006/main" count="709" uniqueCount="246">
  <si>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</si>
  <si>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</si>
  <si>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</si>
  <si>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</si>
  <si>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</si>
  <si>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</si>
  <si>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</si>
  <si>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</si>
  <si>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</si>
  <si>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</si>
  <si>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</si>
  <si>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</si>
  <si>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</si>
  <si>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</si>
  <si>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</si>
  <si>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</si>
  <si>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</si>
  <si>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</si>
  <si>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</si>
  <si>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64216</t>
  </si>
  <si>
    <t>68818</t>
  </si>
  <si>
    <t>رشدي حبيب رشدي حبيب</t>
  </si>
  <si>
    <t>Sohag</t>
  </si>
  <si>
    <t>cod</t>
  </si>
  <si>
    <t>N/A</t>
  </si>
  <si>
    <t>Marina Isaac</t>
  </si>
  <si>
    <t>Qena</t>
  </si>
  <si>
    <t>Nada Kamel</t>
  </si>
  <si>
    <t>Cairo</t>
  </si>
  <si>
    <t>منة مدحت</t>
  </si>
  <si>
    <t>Gharbia</t>
  </si>
  <si>
    <t>Ameera Adel</t>
  </si>
  <si>
    <t>Beni Suef</t>
  </si>
  <si>
    <t>نهاد عبد الحليم حماده</t>
  </si>
  <si>
    <t>Kafr el-Sheikh</t>
  </si>
  <si>
    <t>Mohammed Fathi</t>
  </si>
  <si>
    <t>Al Sharqia</t>
  </si>
  <si>
    <t>kashier_card</t>
  </si>
  <si>
    <t>Youssef Ahmed</t>
  </si>
  <si>
    <t>Mahmoud Ibrahim</t>
  </si>
  <si>
    <t>Dakahlia</t>
  </si>
  <si>
    <t>Wael Fikry</t>
  </si>
  <si>
    <t>يسرا حسن</t>
  </si>
  <si>
    <t>Aswan</t>
  </si>
  <si>
    <t>Mustafa Aboushady</t>
  </si>
  <si>
    <t>Faiyum</t>
  </si>
  <si>
    <t>Mohamed Younes</t>
  </si>
  <si>
    <t>Port Said</t>
  </si>
  <si>
    <t>اسلام عدلي</t>
  </si>
  <si>
    <t>محمد عبد السلام</t>
  </si>
  <si>
    <t>South Sinai</t>
  </si>
  <si>
    <t>Seif ELToney</t>
  </si>
  <si>
    <t>Minya</t>
  </si>
  <si>
    <t>Anaan Khaled</t>
  </si>
  <si>
    <t>Monufia</t>
  </si>
  <si>
    <t>عبدالله شقير</t>
  </si>
  <si>
    <t>محمود الصباحي</t>
  </si>
  <si>
    <t>Islam Mohamed</t>
  </si>
  <si>
    <t>kashier_souhoola</t>
  </si>
  <si>
    <t>Abdelrahman Gamal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</si>
  <si>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</si>
  <si>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</si>
  <si>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</si>
  <si>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</si>
  <si>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</si>
  <si>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</si>
  <si>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</si>
  <si>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</si>
  <si>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</si>
  <si>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</si>
  <si>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</si>
  <si>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</si>
  <si>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</si>
  <si>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</si>
  <si>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</si>
  <si>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</si>
  <si>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</si>
  <si>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</si>
  <si>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</si>
  <si>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</si>
  <si>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</si>
  <si>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</si>
  <si>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</si>
  <si>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</si>
  <si>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</si>
  <si>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</si>
  <si>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</si>
  <si>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</si>
  <si>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</si>
  <si>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</si>
  <si>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63172</t>
  </si>
  <si>
    <t>[1]güee Neck Massager Cushion With Inbuilt Mp3 Speaker_x000D_
_x000D_
[1]REVOFLEX XTREME - New Core Double Wheels AB Roller Pull Rope Abdominal Waist Slimming Abdominal Exercise Equipment_x000D_
_x000D_
[1]3 In 1 Multifunction Resistance Hand Grip Chest Expander_x000D_
_x000D_
[1]Magnetic Figure Twister - Waist Twisting Disc - PINK_x000D_
_x000D_
[1]Resistance Exercise Workout Bands 5 Set Of Stretch Bands_x000D_
_x000D_
[1]Sport 1 - EXERCISE Yoga Mat  مرتبة تمارين رياضة - Pink_x000D_
_x000D_
[1]11 Piece Resistance Band For Home Workouts</t>
  </si>
  <si>
    <t>Basma Hamdy -</t>
  </si>
  <si>
    <t>+201118003954</t>
  </si>
  <si>
    <t>Giza</t>
  </si>
  <si>
    <t>79.00</t>
  </si>
  <si>
    <t>0.00</t>
  </si>
  <si>
    <t>12.00</t>
  </si>
  <si>
    <t>12.74</t>
  </si>
  <si>
    <t>Paid</t>
  </si>
  <si>
    <t>MONCOD23JUN25</t>
  </si>
  <si>
    <t>64373</t>
  </si>
  <si>
    <t>[1]Imtenan Parsley Celery Herbal Tea BUY 5+1 FREE_x000D_
_x000D_
[1]Lino - Oat Penne Rigata Pasta - 400 gm مكرونة شوفان ريجاتا_x000D_
_x000D_
[1]Chocolate Healthy Sauce 300gm  صوص شوكلاته صحي دايت_x000D_
_x000D_
[1]Zero treat - Healthy Ketchup Sauce 300gm_x000D_
_x000D_
[1]Zero Protein Healthy Chocolate Spread Sugar Free 325g_x000D_
_x000D_
[1]Lino - Jumbo Rolled Oats - 500 Gm</t>
  </si>
  <si>
    <t>اوليفر عياد حلمى -</t>
  </si>
  <si>
    <t>+201558736648</t>
  </si>
  <si>
    <t>97.00</t>
  </si>
  <si>
    <t>15.26</t>
  </si>
  <si>
    <t>61955</t>
  </si>
  <si>
    <t>[1]AllMax Nutrition Creatine 80 Servings_x000D_
_x000D_
[1]MuscleTech Nitro Tech ISO Whey 2.27KG. - Vanilla</t>
  </si>
  <si>
    <t>Mostafa Hashem -</t>
  </si>
  <si>
    <t>+201229330126</t>
  </si>
  <si>
    <t>Bani Suif</t>
  </si>
  <si>
    <t>102.00</t>
  </si>
  <si>
    <t>51.94</t>
  </si>
  <si>
    <t>71.94</t>
  </si>
  <si>
    <t>31.62</t>
  </si>
  <si>
    <t>64233</t>
  </si>
  <si>
    <t>[1]Zero Hot Ketchup Sauce 300 Grams_x000D_
_x000D_
[1]Zero Ranch Healthy Sauce 300gm_x000D_
_x000D_
[1]Zero BBQ Healthy Sauce 300gm_x000D_
_x000D_
[1]Zero treat - Healthy Tasty Burger Sauce</t>
  </si>
  <si>
    <t>Mohamed Samir -</t>
  </si>
  <si>
    <t>+201224870802</t>
  </si>
  <si>
    <t>75.00</t>
  </si>
  <si>
    <t>12.18</t>
  </si>
  <si>
    <t>64978</t>
  </si>
  <si>
    <t>[6]Imtenan Parsley Celery Herbal Tea إمتنان شاي البقدونس والكرفس 18 فلتر</t>
  </si>
  <si>
    <t>اسراء صفوت -</t>
  </si>
  <si>
    <t>+201069793059</t>
  </si>
  <si>
    <t>126.00</t>
  </si>
  <si>
    <t>19.32</t>
  </si>
  <si>
    <t>66607</t>
  </si>
  <si>
    <t>[3]Zero BBQ Healthy Sauce 300gm_x000D_
_x000D_
[2]Zero Hot Ketchup Sauce 300 Grams</t>
  </si>
  <si>
    <t>ABDO FYAD -</t>
  </si>
  <si>
    <t>+201095164678</t>
  </si>
  <si>
    <t>64390</t>
  </si>
  <si>
    <t>[1]Imtenan Parsley Celery Herbal Tea BUY 2 + 1*50% OFF</t>
  </si>
  <si>
    <t>سليمان حسن -</t>
  </si>
  <si>
    <t>+201145464115</t>
  </si>
  <si>
    <t>100.00</t>
  </si>
  <si>
    <t>15.68</t>
  </si>
  <si>
    <t>TUECOD24JUN25</t>
  </si>
  <si>
    <t>66582</t>
  </si>
  <si>
    <t>[1]Zero BBQ Healthy Sauce 300gm_x000D_
_x000D_
[1]Zero Ranch Healthy Sauce 300gm</t>
  </si>
  <si>
    <t>Rawan Mohamed -</t>
  </si>
  <si>
    <t>+201099225532</t>
  </si>
  <si>
    <t>Damietta</t>
  </si>
  <si>
    <t>62525</t>
  </si>
  <si>
    <t>[1]Mobile-Gym 6 Pack EMS_x000D_
_x000D_
[1]DY Monohydrate Creatine 300G-60Serv_x000D_
_x000D_
[6]Imtenan Parsley Celery Herbal Tea إمتنان شاي البقدونس والكرفس 18 فلتر</t>
  </si>
  <si>
    <t>Mohamed Sayed -</t>
  </si>
  <si>
    <t>+201101134562</t>
  </si>
  <si>
    <t>74.00</t>
  </si>
  <si>
    <t>19.82</t>
  </si>
  <si>
    <t>13.13</t>
  </si>
  <si>
    <t>66597</t>
  </si>
  <si>
    <t>[1]Imtenan Parsley Celery Herbal Tea إمتنان شاي البقدونس والكرفس 18 فلتر_x000D_
_x000D_
[1]Imtenan - Ashwagandha Root Powder - 30gm امتنان - اشواجاندا باودر_x000D_
_x000D_
[1]Imtenan Kai Green Herbal Tea - إمتنان شاي أعشاب أخضر كاي_x000D_
_x000D_
[1]Imtenan Chai Diet support Tea 18 bags_x000D_
_x000D_
[1]Imtenan cinnamon &amp;amp; ginger Tea 18 Teabag</t>
  </si>
  <si>
    <t>Bosy Khamies -</t>
  </si>
  <si>
    <t>+201276070608</t>
  </si>
  <si>
    <t>Ismailia</t>
  </si>
  <si>
    <t>68708</t>
  </si>
  <si>
    <t>[2]Imtenan Parsley Celery Herbal Tea إمتنان شاي البقدونس والكرفس 18 فلتر</t>
  </si>
  <si>
    <t>Moaz morsy moamen Morsy -</t>
  </si>
  <si>
    <t>+201065089838</t>
  </si>
  <si>
    <t>68798</t>
  </si>
  <si>
    <t>[1]Zero treat - Healthy Strawberry Sauce - 300gm زيرو تريت صوص فروله دايت_x000D_
_x000D_
[1]Zero treat - Healthy Ketchup Sauce 300gm_x000D_
_x000D_
[1]Zero Treat Healthy Cinnamon Glaze Sauce 300gm- صوص كريمه القرفة دايت</t>
  </si>
  <si>
    <t>محمود القصبي -</t>
  </si>
  <si>
    <t>+201005667125</t>
  </si>
  <si>
    <t>68617</t>
  </si>
  <si>
    <t>بسمه خالد Khaled -</t>
  </si>
  <si>
    <t>+201155550062</t>
  </si>
  <si>
    <t>Menya</t>
  </si>
  <si>
    <t>87.00</t>
  </si>
  <si>
    <t>13.86</t>
  </si>
  <si>
    <t>64251</t>
  </si>
  <si>
    <t>[1]Adjustable Jump Rope With Bearing - حبل القفز قابل للتعديل مع المحمل - GREEN_x000D_
_x000D_
[1]Pro Hanson Iron Gym Pullover - 150 kg + free hand wristbandعقلة باب ايرون جيم الرياضية - 150 كجم + معصم لليد هدية_x000D_
_x000D_
[1]BIO Dumbbells Pair of 2.5 Kg</t>
  </si>
  <si>
    <t>سندس على محمود -</t>
  </si>
  <si>
    <t>+201115912736</t>
  </si>
  <si>
    <t>159.00</t>
  </si>
  <si>
    <t>23.94</t>
  </si>
  <si>
    <t>64383</t>
  </si>
  <si>
    <t>[3]Zero Treat Healthy Cinnamon Glaze Sauce 300gm- صوص كريمه القرفة دايت_x000D_
_x000D_
[1]Zero Salted Caramel Healthy Sauce 300gm_x000D_
_x000D_
[10]Abu-Auf - Protein Snacks Tomato Basil - ( 60 gm )_x000D_
_x000D_
[2]Sweetal - Diet Sugar Jar, 250g سويتال سكر دايت</t>
  </si>
  <si>
    <t>Abdelrahman Emad -</t>
  </si>
  <si>
    <t>+201551991596</t>
  </si>
  <si>
    <t>84.00</t>
  </si>
  <si>
    <t>12.43</t>
  </si>
  <si>
    <t>13.50</t>
  </si>
  <si>
    <t>RETURNED</t>
  </si>
  <si>
    <t>64380</t>
  </si>
  <si>
    <t>[1]Big Ramy Red Rex Creatine 300 gm Unflavored</t>
  </si>
  <si>
    <t>Lara Saad -</t>
  </si>
  <si>
    <t>+201018218428</t>
  </si>
  <si>
    <t>65.00</t>
  </si>
  <si>
    <t>9.10</t>
  </si>
  <si>
    <t>68664</t>
  </si>
  <si>
    <t>[1]Premium Fitness Resistant Tube Straps Home Outdoor Exercise - 23 Lbs_x000D_
_x000D_
[1]Premium Fitness Resistant Tube Straps Home Outdoor Exercise - 18 Lbs_x000D_
_x000D_
[1]Premium Fitness Resistant Tube Straps Home Outdoor Exercise - 30 Lbs_x000D_
_x000D_
[1]Adjustable Hand Grip Strengthener Exerciser 5-60Kg With Counter-هاند جريب - White_x000D_
_x000D_
[1]Resistance Exercise Workout Bands 5 Set Of Stretch Bands</t>
  </si>
  <si>
    <t>فارس احمد -</t>
  </si>
  <si>
    <t>+201555882618</t>
  </si>
  <si>
    <t>Kafr Alsheikh</t>
  </si>
  <si>
    <t>85.00</t>
  </si>
  <si>
    <t>13.58</t>
  </si>
  <si>
    <t>68722</t>
  </si>
  <si>
    <t>[1]Centrum Men Multivitamin &amp;amp; Mineral Supplement 30 tablets_x000D_
_x000D_
[1]Limitless Power Max Energy Supplement With Herbal Extracts &amp;amp; Zinc For Men 30 Tablets_x000D_
_x000D_
[1]Redcon1 Total War Preworkout 441G 30Serv - Green Apple</t>
  </si>
  <si>
    <t>Muhamed Essam -</t>
  </si>
  <si>
    <t>+201065194848</t>
  </si>
  <si>
    <t>9.34</t>
  </si>
  <si>
    <t>29.34</t>
  </si>
  <si>
    <t>17.60</t>
  </si>
  <si>
    <t>68717</t>
  </si>
  <si>
    <t>[1]3 In 1 Multifunction Resistance Hand Grip Chest Expander</t>
  </si>
  <si>
    <t>محمود أبوزيد علي -</t>
  </si>
  <si>
    <t>+201067978781</t>
  </si>
  <si>
    <t>66604</t>
  </si>
  <si>
    <t>[1]Zero Ranch Healthy Sauce 300gm_x000D_
_x000D_
[1]Zero BBQ Healthy Sauce 300gm</t>
  </si>
  <si>
    <t>رشدي حبيب رشدي -</t>
  </si>
  <si>
    <t>+201224447847</t>
  </si>
  <si>
    <t>[1]Zero Ranch Healthy Sauce 300gm_x000D_
_x000D_
[1]Zero treat - Healthy Ketchup Sauce 300gm_x000D_
_x000D_
[1]Zero Protein Healthy Chocolate Spread Sugar Free 325g_x000D_
_x000D_
[1]Zero Salted Caramel + Chocolate Healthy Sauce 300gm</t>
  </si>
  <si>
    <t>محمود فارس ابوسريع بركه -</t>
  </si>
  <si>
    <t>WEDCOD25JUN25</t>
  </si>
  <si>
    <t>[1]Zero Treat Healthy French Vanilla Sauce 300gm  زيرو تريت صوص الفانيلا الصحي_x000D_
_x000D_
[1]Zero Ranch Healthy Sauce 300gm_x000D_
_x000D_
[1]Zero Treat Healthy Cinnamon Glaze Sauce 300gm- صوص كريمه القرفة دايت_x000D_
_x000D_
[1]Zero Salted Caramel Healthy Sauce 300gm</t>
  </si>
  <si>
    <t>mayar akmal -</t>
  </si>
  <si>
    <t>Fayoum</t>
  </si>
  <si>
    <t>[1]Zero Healthy Cinnamon_x000D_
[2]Zero BBQ Healthy _x000D_
[1]Zero treat  Ketchup_x000D_
[3]Zero Chocolate  300gm _x000D_
[1]Zero Salted Caramel _x000D_
[1]Verde Healthy Cream Caramel_x000D_
[1]Zero Protein Healthy Chcolate 325g_x000D_
[1]Zero Dark Chocolate 75% _x000D_
[1]Imtenan Ashwagandha Powder_x000D_
[1]Sugar- Cola Drink_x000D_
[1]Sugar- Lemon Mint Drink _x000D_
[1]Sugar- Orange Drink _x000D_
[1]Sugar-Green Apple Drink _x000D_
[1]Sugar-Pineapple Drink _x000D_
[1]Verde Healthy Keto Jelly - Strawberry_x000D_
[1]Verde Healthy Keto Jelly - Mix berry</t>
  </si>
  <si>
    <t>ahmed derballa -</t>
  </si>
  <si>
    <t>Alexandria</t>
  </si>
  <si>
    <t>[1]Zero Ranch Healthy Sauce 300gm_x000D_
_x000D_
[1]Chocolate Healthy Sauce 300gm  صوص شوكلاته صحي دايت</t>
  </si>
  <si>
    <t>Hatem Yasser -</t>
  </si>
  <si>
    <t>Behira</t>
  </si>
  <si>
    <t>[1]BIO Dumbbells Pair of 15 Kg</t>
  </si>
  <si>
    <t>Ahmed Mohamed -</t>
  </si>
  <si>
    <t>[1]Zero Salted Caramel Healthy Sauce 300gm</t>
  </si>
  <si>
    <t>Nora Mohamed -</t>
  </si>
  <si>
    <t xml:space="preserve">Novogen whey Isolate 2k </t>
  </si>
  <si>
    <t>بسمه علي امين -</t>
  </si>
  <si>
    <t>جوزيف برسوم جبرائيل -</t>
  </si>
  <si>
    <t>Red Sea</t>
  </si>
  <si>
    <t>[1]Red Rex BIG WHEY 60Serv – 30Serv. - 60 Serv, Strawberry</t>
  </si>
  <si>
    <t>Anwar Hamouda -</t>
  </si>
  <si>
    <t>[1]Limitless Power Max Energy Supplement with Herbal Extracts &amp;amp; Zinc for Men_x000D_
_x000D_
[1]Centrum Men Multivitamin &amp;amp; Mineral Supplement 30 tablets</t>
  </si>
  <si>
    <t>Mohamed hassan Hassan -</t>
  </si>
  <si>
    <t>[1]Chocolate Healthy Sauce 300gm  صوص شوكلاته صحي دايت_x000D_
_x000D_
[1]Verde Healthy Coconut Spread 250g - 350g - 250g_x000D_
_x000D_
[1]Zero Ranch Healthy Sauce 300gm_x000D_
_x000D_
[1]Zero treat - Healthy Ketchup Sauce 300gm</t>
  </si>
  <si>
    <t>Shrouk yhia -</t>
  </si>
  <si>
    <t>Ahmed Salama -</t>
  </si>
  <si>
    <t>[1]Imtenan - Ashwagandha Root Powder - 30gm امتنان - اشواجاندا باودر_x000D_
_x000D_
[1]Limitless Power Max Energy Supplement With Herbal Extracts &amp;amp; Zinc For Men 30 Tablets_x000D_
_x000D_
[1]Limitless Omega 3 Fish Oil 2000mg &amp;amp; Vitamin D3 30 softgels</t>
  </si>
  <si>
    <t>gamal elzoghby -</t>
  </si>
  <si>
    <t>[1]Run Alone Pure Creatine 300g 60 Serv - 150g 30 Serv - 60 Serv</t>
  </si>
  <si>
    <t>كيرلس طلعت -</t>
  </si>
  <si>
    <t>Sum of COD</t>
  </si>
  <si>
    <t>Sum of Total Fees</t>
  </si>
  <si>
    <t>Sum of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</si>
</sst>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176273137" createdVersion="8" refreshedVersion="8" minRefreshableVersion="3" recordCount="7" xr:uid="{00000000-000A-0000-FFFF-FFFF01000000}">
  <cacheSource type="worksheet">
    <worksheetSource ref="A1:AD88" sheet="Completed Orders"/>
  </cacheSource>
  <cacheFields count="30">
    <cacheField name="Order Status" numFmtId="0">
      <sharedItems containsBlank="1" count="3">
        <s v="DELIVERED"/>
        <m/>
        <s v="RETURNED" u="1"/>
      </sharedItems>
    </cacheField>
    <cacheField name="Order Reference" numFmtId="0">
      <sharedItems containsBlank="1"/>
    </cacheField>
    <cacheField name="Package Description" numFmtId="0">
      <sharedItems containsBlank="1" longText="1"/>
    </cacheField>
    <cacheField name="Customer Name" numFmtId="0">
      <sharedItems containsBlank="1"/>
    </cacheField>
    <cacheField name="Customer Phone" numFmtId="0">
      <sharedItems containsBlank="1"/>
    </cacheField>
    <cacheField name="Completed At" numFmtId="0">
      <sharedItems containsNonDate="0" containsDate="1" containsString="0" containsBlank="1" minDate="2025-06-21T11:26:07" maxDate="2025-06-22T12:29:35"/>
    </cacheField>
    <cacheField name="Confirmed At" numFmtId="0">
      <sharedItems containsNonDate="0" containsDate="1" containsString="0" containsBlank="1" minDate="2025-06-22T06:40:53" maxDate="2025-06-22T19:45:47"/>
    </cacheField>
    <cacheField name="Pickup City" numFmtId="0">
      <sharedItems containsBlank="1"/>
    </cacheField>
    <cacheField name="Dropoff City" numFmtId="0">
      <sharedItems containsBlank="1"/>
    </cacheField>
    <cacheField name="COD" numFmtId="0">
      <sharedItems containsString="0" containsBlank="1" containsNumber="1" containsInteger="1" minValue="1" maxValue="7194"/>
    </cacheField>
    <cacheField name="Online Payment Amount" numFmtId="0">
      <sharedItems containsString="0" containsBlank="1" containsNumber="1" containsInteger="1" minValue="0" maxValue="0"/>
    </cacheField>
    <cacheField name="Shipping Fees" numFmtId="0">
      <sharedItems containsBlank="1"/>
    </cacheField>
    <cacheField name="Insurance Fees" numFmtId="0">
      <sharedItems containsBlank="1"/>
    </cacheField>
    <cacheField name="Collection Fees" numFmtId="0">
      <sharedItems containsBlank="1"/>
    </cacheField>
    <cacheField name="Next Day Transfer Fees" numFmtId="0">
      <sharedItems containsBlank="1"/>
    </cacheField>
    <cacheField name="0 COD Discount" numFmtId="0">
      <sharedItems containsBlank="1"/>
    </cacheField>
    <cacheField name="Promotion Discount" numFmtId="0">
      <sharedItems containsBlank="1"/>
    </cacheField>
    <cacheField name="POS Fees" numFmtId="0">
      <sharedItems containsBlank="1"/>
    </cacheField>
    <cacheField name="COD Fees" numFmtId="0">
      <sharedItems containsBlank="1"/>
    </cacheField>
    <cacheField name="Fulfillment Fees" numFmtId="0">
      <sharedItems containsBlank="1"/>
    </cacheField>
    <cacheField name="VAT" numFmtId="0">
      <sharedItems containsBlank="1"/>
    </cacheField>
    <cacheField name="Bosta Credits" numFmtId="0">
      <sharedItems containsString="0" containsBlank="1" containsNumber="1" containsInteger="1" minValue="0" maxValue="0"/>
    </cacheField>
    <cacheField name="Opening Package Fees" numFmtId="0">
      <sharedItems containsBlank="1"/>
    </cacheField>
    <cacheField name="Flex Ship Fees" numFmtId="0">
      <sharedItems containsBlank="1"/>
    </cacheField>
    <cacheField name="Flex Ship Amount" numFmtId="0">
      <sharedItems containsString="0" containsBlank="1" containsNumber="1" containsInteger="1" minValue="0" maxValue="0"/>
    </cacheField>
    <cacheField name="Total Fees" numFmtId="0">
      <sharedItems containsString="0" containsBlank="1" containsNumber="1" minValue="99.18" maxValue="257.5"/>
    </cacheField>
    <cacheField name="Net Value" numFmtId="0">
      <sharedItems containsString="0" containsBlank="1" containsNumber="1" minValue="-102.74" maxValue="6936.5"/>
    </cacheField>
    <cacheField name="Payment Status" numFmtId="0">
      <sharedItems containsBlank="1"/>
    </cacheField>
    <cacheField name="Paid At" numFmtId="0">
      <sharedItems containsNonDate="0" containsDate="1" containsString="0" containsBlank="1" minDate="2025-06-23T00:00:00" maxDate="2025-06-24T00:00:00"/>
    </cacheField>
    <cacheField name="Cash-out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243749997" createdVersion="8" refreshedVersion="8" minRefreshableVersion="3" recordCount="20" xr:uid="{00000000-000A-0000-FFFF-FFFF02000000}">
  <cacheSource type="worksheet">
    <worksheetSource ref="A1:J30" sheet="BO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23T10:55:02" maxDate="2025-06-23T14:20:54"/>
    </cacheField>
    <cacheField name="Order Number" numFmtId="0">
      <sharedItems containsString="0" containsBlank="1" containsNumber="1" containsInteger="1" minValue="63883" maxValue="68915"/>
    </cacheField>
    <cacheField name="Order Status" numFmtId="0">
      <sharedItems containsBlank="1" count="2">
        <m/>
        <s v="Bosta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4016004" maxValue="2012244478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0" maxValue="100"/>
    </cacheField>
    <cacheField name="Order Total Amount" numFmtId="0">
      <sharedItems containsString="0" containsBlank="1" containsNumber="1" minValue="0" maxValue="4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054398148" createdVersion="8" refreshedVersion="8" minRefreshableVersion="3" recordCount="34" xr:uid="{00000000-000A-0000-FFFF-FFFF03000000}">
  <cacheSource type="worksheet">
    <worksheetSource ref="A1:AD35" sheet="MAY"/>
  </cacheSource>
  <cacheFields count="30">
    <cacheField name="Order Status" numFmtId="0">
      <sharedItems containsNonDate="0" containsBlank="1" count="3">
        <m/>
        <s v="DELIVERED" u="1"/>
        <s v="RETURNED" u="1"/>
      </sharedItems>
    </cacheField>
    <cacheField name="Order Reference" numFmtId="0">
      <sharedItems containsNonDate="0" containsString="0" containsBlank="1"/>
    </cacheField>
    <cacheField name="Package Description" numFmtId="0">
      <sharedItems containsNonDate="0" containsString="0" containsBlank="1"/>
    </cacheField>
    <cacheField name="Customer Name" numFmtId="0">
      <sharedItems containsNonDate="0" containsString="0" containsBlank="1"/>
    </cacheField>
    <cacheField name="Customer Phone" numFmtId="0">
      <sharedItems containsNonDate="0" containsString="0" containsBlank="1"/>
    </cacheField>
    <cacheField name="Completed At" numFmtId="14">
      <sharedItems containsNonDate="0" containsString="0" containsBlank="1"/>
    </cacheField>
    <cacheField name="Confirmed At" numFmtId="14">
      <sharedItems containsNonDate="0" containsString="0" containsBlank="1"/>
    </cacheField>
    <cacheField name="Pickup City" numFmtId="0">
      <sharedItems containsNonDate="0" containsString="0" containsBlank="1"/>
    </cacheField>
    <cacheField name="Dropoff City" numFmtId="0">
      <sharedItems containsNonDate="0" containsString="0" containsBlank="1"/>
    </cacheField>
    <cacheField name="COD" numFmtId="0">
      <sharedItems containsNonDate="0" containsString="0" containsBlank="1"/>
    </cacheField>
    <cacheField name="Online Payment Amount" numFmtId="0">
      <sharedItems containsNonDate="0" containsString="0" containsBlank="1"/>
    </cacheField>
    <cacheField name="Shipping Fees" numFmtId="0">
      <sharedItems containsNonDate="0" containsString="0" containsBlank="1"/>
    </cacheField>
    <cacheField name="Insurance Fees" numFmtId="0">
      <sharedItems containsNonDate="0" containsString="0" containsBlank="1"/>
    </cacheField>
    <cacheField name="Collection Fees" numFmtId="0">
      <sharedItems containsNonDate="0" containsString="0" containsBlank="1"/>
    </cacheField>
    <cacheField name="Next Day Transfer Fees" numFmtId="0">
      <sharedItems containsNonDate="0" containsString="0" containsBlank="1"/>
    </cacheField>
    <cacheField name="0 COD Discount" numFmtId="0">
      <sharedItems containsNonDate="0" containsString="0" containsBlank="1"/>
    </cacheField>
    <cacheField name="Promotion Discount" numFmtId="0">
      <sharedItems containsNonDate="0" containsString="0" containsBlank="1"/>
    </cacheField>
    <cacheField name="POS Fees" numFmtId="0">
      <sharedItems containsNonDate="0" containsString="0" containsBlank="1"/>
    </cacheField>
    <cacheField name="COD Fees" numFmtId="0">
      <sharedItems containsNonDate="0" containsString="0" containsBlank="1"/>
    </cacheField>
    <cacheField name="Fulfillment Fees" numFmtId="0">
      <sharedItems containsNonDate="0" containsString="0" containsBlank="1"/>
    </cacheField>
    <cacheField name="VAT" numFmtId="0">
      <sharedItems containsNonDate="0" containsString="0" containsBlank="1"/>
    </cacheField>
    <cacheField name="Bosta Credits" numFmtId="0">
      <sharedItems containsNonDate="0" containsString="0" containsBlank="1"/>
    </cacheField>
    <cacheField name="Opening Package Fees" numFmtId="0">
      <sharedItems containsNonDate="0" containsString="0" containsBlank="1"/>
    </cacheField>
    <cacheField name="Flex Ship Fees" numFmtId="0">
      <sharedItems containsNonDate="0" containsString="0" containsBlank="1"/>
    </cacheField>
    <cacheField name="Flex Ship Amount" numFmtId="0">
      <sharedItems containsNonDate="0" containsString="0" containsBlank="1"/>
    </cacheField>
    <cacheField name="Total Fees" numFmtId="0">
      <sharedItems containsNonDate="0" containsString="0" containsBlank="1"/>
    </cacheField>
    <cacheField name="Net Value" numFmtId="0">
      <sharedItems containsNonDate="0" containsString="0" containsBlank="1"/>
    </cacheField>
    <cacheField name="Payment Status" numFmtId="0">
      <sharedItems containsNonDate="0" containsString="0" containsBlank="1"/>
    </cacheField>
    <cacheField name="Paid At" numFmtId="14">
      <sharedItems containsNonDate="0" containsString="0" containsBlank="1"/>
    </cacheField>
    <cacheField name="Cash-out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4.183290046298" createdVersion="3" refreshedVersion="8" minRefreshableVersion="3" recordCount="22" xr:uid="{4865DEA5-B44D-4AD9-9E27-B751E2448B82}">
  <cacheSource type="worksheet">
    <worksheetSource ref="A1:J23" sheet="BO_Delivery"/>
  </cacheSource>
  <cacheFields count="10">
    <cacheField name="Orders completed" numFmtId="0">
      <sharedItems containsBlank="1"/>
    </cacheField>
    <cacheField name="Modification Date" numFmtId="164">
      <sharedItems containsNonDate="0" containsDate="1" containsString="0" containsBlank="1" minDate="2025-06-23T10:55:02" maxDate="2025-06-25T12:46:00"/>
    </cacheField>
    <cacheField name="Order Number" numFmtId="0">
      <sharedItems containsString="0" containsBlank="1" containsNumber="1" containsInteger="1" minValue="66573" maxValue="69137"/>
    </cacheField>
    <cacheField name="Order Status" numFmtId="0">
      <sharedItems containsBlank="1" count="2">
        <m/>
        <s v="Bosta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1062367" maxValue="2012244478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0" maxValue="125"/>
    </cacheField>
    <cacheField name="Order Total Amount" numFmtId="0">
      <sharedItems containsString="0" containsBlank="1" containsNumber="1" minValue="0" maxValue="6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6">
  <r>
    <s v="64390"/>
    <m/>
    <m/>
    <x v="0"/>
    <m/>
    <m/>
    <m/>
    <m/>
    <m/>
    <m/>
  </r>
  <r>
    <s v="66582"/>
    <d v="2025-06-23T13:15:41"/>
    <n v="68915"/>
    <x v="1"/>
    <s v="رشدي حبيب رشدي حبيب"/>
    <n v="201224447847"/>
    <s v="Sohag"/>
    <s v="cod"/>
    <n v="90"/>
    <n v="685"/>
  </r>
  <r>
    <s v="62525"/>
    <d v="2025-06-23T12:20:35"/>
    <n v="68911"/>
    <x v="1"/>
    <s v="Nora Mohamed"/>
    <n v="1004016004"/>
    <s v="Dakahlia"/>
    <s v="cod"/>
    <n v="75"/>
    <n v="234"/>
  </r>
  <r>
    <s v="66597"/>
    <d v="2025-06-23T13:15:41"/>
    <n v="68909"/>
    <x v="1"/>
    <s v="Ahmed Salama"/>
    <n v="201098799318"/>
    <s v="Alexandria"/>
    <s v="cod"/>
    <n v="70"/>
    <n v="229"/>
  </r>
  <r>
    <s v="68708"/>
    <d v="2025-06-23T13:15:41"/>
    <n v="68907"/>
    <x v="1"/>
    <s v="Suzan Mekky"/>
    <n v="1008778833"/>
    <s v="Alexandria"/>
    <s v="cod"/>
    <n v="70"/>
    <n v="1270"/>
  </r>
  <r>
    <s v="68798"/>
    <d v="2025-06-23T10:55:49"/>
    <n v="68888"/>
    <x v="1"/>
    <s v="اسلام خميس خميس"/>
    <n v="1111132969"/>
    <s v="Matrouh"/>
    <s v="cod"/>
    <n v="100"/>
    <n v="1200"/>
  </r>
  <r>
    <s v="68617"/>
    <d v="2025-06-23T10:55:49"/>
    <n v="68878"/>
    <x v="1"/>
    <s v="Marina Isaac"/>
    <n v="1117567772"/>
    <s v="Qena"/>
    <s v="cod"/>
    <n v="100"/>
    <n v="324"/>
  </r>
  <r>
    <s v="64251"/>
    <d v="2025-06-23T10:55:49"/>
    <n v="68867"/>
    <x v="1"/>
    <s v="Walaa Mohsen"/>
    <n v="1090782333"/>
    <s v="Gharbia"/>
    <s v="cod"/>
    <n v="75"/>
    <n v="584"/>
  </r>
  <r>
    <s v="64383"/>
    <d v="2025-06-23T10:55:49"/>
    <n v="68814"/>
    <x v="1"/>
    <s v="جوزيف برسوم جبرائيل"/>
    <n v="1274817881"/>
    <s v="Red Sea"/>
    <s v="cod"/>
    <n v="100"/>
    <n v="208"/>
  </r>
  <r>
    <s v="64380"/>
    <d v="2025-06-23T10:55:49"/>
    <n v="68813"/>
    <x v="1"/>
    <s v="Mohamed Abouzekri"/>
    <n v="1004502122"/>
    <s v="Red Sea"/>
    <s v="cod"/>
    <n v="100"/>
    <n v="748"/>
  </r>
  <r>
    <s v="68664"/>
    <d v="2025-06-23T12:47:53"/>
    <n v="68810"/>
    <x v="1"/>
    <s v="Shrouk yhia"/>
    <n v="1022588730"/>
    <s v="Minya"/>
    <s v="kashier_card"/>
    <n v="90"/>
    <n v="0"/>
  </r>
  <r>
    <s v="68722"/>
    <d v="2025-06-23T14:20:54"/>
    <n v="68803"/>
    <x v="1"/>
    <s v="Muhammad Waheed"/>
    <n v="1021749376"/>
    <s v="Giza"/>
    <s v="cod"/>
    <n v="59"/>
    <n v="4619"/>
  </r>
  <r>
    <s v="68717"/>
    <d v="2025-06-23T12:49:23"/>
    <n v="68776"/>
    <x v="1"/>
    <s v="ahmed derballa"/>
    <n v="1124566683"/>
    <s v="Alexandria"/>
    <s v="kashier_card"/>
    <n v="70"/>
    <n v="0"/>
  </r>
  <r>
    <s v="66604"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</pivotCacheRecords>
</file>

<file path=xl/pivotCache/pivotCacheRecords2.xml><?xml version="1.0" encoding="utf-8"?>
<pivotCacheRecords xmlns="http://schemas.openxmlformats.org/spreadsheetml/2006/main" count="36">
  <r>
    <s v="64390"/>
    <m/>
    <m/>
    <x v="0"/>
    <m/>
    <m/>
    <m/>
    <m/>
    <m/>
    <m/>
  </r>
  <r>
    <s v="66582"/>
    <d v="2025-06-23T13:15:41"/>
    <n v="68915"/>
    <x v="1"/>
    <s v="رشدي حبيب رشدي حبيب"/>
    <n v="201224447847"/>
    <s v="Sohag"/>
    <s v="cod"/>
    <n v="90"/>
    <n v="685"/>
  </r>
  <r>
    <s v="62525"/>
    <d v="2025-06-23T12:20:35"/>
    <n v="68911"/>
    <x v="1"/>
    <s v="Nora Mohamed"/>
    <n v="1004016004"/>
    <s v="Dakahlia"/>
    <s v="cod"/>
    <n v="75"/>
    <n v="234"/>
  </r>
  <r>
    <s v="66597"/>
    <d v="2025-06-23T13:15:41"/>
    <n v="68909"/>
    <x v="1"/>
    <s v="Ahmed Salama"/>
    <n v="201098799318"/>
    <s v="Alexandria"/>
    <s v="cod"/>
    <n v="70"/>
    <n v="229"/>
  </r>
  <r>
    <s v="68708"/>
    <d v="2025-06-23T13:15:41"/>
    <n v="68907"/>
    <x v="1"/>
    <s v="Suzan Mekky"/>
    <n v="1008778833"/>
    <s v="Alexandria"/>
    <s v="cod"/>
    <n v="70"/>
    <n v="1270"/>
  </r>
  <r>
    <s v="68798"/>
    <d v="2025-06-23T10:55:49"/>
    <n v="68888"/>
    <x v="1"/>
    <s v="اسلام خميس خميس"/>
    <n v="1111132969"/>
    <s v="Matrouh"/>
    <s v="cod"/>
    <n v="100"/>
    <n v="1200"/>
  </r>
  <r>
    <s v="68617"/>
    <d v="2025-06-23T10:55:49"/>
    <n v="68878"/>
    <x v="1"/>
    <s v="Marina Isaac"/>
    <n v="1117567772"/>
    <s v="Qena"/>
    <s v="cod"/>
    <n v="100"/>
    <n v="324"/>
  </r>
  <r>
    <s v="64251"/>
    <d v="2025-06-23T10:55:49"/>
    <n v="68867"/>
    <x v="1"/>
    <s v="Walaa Mohsen"/>
    <n v="1090782333"/>
    <s v="Gharbia"/>
    <s v="cod"/>
    <n v="75"/>
    <n v="584"/>
  </r>
  <r>
    <s v="64383"/>
    <d v="2025-06-23T10:55:49"/>
    <n v="68814"/>
    <x v="1"/>
    <s v="جوزيف برسوم جبرائيل"/>
    <n v="1274817881"/>
    <s v="Red Sea"/>
    <s v="cod"/>
    <n v="100"/>
    <n v="208"/>
  </r>
  <r>
    <s v="64380"/>
    <d v="2025-06-23T10:55:49"/>
    <n v="68813"/>
    <x v="1"/>
    <s v="Mohamed Abouzekri"/>
    <n v="1004502122"/>
    <s v="Red Sea"/>
    <s v="cod"/>
    <n v="100"/>
    <n v="748"/>
  </r>
  <r>
    <s v="68664"/>
    <d v="2025-06-23T12:47:53"/>
    <n v="68810"/>
    <x v="1"/>
    <s v="Shrouk yhia"/>
    <n v="1022588730"/>
    <s v="Minya"/>
    <s v="kashier_card"/>
    <n v="90"/>
    <n v="0"/>
  </r>
  <r>
    <s v="68722"/>
    <d v="2025-06-23T14:20:54"/>
    <n v="68803"/>
    <x v="1"/>
    <s v="Muhammad Waheed"/>
    <n v="1021749376"/>
    <s v="Giza"/>
    <s v="cod"/>
    <n v="59"/>
    <n v="4619"/>
  </r>
  <r>
    <s v="68717"/>
    <d v="2025-06-23T12:49:23"/>
    <n v="68776"/>
    <x v="1"/>
    <s v="ahmed derballa"/>
    <n v="1124566683"/>
    <s v="Alexandria"/>
    <s v="kashier_card"/>
    <n v="70"/>
    <n v="0"/>
  </r>
  <r>
    <s v="66604"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</pivotCacheRecords>
</file>

<file path=xl/pivotCache/pivotCacheRecords3.xml><?xml version="1.0" encoding="utf-8"?>
<pivotCacheRecords xmlns="http://schemas.openxmlformats.org/spreadsheetml/2006/main" count="36">
  <r>
    <s v="64390"/>
    <m/>
    <m/>
    <x v="0"/>
    <m/>
    <m/>
    <m/>
    <m/>
    <m/>
    <m/>
  </r>
  <r>
    <s v="66582"/>
    <d v="2025-06-23T13:15:41"/>
    <n v="68915"/>
    <x v="1"/>
    <s v="رشدي حبيب رشدي حبيب"/>
    <n v="201224447847"/>
    <s v="Sohag"/>
    <s v="cod"/>
    <n v="90"/>
    <n v="685"/>
  </r>
  <r>
    <s v="62525"/>
    <d v="2025-06-23T12:20:35"/>
    <n v="68911"/>
    <x v="1"/>
    <s v="Nora Mohamed"/>
    <n v="1004016004"/>
    <s v="Dakahlia"/>
    <s v="cod"/>
    <n v="75"/>
    <n v="234"/>
  </r>
  <r>
    <s v="66597"/>
    <d v="2025-06-23T13:15:41"/>
    <n v="68909"/>
    <x v="1"/>
    <s v="Ahmed Salama"/>
    <n v="201098799318"/>
    <s v="Alexandria"/>
    <s v="cod"/>
    <n v="70"/>
    <n v="229"/>
  </r>
  <r>
    <s v="68708"/>
    <d v="2025-06-23T13:15:41"/>
    <n v="68907"/>
    <x v="1"/>
    <s v="Suzan Mekky"/>
    <n v="1008778833"/>
    <s v="Alexandria"/>
    <s v="cod"/>
    <n v="70"/>
    <n v="1270"/>
  </r>
  <r>
    <s v="68798"/>
    <d v="2025-06-23T10:55:49"/>
    <n v="68888"/>
    <x v="1"/>
    <s v="اسلام خميس خميس"/>
    <n v="1111132969"/>
    <s v="Matrouh"/>
    <s v="cod"/>
    <n v="100"/>
    <n v="1200"/>
  </r>
  <r>
    <s v="68617"/>
    <d v="2025-06-23T10:55:49"/>
    <n v="68878"/>
    <x v="1"/>
    <s v="Marina Isaac"/>
    <n v="1117567772"/>
    <s v="Qena"/>
    <s v="cod"/>
    <n v="100"/>
    <n v="324"/>
  </r>
  <r>
    <s v="64251"/>
    <d v="2025-06-23T10:55:49"/>
    <n v="68867"/>
    <x v="1"/>
    <s v="Walaa Mohsen"/>
    <n v="1090782333"/>
    <s v="Gharbia"/>
    <s v="cod"/>
    <n v="75"/>
    <n v="584"/>
  </r>
  <r>
    <s v="64383"/>
    <d v="2025-06-23T10:55:49"/>
    <n v="68814"/>
    <x v="1"/>
    <s v="جوزيف برسوم جبرائيل"/>
    <n v="1274817881"/>
    <s v="Red Sea"/>
    <s v="cod"/>
    <n v="100"/>
    <n v="208"/>
  </r>
  <r>
    <s v="64380"/>
    <d v="2025-06-23T10:55:49"/>
    <n v="68813"/>
    <x v="1"/>
    <s v="Mohamed Abouzekri"/>
    <n v="1004502122"/>
    <s v="Red Sea"/>
    <s v="cod"/>
    <n v="100"/>
    <n v="748"/>
  </r>
  <r>
    <s v="68664"/>
    <d v="2025-06-23T12:47:53"/>
    <n v="68810"/>
    <x v="1"/>
    <s v="Shrouk yhia"/>
    <n v="1022588730"/>
    <s v="Minya"/>
    <s v="kashier_card"/>
    <n v="90"/>
    <n v="0"/>
  </r>
  <r>
    <s v="68722"/>
    <d v="2025-06-23T14:20:54"/>
    <n v="68803"/>
    <x v="1"/>
    <s v="Muhammad Waheed"/>
    <n v="1021749376"/>
    <s v="Giza"/>
    <s v="cod"/>
    <n v="59"/>
    <n v="4619"/>
  </r>
  <r>
    <s v="68717"/>
    <d v="2025-06-23T12:49:23"/>
    <n v="68776"/>
    <x v="1"/>
    <s v="ahmed derballa"/>
    <n v="1124566683"/>
    <s v="Alexandria"/>
    <s v="kashier_card"/>
    <n v="70"/>
    <n v="0"/>
  </r>
  <r>
    <s v="66604"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64216"/>
    <m/>
    <m/>
    <x v="0"/>
    <m/>
    <m/>
    <m/>
    <m/>
    <m/>
    <m/>
  </r>
  <r>
    <s v="68818"/>
    <d v="2025-06-23T13:15:41"/>
    <n v="68915"/>
    <x v="1"/>
    <s v="رشدي حبيب رشدي حبيب"/>
    <n v="201224447847"/>
    <s v="Sohag"/>
    <s v="cod"/>
    <n v="90"/>
    <n v="685"/>
  </r>
  <r>
    <s v="N/A"/>
    <d v="2025-06-23T10:55:49"/>
    <n v="68878"/>
    <x v="1"/>
    <s v="Marina Isaac"/>
    <n v="1117567772"/>
    <s v="Qena"/>
    <s v="cod"/>
    <n v="100"/>
    <n v="324"/>
  </r>
  <r>
    <m/>
    <d v="2025-06-23T10:55:02"/>
    <n v="68731"/>
    <x v="1"/>
    <s v="Nada Kamel"/>
    <n v="1115945679"/>
    <s v="Cairo"/>
    <s v="cod"/>
    <n v="59"/>
    <n v="1544.75"/>
  </r>
  <r>
    <m/>
    <d v="2025-06-23T12:48:21"/>
    <n v="68615"/>
    <x v="1"/>
    <s v="منة مدحت"/>
    <n v="201028230908"/>
    <s v="Gharbia"/>
    <s v="cod"/>
    <n v="75"/>
    <n v="732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42C78-F490-46EA-9272-FA1D04D782B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6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E13" firstHeaderRow="1" firstDataRow="2" firstDataCol="1"/>
  <pivotFields count="30">
    <pivotField axis="axisRow" dataField="1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1" firstDataRow="2" firstDataCol="1"/>
  <pivotFields count="30">
    <pivotField axis="axisRow" dataField="1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numFmtId="14" showAll="0"/>
    <pivotField showAll="0"/>
  </pivotFields>
  <rowFields count="1">
    <field x="0"/>
  </rowFields>
  <rowItems count="2"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4.5" x14ac:dyDescent="0.35"/>
  <cols>
    <col min="1" max="1" width="48.54296875" customWidth="1"/>
    <col min="2" max="2" width="8.7265625" style="5" customWidth="1"/>
  </cols>
  <sheetData>
    <row r="1" spans="1:2" x14ac:dyDescent="0.35">
      <c r="A1" t="s">
        <v>0</v>
      </c>
      <c r="B1" s="5">
        <v>1</v>
      </c>
    </row>
    <row r="2" spans="1:2" x14ac:dyDescent="0.35">
      <c r="A2" t="s">
        <v>1</v>
      </c>
      <c r="B2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C7" sqref="C7"/>
    </sheetView>
  </sheetViews>
  <sheetFormatPr defaultRowHeight="14.5" x14ac:dyDescent="0.35"/>
  <cols>
    <col min="1" max="1" width="13.08984375" bestFit="1" customWidth="1"/>
    <col min="2" max="2" width="19.36328125" bestFit="1" customWidth="1"/>
    <col min="3" max="3" width="24.26953125" bestFit="1" customWidth="1"/>
  </cols>
  <sheetData>
    <row r="3" spans="1:3" x14ac:dyDescent="0.35">
      <c r="B3" s="2" t="s">
        <v>2</v>
      </c>
    </row>
    <row r="4" spans="1:3" x14ac:dyDescent="0.35">
      <c r="A4" s="2" t="s">
        <v>3</v>
      </c>
      <c r="B4" t="s">
        <v>4</v>
      </c>
      <c r="C4" t="s">
        <v>5</v>
      </c>
    </row>
    <row r="5" spans="1:3" x14ac:dyDescent="0.35">
      <c r="A5" s="3" t="s">
        <v>6</v>
      </c>
      <c r="B5" s="13"/>
      <c r="C5" s="13"/>
    </row>
    <row r="6" spans="1:3" x14ac:dyDescent="0.35">
      <c r="A6" s="3" t="s">
        <v>7</v>
      </c>
      <c r="B6" s="13">
        <v>21</v>
      </c>
      <c r="C6" s="13">
        <v>23068.35</v>
      </c>
    </row>
    <row r="7" spans="1:3" x14ac:dyDescent="0.35">
      <c r="A7" s="3" t="s">
        <v>8</v>
      </c>
      <c r="B7" s="13">
        <v>21</v>
      </c>
      <c r="C7" s="13">
        <v>23068.35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workbookViewId="0">
      <selection activeCell="A27" sqref="A27"/>
    </sheetView>
  </sheetViews>
  <sheetFormatPr defaultColWidth="36.08984375" defaultRowHeight="14.5" x14ac:dyDescent="0.35"/>
  <cols>
    <col min="1" max="1" width="18.26953125" customWidth="1"/>
    <col min="2" max="2" width="16" style="8" bestFit="1" customWidth="1"/>
    <col min="3" max="3" width="17.54296875" style="7" customWidth="1"/>
    <col min="4" max="4" width="36.08984375" style="7" customWidth="1"/>
    <col min="5" max="5" width="36.08984375" style="9" customWidth="1"/>
    <col min="6" max="8" width="36.08984375" style="7" customWidth="1"/>
    <col min="9" max="30" width="36.08984375" style="8" customWidth="1"/>
    <col min="31" max="16384" width="36.08984375" style="8"/>
  </cols>
  <sheetData>
    <row r="1" spans="1:10" x14ac:dyDescent="0.35">
      <c r="A1" s="10" t="s">
        <v>9</v>
      </c>
      <c r="B1" s="10" t="s">
        <v>10</v>
      </c>
      <c r="C1" s="10" t="s">
        <v>11</v>
      </c>
      <c r="D1" s="10" t="s">
        <v>12</v>
      </c>
      <c r="E1" s="6" t="s">
        <v>13</v>
      </c>
      <c r="F1" s="10" t="s">
        <v>14</v>
      </c>
      <c r="G1" s="10" t="s">
        <v>15</v>
      </c>
      <c r="H1" s="10" t="s">
        <v>16</v>
      </c>
      <c r="I1" s="11" t="s">
        <v>17</v>
      </c>
      <c r="J1" s="11" t="s">
        <v>18</v>
      </c>
    </row>
    <row r="2" spans="1:10" x14ac:dyDescent="0.35">
      <c r="A2" t="s">
        <v>19</v>
      </c>
      <c r="B2" s="12"/>
    </row>
    <row r="3" spans="1:10" x14ac:dyDescent="0.35">
      <c r="A3" t="s">
        <v>20</v>
      </c>
      <c r="B3" s="12">
        <v>45831.552557870367</v>
      </c>
      <c r="C3">
        <v>68915</v>
      </c>
      <c r="D3" t="s">
        <v>7</v>
      </c>
      <c r="E3" t="s">
        <v>21</v>
      </c>
      <c r="F3">
        <v>201224447847</v>
      </c>
      <c r="G3" t="s">
        <v>22</v>
      </c>
      <c r="H3" t="s">
        <v>23</v>
      </c>
      <c r="I3">
        <v>90</v>
      </c>
      <c r="J3">
        <v>685</v>
      </c>
    </row>
    <row r="4" spans="1:10" x14ac:dyDescent="0.35">
      <c r="A4" t="s">
        <v>24</v>
      </c>
      <c r="B4" s="12">
        <v>45831.455428240741</v>
      </c>
      <c r="C4">
        <v>68878</v>
      </c>
      <c r="D4" t="s">
        <v>7</v>
      </c>
      <c r="E4" t="s">
        <v>25</v>
      </c>
      <c r="F4">
        <v>1117567772</v>
      </c>
      <c r="G4" t="s">
        <v>26</v>
      </c>
      <c r="H4" t="s">
        <v>23</v>
      </c>
      <c r="I4">
        <v>100</v>
      </c>
      <c r="J4">
        <v>324</v>
      </c>
    </row>
    <row r="5" spans="1:10" x14ac:dyDescent="0.35">
      <c r="B5" s="12">
        <v>45831.454884259263</v>
      </c>
      <c r="C5">
        <v>68731</v>
      </c>
      <c r="D5" t="s">
        <v>7</v>
      </c>
      <c r="E5" t="s">
        <v>27</v>
      </c>
      <c r="F5">
        <v>1115945679</v>
      </c>
      <c r="G5" t="s">
        <v>28</v>
      </c>
      <c r="H5" t="s">
        <v>23</v>
      </c>
      <c r="I5">
        <v>59</v>
      </c>
      <c r="J5">
        <v>1544.75</v>
      </c>
    </row>
    <row r="6" spans="1:10" x14ac:dyDescent="0.35">
      <c r="B6" s="12">
        <v>45831.533576388887</v>
      </c>
      <c r="C6">
        <v>68615</v>
      </c>
      <c r="D6" t="s">
        <v>7</v>
      </c>
      <c r="E6" t="s">
        <v>29</v>
      </c>
      <c r="F6">
        <v>201028230908</v>
      </c>
      <c r="G6" t="s">
        <v>30</v>
      </c>
      <c r="H6" t="s">
        <v>23</v>
      </c>
      <c r="I6">
        <v>75</v>
      </c>
      <c r="J6">
        <v>732</v>
      </c>
    </row>
    <row r="7" spans="1:10" x14ac:dyDescent="0.35">
      <c r="B7" s="12">
        <v>45832.477083333331</v>
      </c>
      <c r="C7">
        <v>69018</v>
      </c>
      <c r="D7" t="s">
        <v>7</v>
      </c>
      <c r="E7" t="s">
        <v>31</v>
      </c>
      <c r="F7">
        <v>1093332153</v>
      </c>
      <c r="G7" t="s">
        <v>32</v>
      </c>
      <c r="H7" t="s">
        <v>23</v>
      </c>
      <c r="I7">
        <v>90</v>
      </c>
      <c r="J7">
        <v>641.75</v>
      </c>
    </row>
    <row r="8" spans="1:10" x14ac:dyDescent="0.35">
      <c r="B8" s="12">
        <v>45832.477083333331</v>
      </c>
      <c r="C8">
        <v>69013</v>
      </c>
      <c r="D8" t="s">
        <v>7</v>
      </c>
      <c r="E8" t="s">
        <v>33</v>
      </c>
      <c r="F8">
        <v>1090710832</v>
      </c>
      <c r="G8" t="s">
        <v>34</v>
      </c>
      <c r="H8" t="s">
        <v>23</v>
      </c>
      <c r="I8">
        <v>75</v>
      </c>
      <c r="J8">
        <v>214</v>
      </c>
    </row>
    <row r="9" spans="1:10" x14ac:dyDescent="0.35">
      <c r="B9" s="12">
        <v>45832.477083333331</v>
      </c>
      <c r="C9">
        <v>68921</v>
      </c>
      <c r="D9" t="s">
        <v>7</v>
      </c>
      <c r="E9" t="s">
        <v>35</v>
      </c>
      <c r="F9">
        <v>1033066705</v>
      </c>
      <c r="G9" t="s">
        <v>36</v>
      </c>
      <c r="H9" t="s">
        <v>37</v>
      </c>
      <c r="I9">
        <v>75</v>
      </c>
      <c r="J9">
        <v>0</v>
      </c>
    </row>
    <row r="10" spans="1:10" x14ac:dyDescent="0.35">
      <c r="B10" s="12">
        <v>45832.476388888892</v>
      </c>
      <c r="C10">
        <v>68904</v>
      </c>
      <c r="D10" t="s">
        <v>7</v>
      </c>
      <c r="E10" t="s">
        <v>38</v>
      </c>
      <c r="F10">
        <v>201016090317</v>
      </c>
      <c r="G10" t="s">
        <v>28</v>
      </c>
      <c r="H10" t="s">
        <v>23</v>
      </c>
      <c r="I10">
        <v>0</v>
      </c>
      <c r="J10">
        <v>1596.05</v>
      </c>
    </row>
    <row r="11" spans="1:10" x14ac:dyDescent="0.35">
      <c r="B11" s="12">
        <v>45832.477083333331</v>
      </c>
      <c r="C11">
        <v>68902</v>
      </c>
      <c r="D11" t="s">
        <v>7</v>
      </c>
      <c r="E11" t="s">
        <v>39</v>
      </c>
      <c r="F11">
        <v>1098268566</v>
      </c>
      <c r="G11" t="s">
        <v>40</v>
      </c>
      <c r="H11" t="s">
        <v>23</v>
      </c>
      <c r="I11">
        <v>75</v>
      </c>
      <c r="J11">
        <v>470</v>
      </c>
    </row>
    <row r="12" spans="1:10" x14ac:dyDescent="0.35">
      <c r="B12" s="12">
        <v>45833.492361111108</v>
      </c>
      <c r="C12">
        <v>69137</v>
      </c>
      <c r="D12" t="s">
        <v>7</v>
      </c>
      <c r="E12" t="s">
        <v>41</v>
      </c>
      <c r="F12">
        <v>1222721738</v>
      </c>
      <c r="G12" t="s">
        <v>28</v>
      </c>
      <c r="H12" t="s">
        <v>23</v>
      </c>
      <c r="I12">
        <v>59</v>
      </c>
      <c r="J12">
        <v>709</v>
      </c>
    </row>
    <row r="13" spans="1:10" x14ac:dyDescent="0.35">
      <c r="B13" s="12">
        <v>45833.508333333331</v>
      </c>
      <c r="C13">
        <v>69132</v>
      </c>
      <c r="D13" t="s">
        <v>7</v>
      </c>
      <c r="E13" t="s">
        <v>42</v>
      </c>
      <c r="F13">
        <v>1140054278</v>
      </c>
      <c r="G13" t="s">
        <v>43</v>
      </c>
      <c r="H13" t="s">
        <v>23</v>
      </c>
      <c r="I13">
        <v>100</v>
      </c>
      <c r="J13">
        <v>594</v>
      </c>
    </row>
    <row r="14" spans="1:10" x14ac:dyDescent="0.35">
      <c r="B14" s="12">
        <v>45833.508333333331</v>
      </c>
      <c r="C14">
        <v>69110</v>
      </c>
      <c r="D14" t="s">
        <v>7</v>
      </c>
      <c r="E14" t="s">
        <v>44</v>
      </c>
      <c r="F14">
        <v>1023861084</v>
      </c>
      <c r="G14" t="s">
        <v>45</v>
      </c>
      <c r="H14" t="s">
        <v>23</v>
      </c>
      <c r="I14">
        <v>90</v>
      </c>
      <c r="J14">
        <v>260</v>
      </c>
    </row>
    <row r="15" spans="1:10" x14ac:dyDescent="0.35">
      <c r="B15" s="12">
        <v>45833.508333333331</v>
      </c>
      <c r="C15">
        <v>69106</v>
      </c>
      <c r="D15" t="s">
        <v>7</v>
      </c>
      <c r="E15" t="s">
        <v>46</v>
      </c>
      <c r="F15">
        <v>1001062367</v>
      </c>
      <c r="G15" t="s">
        <v>47</v>
      </c>
      <c r="H15" t="s">
        <v>23</v>
      </c>
      <c r="I15">
        <v>75</v>
      </c>
      <c r="J15">
        <v>1022.8</v>
      </c>
    </row>
    <row r="16" spans="1:10" x14ac:dyDescent="0.35">
      <c r="B16" s="12">
        <v>45833.508333333331</v>
      </c>
      <c r="C16">
        <v>69102</v>
      </c>
      <c r="D16" t="s">
        <v>7</v>
      </c>
      <c r="E16" t="s">
        <v>48</v>
      </c>
      <c r="F16">
        <v>201032479271</v>
      </c>
      <c r="G16" t="s">
        <v>32</v>
      </c>
      <c r="H16" t="s">
        <v>23</v>
      </c>
      <c r="I16">
        <v>90</v>
      </c>
      <c r="J16">
        <v>269</v>
      </c>
    </row>
    <row r="17" spans="2:10" x14ac:dyDescent="0.35">
      <c r="B17" s="12">
        <v>45833.508333333331</v>
      </c>
      <c r="C17">
        <v>69101</v>
      </c>
      <c r="D17" t="s">
        <v>7</v>
      </c>
      <c r="E17" t="s">
        <v>49</v>
      </c>
      <c r="F17">
        <v>1156699815</v>
      </c>
      <c r="G17" t="s">
        <v>50</v>
      </c>
      <c r="H17" t="s">
        <v>23</v>
      </c>
      <c r="I17">
        <v>110</v>
      </c>
      <c r="J17">
        <v>5510</v>
      </c>
    </row>
    <row r="18" spans="2:10" x14ac:dyDescent="0.35">
      <c r="B18" s="12">
        <v>45833.508333333331</v>
      </c>
      <c r="C18">
        <v>69036</v>
      </c>
      <c r="D18" t="s">
        <v>7</v>
      </c>
      <c r="E18" t="s">
        <v>51</v>
      </c>
      <c r="F18">
        <v>1020567241</v>
      </c>
      <c r="G18" t="s">
        <v>52</v>
      </c>
      <c r="H18" t="s">
        <v>23</v>
      </c>
      <c r="I18">
        <v>90</v>
      </c>
      <c r="J18">
        <v>738</v>
      </c>
    </row>
    <row r="19" spans="2:10" x14ac:dyDescent="0.35">
      <c r="B19" s="12">
        <v>45833.508333333331</v>
      </c>
      <c r="C19">
        <v>69035</v>
      </c>
      <c r="D19" t="s">
        <v>7</v>
      </c>
      <c r="E19" t="s">
        <v>53</v>
      </c>
      <c r="F19">
        <v>1018033853</v>
      </c>
      <c r="G19" t="s">
        <v>54</v>
      </c>
      <c r="H19" t="s">
        <v>23</v>
      </c>
      <c r="I19">
        <v>75</v>
      </c>
      <c r="J19">
        <v>389</v>
      </c>
    </row>
    <row r="20" spans="2:10" x14ac:dyDescent="0.35">
      <c r="B20" s="12">
        <v>45833.493750000001</v>
      </c>
      <c r="C20">
        <v>69026</v>
      </c>
      <c r="D20" t="s">
        <v>7</v>
      </c>
      <c r="E20" t="s">
        <v>55</v>
      </c>
      <c r="F20">
        <v>1069741006</v>
      </c>
      <c r="G20" t="s">
        <v>54</v>
      </c>
      <c r="H20" t="s">
        <v>23</v>
      </c>
      <c r="I20">
        <v>75</v>
      </c>
      <c r="J20">
        <v>324</v>
      </c>
    </row>
    <row r="21" spans="2:10" x14ac:dyDescent="0.35">
      <c r="B21" s="12">
        <v>45833.497916666667</v>
      </c>
      <c r="C21">
        <v>68922</v>
      </c>
      <c r="D21" t="s">
        <v>7</v>
      </c>
      <c r="E21" t="s">
        <v>56</v>
      </c>
      <c r="F21">
        <v>1111182804</v>
      </c>
      <c r="G21" t="s">
        <v>28</v>
      </c>
      <c r="H21" t="s">
        <v>23</v>
      </c>
      <c r="I21">
        <v>125</v>
      </c>
      <c r="J21">
        <v>405</v>
      </c>
    </row>
    <row r="22" spans="2:10" x14ac:dyDescent="0.35">
      <c r="B22" s="12">
        <v>45833.531944444447</v>
      </c>
      <c r="C22">
        <v>68896</v>
      </c>
      <c r="D22" t="s">
        <v>7</v>
      </c>
      <c r="E22" t="s">
        <v>57</v>
      </c>
      <c r="F22">
        <v>201146915233</v>
      </c>
      <c r="G22" t="s">
        <v>28</v>
      </c>
      <c r="H22" t="s">
        <v>58</v>
      </c>
      <c r="I22">
        <v>59</v>
      </c>
      <c r="J22">
        <v>0</v>
      </c>
    </row>
    <row r="23" spans="2:10" x14ac:dyDescent="0.35">
      <c r="B23" s="12">
        <v>45833.508333333331</v>
      </c>
      <c r="C23">
        <v>66573</v>
      </c>
      <c r="D23" t="s">
        <v>7</v>
      </c>
      <c r="E23" t="s">
        <v>59</v>
      </c>
      <c r="F23">
        <v>1011434076</v>
      </c>
      <c r="G23" t="s">
        <v>45</v>
      </c>
      <c r="H23" t="s">
        <v>23</v>
      </c>
      <c r="I23">
        <v>90</v>
      </c>
      <c r="J23">
        <v>6640</v>
      </c>
    </row>
  </sheetData>
  <autoFilter ref="A1:J31" xr:uid="{00000000-0009-0000-0000-000002000000}"/>
  <conditionalFormatting sqref="A1 A11:A1048576 C1:C1048576">
    <cfRule type="duplicateValues" dxfId="10" priority="4"/>
  </conditionalFormatting>
  <conditionalFormatting sqref="A1:A1048576 C1:C1048576">
    <cfRule type="duplicateValues" dxfId="9" priority="1"/>
    <cfRule type="duplicateValues" dxfId="8" priority="3"/>
  </conditionalFormatting>
  <conditionalFormatting sqref="C1:C1048576">
    <cfRule type="duplicateValues" dxfId="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A22" workbookViewId="0">
      <selection activeCell="A28" sqref="A28"/>
    </sheetView>
  </sheetViews>
  <sheetFormatPr defaultRowHeight="14.5" x14ac:dyDescent="0.35"/>
  <cols>
    <col min="1" max="1" width="15.26953125" customWidth="1"/>
    <col min="2" max="2" width="20.81640625" customWidth="1"/>
    <col min="3" max="3" width="19.453125" customWidth="1"/>
    <col min="4" max="4" width="18.1796875" customWidth="1"/>
    <col min="5" max="5" width="14.7265625" bestFit="1" customWidth="1"/>
    <col min="30" max="30" width="16.1796875" bestFit="1" customWidth="1"/>
  </cols>
  <sheetData>
    <row r="1" spans="1:30" ht="15.5" customHeight="1" x14ac:dyDescent="0.35">
      <c r="A1" t="s">
        <v>12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</row>
    <row r="2" spans="1:30" x14ac:dyDescent="0.35">
      <c r="A2" t="s">
        <v>89</v>
      </c>
      <c r="B2" t="s">
        <v>90</v>
      </c>
      <c r="C2" t="s">
        <v>91</v>
      </c>
      <c r="D2" t="s">
        <v>92</v>
      </c>
      <c r="E2" t="s">
        <v>93</v>
      </c>
      <c r="F2" s="12">
        <v>45829.476473113427</v>
      </c>
      <c r="G2" s="12">
        <v>45830.278392685177</v>
      </c>
      <c r="H2" t="s">
        <v>94</v>
      </c>
      <c r="I2" t="s">
        <v>94</v>
      </c>
      <c r="J2">
        <v>1</v>
      </c>
      <c r="K2">
        <v>0</v>
      </c>
      <c r="L2" t="s">
        <v>95</v>
      </c>
      <c r="M2" t="s">
        <v>96</v>
      </c>
      <c r="N2" t="s">
        <v>96</v>
      </c>
      <c r="O2" t="s">
        <v>97</v>
      </c>
      <c r="P2" t="s">
        <v>96</v>
      </c>
      <c r="Q2" t="s">
        <v>96</v>
      </c>
      <c r="R2" t="s">
        <v>96</v>
      </c>
      <c r="S2" t="s">
        <v>96</v>
      </c>
      <c r="T2" t="s">
        <v>96</v>
      </c>
      <c r="U2" t="s">
        <v>98</v>
      </c>
      <c r="V2">
        <v>0</v>
      </c>
      <c r="W2" t="s">
        <v>96</v>
      </c>
      <c r="X2" t="s">
        <v>96</v>
      </c>
      <c r="Y2">
        <v>0</v>
      </c>
      <c r="Z2">
        <v>103.74</v>
      </c>
      <c r="AA2">
        <v>-102.74</v>
      </c>
      <c r="AB2" t="s">
        <v>99</v>
      </c>
      <c r="AC2" s="12">
        <v>45831</v>
      </c>
      <c r="AD2" t="s">
        <v>100</v>
      </c>
    </row>
    <row r="3" spans="1:30" x14ac:dyDescent="0.35">
      <c r="A3" t="s">
        <v>89</v>
      </c>
      <c r="B3" t="s">
        <v>101</v>
      </c>
      <c r="C3" t="s">
        <v>102</v>
      </c>
      <c r="D3" t="s">
        <v>103</v>
      </c>
      <c r="E3" t="s">
        <v>104</v>
      </c>
      <c r="F3" s="12">
        <v>45830.470178784723</v>
      </c>
      <c r="G3" s="12">
        <v>45830.559513958331</v>
      </c>
      <c r="H3" t="s">
        <v>94</v>
      </c>
      <c r="I3" t="s">
        <v>22</v>
      </c>
      <c r="J3">
        <v>1108</v>
      </c>
      <c r="K3">
        <v>0</v>
      </c>
      <c r="L3" t="s">
        <v>105</v>
      </c>
      <c r="M3" t="s">
        <v>96</v>
      </c>
      <c r="N3" t="s">
        <v>96</v>
      </c>
      <c r="O3" t="s">
        <v>97</v>
      </c>
      <c r="P3" t="s">
        <v>96</v>
      </c>
      <c r="Q3" t="s">
        <v>96</v>
      </c>
      <c r="R3" t="s">
        <v>96</v>
      </c>
      <c r="S3" t="s">
        <v>96</v>
      </c>
      <c r="T3" t="s">
        <v>96</v>
      </c>
      <c r="U3" t="s">
        <v>106</v>
      </c>
      <c r="V3">
        <v>0</v>
      </c>
      <c r="W3" t="s">
        <v>96</v>
      </c>
      <c r="X3" t="s">
        <v>96</v>
      </c>
      <c r="Y3">
        <v>0</v>
      </c>
      <c r="Z3">
        <v>124.26</v>
      </c>
      <c r="AA3">
        <v>983.74</v>
      </c>
      <c r="AB3" t="s">
        <v>99</v>
      </c>
      <c r="AC3" s="12">
        <v>45831</v>
      </c>
      <c r="AD3" t="s">
        <v>100</v>
      </c>
    </row>
    <row r="4" spans="1:30" x14ac:dyDescent="0.35">
      <c r="A4" t="s">
        <v>89</v>
      </c>
      <c r="B4" t="s">
        <v>107</v>
      </c>
      <c r="C4" t="s">
        <v>108</v>
      </c>
      <c r="D4" t="s">
        <v>109</v>
      </c>
      <c r="E4" t="s">
        <v>110</v>
      </c>
      <c r="F4" s="12">
        <v>45830.364644120367</v>
      </c>
      <c r="G4" s="12">
        <v>45830.589379490739</v>
      </c>
      <c r="H4" t="s">
        <v>94</v>
      </c>
      <c r="I4" t="s">
        <v>111</v>
      </c>
      <c r="J4">
        <v>7194</v>
      </c>
      <c r="K4">
        <v>0</v>
      </c>
      <c r="L4" t="s">
        <v>112</v>
      </c>
      <c r="M4" t="s">
        <v>96</v>
      </c>
      <c r="N4" t="s">
        <v>113</v>
      </c>
      <c r="O4" t="s">
        <v>114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115</v>
      </c>
      <c r="V4">
        <v>0</v>
      </c>
      <c r="W4" t="s">
        <v>96</v>
      </c>
      <c r="X4" t="s">
        <v>96</v>
      </c>
      <c r="Y4">
        <v>0</v>
      </c>
      <c r="Z4">
        <v>257.5</v>
      </c>
      <c r="AA4">
        <v>6936.5</v>
      </c>
      <c r="AB4" t="s">
        <v>99</v>
      </c>
      <c r="AC4" s="12">
        <v>45831</v>
      </c>
      <c r="AD4" t="s">
        <v>100</v>
      </c>
    </row>
    <row r="5" spans="1:30" x14ac:dyDescent="0.35">
      <c r="A5" t="s">
        <v>89</v>
      </c>
      <c r="B5" t="s">
        <v>116</v>
      </c>
      <c r="C5" t="s">
        <v>117</v>
      </c>
      <c r="D5" t="s">
        <v>118</v>
      </c>
      <c r="E5" t="s">
        <v>119</v>
      </c>
      <c r="F5" s="12">
        <v>45830.465146712973</v>
      </c>
      <c r="G5" s="12">
        <v>45830.753554409719</v>
      </c>
      <c r="H5" t="s">
        <v>94</v>
      </c>
      <c r="I5" t="s">
        <v>30</v>
      </c>
      <c r="J5">
        <v>748</v>
      </c>
      <c r="K5">
        <v>0</v>
      </c>
      <c r="L5" t="s">
        <v>120</v>
      </c>
      <c r="M5" t="s">
        <v>96</v>
      </c>
      <c r="N5" t="s">
        <v>96</v>
      </c>
      <c r="O5" t="s">
        <v>97</v>
      </c>
      <c r="P5" t="s">
        <v>96</v>
      </c>
      <c r="Q5" t="s">
        <v>96</v>
      </c>
      <c r="R5" t="s">
        <v>96</v>
      </c>
      <c r="S5" t="s">
        <v>96</v>
      </c>
      <c r="T5" t="s">
        <v>96</v>
      </c>
      <c r="U5" t="s">
        <v>121</v>
      </c>
      <c r="V5">
        <v>0</v>
      </c>
      <c r="W5" t="s">
        <v>96</v>
      </c>
      <c r="X5" t="s">
        <v>96</v>
      </c>
      <c r="Y5">
        <v>0</v>
      </c>
      <c r="Z5">
        <v>99.18</v>
      </c>
      <c r="AA5">
        <v>648.81999999999994</v>
      </c>
      <c r="AB5" t="s">
        <v>99</v>
      </c>
      <c r="AC5" s="12">
        <v>45831</v>
      </c>
      <c r="AD5" t="s">
        <v>100</v>
      </c>
    </row>
    <row r="6" spans="1:30" x14ac:dyDescent="0.35">
      <c r="A6" t="s">
        <v>89</v>
      </c>
      <c r="B6" t="s">
        <v>122</v>
      </c>
      <c r="C6" t="s">
        <v>123</v>
      </c>
      <c r="D6" t="s">
        <v>124</v>
      </c>
      <c r="E6" t="s">
        <v>125</v>
      </c>
      <c r="F6" s="12">
        <v>45830.492855219913</v>
      </c>
      <c r="G6" s="12">
        <v>45830.782955000002</v>
      </c>
      <c r="H6" t="s">
        <v>94</v>
      </c>
      <c r="I6" t="s">
        <v>50</v>
      </c>
      <c r="J6">
        <v>434</v>
      </c>
      <c r="K6">
        <v>0</v>
      </c>
      <c r="L6" t="s">
        <v>126</v>
      </c>
      <c r="M6" t="s">
        <v>96</v>
      </c>
      <c r="N6" t="s">
        <v>96</v>
      </c>
      <c r="O6" t="s">
        <v>97</v>
      </c>
      <c r="P6" t="s">
        <v>96</v>
      </c>
      <c r="Q6" t="s">
        <v>96</v>
      </c>
      <c r="R6" t="s">
        <v>96</v>
      </c>
      <c r="S6" t="s">
        <v>96</v>
      </c>
      <c r="T6" t="s">
        <v>96</v>
      </c>
      <c r="U6" t="s">
        <v>127</v>
      </c>
      <c r="V6">
        <v>0</v>
      </c>
      <c r="W6" t="s">
        <v>96</v>
      </c>
      <c r="X6" t="s">
        <v>96</v>
      </c>
      <c r="Y6">
        <v>0</v>
      </c>
      <c r="Z6">
        <v>157.32</v>
      </c>
      <c r="AA6">
        <v>276.68</v>
      </c>
      <c r="AB6" t="s">
        <v>99</v>
      </c>
      <c r="AC6" s="12">
        <v>45831</v>
      </c>
      <c r="AD6" t="s">
        <v>100</v>
      </c>
    </row>
    <row r="7" spans="1:30" x14ac:dyDescent="0.35">
      <c r="A7" t="s">
        <v>89</v>
      </c>
      <c r="B7" t="s">
        <v>128</v>
      </c>
      <c r="C7" t="s">
        <v>129</v>
      </c>
      <c r="D7" t="s">
        <v>130</v>
      </c>
      <c r="E7" t="s">
        <v>131</v>
      </c>
      <c r="F7" s="12">
        <v>45830.520545231477</v>
      </c>
      <c r="G7" s="12">
        <v>45830.823456238417</v>
      </c>
      <c r="H7" t="s">
        <v>94</v>
      </c>
      <c r="I7" t="s">
        <v>54</v>
      </c>
      <c r="J7">
        <v>763</v>
      </c>
      <c r="K7">
        <v>0</v>
      </c>
      <c r="L7" t="s">
        <v>120</v>
      </c>
      <c r="M7" t="s">
        <v>96</v>
      </c>
      <c r="N7" t="s">
        <v>96</v>
      </c>
      <c r="O7" t="s">
        <v>97</v>
      </c>
      <c r="P7" t="s">
        <v>96</v>
      </c>
      <c r="Q7" t="s">
        <v>96</v>
      </c>
      <c r="R7" t="s">
        <v>96</v>
      </c>
      <c r="S7" t="s">
        <v>96</v>
      </c>
      <c r="T7" t="s">
        <v>96</v>
      </c>
      <c r="U7" t="s">
        <v>121</v>
      </c>
      <c r="V7">
        <v>0</v>
      </c>
      <c r="W7" t="s">
        <v>96</v>
      </c>
      <c r="X7" t="s">
        <v>96</v>
      </c>
      <c r="Y7">
        <v>0</v>
      </c>
      <c r="Z7">
        <v>99.18</v>
      </c>
      <c r="AA7">
        <v>663.81999999999994</v>
      </c>
      <c r="AB7" t="s">
        <v>99</v>
      </c>
      <c r="AC7" s="12">
        <v>45831</v>
      </c>
      <c r="AD7" t="s">
        <v>100</v>
      </c>
    </row>
    <row r="8" spans="1:30" x14ac:dyDescent="0.35">
      <c r="A8" t="s">
        <v>89</v>
      </c>
      <c r="B8" t="s">
        <v>132</v>
      </c>
      <c r="C8" t="s">
        <v>133</v>
      </c>
      <c r="D8" t="s">
        <v>134</v>
      </c>
      <c r="E8" t="s">
        <v>135</v>
      </c>
      <c r="F8" s="12">
        <v>45830.535106979158</v>
      </c>
      <c r="G8" s="12">
        <v>45830.974376261584</v>
      </c>
      <c r="H8" t="s">
        <v>94</v>
      </c>
      <c r="I8" t="s">
        <v>43</v>
      </c>
      <c r="J8">
        <v>239</v>
      </c>
      <c r="K8">
        <v>0</v>
      </c>
      <c r="L8" t="s">
        <v>136</v>
      </c>
      <c r="M8" t="s">
        <v>96</v>
      </c>
      <c r="N8" t="s">
        <v>96</v>
      </c>
      <c r="O8" t="s">
        <v>97</v>
      </c>
      <c r="P8" t="s">
        <v>96</v>
      </c>
      <c r="Q8" t="s">
        <v>96</v>
      </c>
      <c r="R8" t="s">
        <v>96</v>
      </c>
      <c r="S8" t="s">
        <v>96</v>
      </c>
      <c r="T8" t="s">
        <v>96</v>
      </c>
      <c r="U8" t="s">
        <v>137</v>
      </c>
      <c r="V8">
        <v>0</v>
      </c>
      <c r="W8" t="s">
        <v>96</v>
      </c>
      <c r="X8" t="s">
        <v>96</v>
      </c>
      <c r="Y8">
        <v>0</v>
      </c>
      <c r="Z8">
        <v>127.68</v>
      </c>
      <c r="AA8">
        <v>111.32</v>
      </c>
      <c r="AB8" t="s">
        <v>99</v>
      </c>
      <c r="AC8" s="12">
        <v>45831</v>
      </c>
      <c r="AD8" t="s">
        <v>138</v>
      </c>
    </row>
    <row r="9" spans="1:30" x14ac:dyDescent="0.35">
      <c r="A9" t="s">
        <v>89</v>
      </c>
      <c r="B9" t="s">
        <v>139</v>
      </c>
      <c r="C9" t="s">
        <v>140</v>
      </c>
      <c r="D9" t="s">
        <v>141</v>
      </c>
      <c r="E9" t="s">
        <v>142</v>
      </c>
      <c r="F9" s="12">
        <v>45830.401355462956</v>
      </c>
      <c r="G9" s="12">
        <v>45831.249380254631</v>
      </c>
      <c r="H9" t="s">
        <v>94</v>
      </c>
      <c r="I9" t="s">
        <v>143</v>
      </c>
      <c r="J9">
        <v>403</v>
      </c>
      <c r="K9">
        <v>0</v>
      </c>
      <c r="L9" t="s">
        <v>120</v>
      </c>
      <c r="M9" t="s">
        <v>96</v>
      </c>
      <c r="N9" t="s">
        <v>96</v>
      </c>
      <c r="O9" t="s">
        <v>97</v>
      </c>
      <c r="P9" t="s">
        <v>96</v>
      </c>
      <c r="Q9" t="s">
        <v>96</v>
      </c>
      <c r="R9" t="s">
        <v>96</v>
      </c>
      <c r="S9" t="s">
        <v>96</v>
      </c>
      <c r="T9" t="s">
        <v>96</v>
      </c>
      <c r="U9" t="s">
        <v>121</v>
      </c>
      <c r="V9">
        <v>0</v>
      </c>
      <c r="W9" t="s">
        <v>96</v>
      </c>
      <c r="X9" t="s">
        <v>96</v>
      </c>
      <c r="Y9">
        <v>0</v>
      </c>
      <c r="Z9">
        <v>99.18</v>
      </c>
      <c r="AA9">
        <v>303.82</v>
      </c>
      <c r="AB9" t="s">
        <v>99</v>
      </c>
      <c r="AC9" s="12">
        <v>45832</v>
      </c>
      <c r="AD9" t="s">
        <v>138</v>
      </c>
    </row>
    <row r="10" spans="1:30" x14ac:dyDescent="0.35">
      <c r="A10" t="s">
        <v>89</v>
      </c>
      <c r="B10" t="s">
        <v>144</v>
      </c>
      <c r="C10" t="s">
        <v>145</v>
      </c>
      <c r="D10" t="s">
        <v>146</v>
      </c>
      <c r="E10" t="s">
        <v>147</v>
      </c>
      <c r="F10" s="12">
        <v>45830.4233790625</v>
      </c>
      <c r="G10" s="12">
        <v>45831.277789305554</v>
      </c>
      <c r="H10" t="s">
        <v>94</v>
      </c>
      <c r="I10" t="s">
        <v>94</v>
      </c>
      <c r="J10">
        <v>1982</v>
      </c>
      <c r="K10">
        <v>0</v>
      </c>
      <c r="L10" t="s">
        <v>148</v>
      </c>
      <c r="M10" t="s">
        <v>96</v>
      </c>
      <c r="N10" t="s">
        <v>96</v>
      </c>
      <c r="O10" t="s">
        <v>149</v>
      </c>
      <c r="P10" t="s">
        <v>96</v>
      </c>
      <c r="Q10" t="s">
        <v>96</v>
      </c>
      <c r="R10" t="s">
        <v>96</v>
      </c>
      <c r="S10" t="s">
        <v>96</v>
      </c>
      <c r="T10" t="s">
        <v>96</v>
      </c>
      <c r="U10" t="s">
        <v>150</v>
      </c>
      <c r="V10">
        <v>0</v>
      </c>
      <c r="W10" t="s">
        <v>96</v>
      </c>
      <c r="X10" t="s">
        <v>96</v>
      </c>
      <c r="Y10">
        <v>0</v>
      </c>
      <c r="Z10">
        <v>106.95</v>
      </c>
      <c r="AA10">
        <v>1875.05</v>
      </c>
      <c r="AB10" t="s">
        <v>99</v>
      </c>
      <c r="AC10" s="12">
        <v>45832</v>
      </c>
      <c r="AD10" t="s">
        <v>138</v>
      </c>
    </row>
    <row r="11" spans="1:30" x14ac:dyDescent="0.35">
      <c r="A11" t="s">
        <v>89</v>
      </c>
      <c r="B11" t="s">
        <v>151</v>
      </c>
      <c r="C11" t="s">
        <v>152</v>
      </c>
      <c r="D11" t="s">
        <v>153</v>
      </c>
      <c r="E11" t="s">
        <v>154</v>
      </c>
      <c r="F11" s="12">
        <v>45831.643941944443</v>
      </c>
      <c r="G11" s="12">
        <v>45831.652240277777</v>
      </c>
      <c r="H11" t="s">
        <v>94</v>
      </c>
      <c r="I11" t="s">
        <v>155</v>
      </c>
      <c r="J11">
        <v>421</v>
      </c>
      <c r="K11">
        <v>0</v>
      </c>
      <c r="L11" t="s">
        <v>120</v>
      </c>
      <c r="M11" t="s">
        <v>96</v>
      </c>
      <c r="N11" t="s">
        <v>96</v>
      </c>
      <c r="O11" t="s">
        <v>97</v>
      </c>
      <c r="P11" t="s">
        <v>96</v>
      </c>
      <c r="Q11" t="s">
        <v>96</v>
      </c>
      <c r="R11" t="s">
        <v>96</v>
      </c>
      <c r="S11" t="s">
        <v>96</v>
      </c>
      <c r="T11" t="s">
        <v>96</v>
      </c>
      <c r="U11" t="s">
        <v>121</v>
      </c>
      <c r="V11">
        <v>0</v>
      </c>
      <c r="W11" t="s">
        <v>96</v>
      </c>
      <c r="X11" t="s">
        <v>96</v>
      </c>
      <c r="Y11">
        <v>0</v>
      </c>
      <c r="Z11">
        <v>99.18</v>
      </c>
      <c r="AA11">
        <v>321.82</v>
      </c>
      <c r="AB11" t="s">
        <v>99</v>
      </c>
      <c r="AC11" s="12">
        <v>45832</v>
      </c>
      <c r="AD11" t="s">
        <v>138</v>
      </c>
    </row>
    <row r="12" spans="1:30" x14ac:dyDescent="0.35">
      <c r="A12" t="s">
        <v>89</v>
      </c>
      <c r="B12" t="s">
        <v>156</v>
      </c>
      <c r="C12" t="s">
        <v>157</v>
      </c>
      <c r="D12" t="s">
        <v>158</v>
      </c>
      <c r="E12" t="s">
        <v>159</v>
      </c>
      <c r="F12" s="12">
        <v>45831.557493877313</v>
      </c>
      <c r="G12" s="12">
        <v>45831.672960891206</v>
      </c>
      <c r="H12" t="s">
        <v>94</v>
      </c>
      <c r="I12" t="s">
        <v>30</v>
      </c>
      <c r="J12">
        <v>183</v>
      </c>
      <c r="K12">
        <v>0</v>
      </c>
      <c r="L12" t="s">
        <v>120</v>
      </c>
      <c r="M12" t="s">
        <v>96</v>
      </c>
      <c r="N12" t="s">
        <v>96</v>
      </c>
      <c r="O12" t="s">
        <v>97</v>
      </c>
      <c r="P12" t="s">
        <v>96</v>
      </c>
      <c r="Q12" t="s">
        <v>96</v>
      </c>
      <c r="R12" t="s">
        <v>96</v>
      </c>
      <c r="S12" t="s">
        <v>96</v>
      </c>
      <c r="T12" t="s">
        <v>96</v>
      </c>
      <c r="U12" t="s">
        <v>121</v>
      </c>
      <c r="V12">
        <v>0</v>
      </c>
      <c r="W12" t="s">
        <v>96</v>
      </c>
      <c r="X12" t="s">
        <v>96</v>
      </c>
      <c r="Y12">
        <v>0</v>
      </c>
      <c r="Z12">
        <v>99.18</v>
      </c>
      <c r="AA12">
        <v>83.82</v>
      </c>
      <c r="AB12" t="s">
        <v>99</v>
      </c>
      <c r="AC12" s="12">
        <v>45832</v>
      </c>
      <c r="AD12" t="s">
        <v>138</v>
      </c>
    </row>
    <row r="13" spans="1:30" x14ac:dyDescent="0.35">
      <c r="A13" t="s">
        <v>89</v>
      </c>
      <c r="B13" t="s">
        <v>160</v>
      </c>
      <c r="C13" t="s">
        <v>161</v>
      </c>
      <c r="D13" t="s">
        <v>162</v>
      </c>
      <c r="E13" t="s">
        <v>163</v>
      </c>
      <c r="F13" s="12">
        <v>45831.499007569437</v>
      </c>
      <c r="G13" s="12">
        <v>45831.688334479157</v>
      </c>
      <c r="H13" t="s">
        <v>94</v>
      </c>
      <c r="I13" t="s">
        <v>40</v>
      </c>
      <c r="J13">
        <v>550</v>
      </c>
      <c r="K13">
        <v>0</v>
      </c>
      <c r="L13" t="s">
        <v>120</v>
      </c>
      <c r="M13" t="s">
        <v>96</v>
      </c>
      <c r="N13" t="s">
        <v>96</v>
      </c>
      <c r="O13" t="s">
        <v>97</v>
      </c>
      <c r="P13" t="s">
        <v>96</v>
      </c>
      <c r="Q13" t="s">
        <v>96</v>
      </c>
      <c r="R13" t="s">
        <v>96</v>
      </c>
      <c r="S13" t="s">
        <v>96</v>
      </c>
      <c r="T13" t="s">
        <v>96</v>
      </c>
      <c r="U13" t="s">
        <v>121</v>
      </c>
      <c r="V13">
        <v>0</v>
      </c>
      <c r="W13" t="s">
        <v>96</v>
      </c>
      <c r="X13" t="s">
        <v>96</v>
      </c>
      <c r="Y13">
        <v>0</v>
      </c>
      <c r="Z13">
        <v>99.18</v>
      </c>
      <c r="AA13">
        <v>450.82</v>
      </c>
      <c r="AB13" t="s">
        <v>99</v>
      </c>
      <c r="AC13" s="12">
        <v>45832</v>
      </c>
      <c r="AD13" t="s">
        <v>138</v>
      </c>
    </row>
    <row r="14" spans="1:30" x14ac:dyDescent="0.35">
      <c r="A14" t="s">
        <v>89</v>
      </c>
      <c r="B14" t="s">
        <v>164</v>
      </c>
      <c r="C14" t="s">
        <v>123</v>
      </c>
      <c r="D14" t="s">
        <v>165</v>
      </c>
      <c r="E14" t="s">
        <v>166</v>
      </c>
      <c r="F14" s="12">
        <v>45831.532232777783</v>
      </c>
      <c r="G14" s="12">
        <v>45831.68952010417</v>
      </c>
      <c r="H14" t="s">
        <v>94</v>
      </c>
      <c r="I14" t="s">
        <v>167</v>
      </c>
      <c r="J14">
        <v>414</v>
      </c>
      <c r="K14">
        <v>0</v>
      </c>
      <c r="L14" t="s">
        <v>168</v>
      </c>
      <c r="M14" t="s">
        <v>96</v>
      </c>
      <c r="N14" t="s">
        <v>96</v>
      </c>
      <c r="O14" t="s">
        <v>97</v>
      </c>
      <c r="P14" t="s">
        <v>96</v>
      </c>
      <c r="Q14" t="s">
        <v>96</v>
      </c>
      <c r="R14" t="s">
        <v>96</v>
      </c>
      <c r="S14" t="s">
        <v>96</v>
      </c>
      <c r="T14" t="s">
        <v>96</v>
      </c>
      <c r="U14" t="s">
        <v>169</v>
      </c>
      <c r="V14">
        <v>0</v>
      </c>
      <c r="W14" t="s">
        <v>96</v>
      </c>
      <c r="X14" t="s">
        <v>96</v>
      </c>
      <c r="Y14">
        <v>0</v>
      </c>
      <c r="Z14">
        <v>112.86</v>
      </c>
      <c r="AA14">
        <v>301.14</v>
      </c>
      <c r="AB14" t="s">
        <v>99</v>
      </c>
      <c r="AC14" s="12">
        <v>45832</v>
      </c>
      <c r="AD14" t="s">
        <v>138</v>
      </c>
    </row>
    <row r="15" spans="1:30" x14ac:dyDescent="0.35">
      <c r="A15" t="s">
        <v>89</v>
      </c>
      <c r="B15" t="s">
        <v>170</v>
      </c>
      <c r="C15" t="s">
        <v>171</v>
      </c>
      <c r="D15" t="s">
        <v>172</v>
      </c>
      <c r="E15" t="s">
        <v>173</v>
      </c>
      <c r="F15" s="12">
        <v>45831.599140729173</v>
      </c>
      <c r="G15" s="12">
        <v>45831.72411116898</v>
      </c>
      <c r="H15" t="s">
        <v>94</v>
      </c>
      <c r="I15" t="s">
        <v>28</v>
      </c>
      <c r="J15">
        <v>1122</v>
      </c>
      <c r="K15">
        <v>0</v>
      </c>
      <c r="L15" t="s">
        <v>174</v>
      </c>
      <c r="M15" t="s">
        <v>96</v>
      </c>
      <c r="N15" t="s">
        <v>96</v>
      </c>
      <c r="O15" t="s">
        <v>97</v>
      </c>
      <c r="P15" t="s">
        <v>96</v>
      </c>
      <c r="Q15" t="s">
        <v>96</v>
      </c>
      <c r="R15" t="s">
        <v>96</v>
      </c>
      <c r="S15" t="s">
        <v>96</v>
      </c>
      <c r="T15" t="s">
        <v>96</v>
      </c>
      <c r="U15" t="s">
        <v>175</v>
      </c>
      <c r="V15">
        <v>0</v>
      </c>
      <c r="W15" t="s">
        <v>96</v>
      </c>
      <c r="X15" t="s">
        <v>96</v>
      </c>
      <c r="Y15">
        <v>0</v>
      </c>
      <c r="Z15">
        <v>194.94</v>
      </c>
      <c r="AA15">
        <v>927.06</v>
      </c>
      <c r="AB15" t="s">
        <v>99</v>
      </c>
      <c r="AC15" s="12">
        <v>45832</v>
      </c>
      <c r="AD15" t="s">
        <v>138</v>
      </c>
    </row>
    <row r="16" spans="1:30" x14ac:dyDescent="0.35">
      <c r="A16" t="s">
        <v>89</v>
      </c>
      <c r="B16" t="s">
        <v>176</v>
      </c>
      <c r="C16" t="s">
        <v>177</v>
      </c>
      <c r="D16" t="s">
        <v>178</v>
      </c>
      <c r="E16" t="s">
        <v>179</v>
      </c>
      <c r="F16" s="12">
        <v>45831.394334525467</v>
      </c>
      <c r="G16" s="12">
        <v>45831.730108599542</v>
      </c>
      <c r="H16" t="s">
        <v>94</v>
      </c>
      <c r="I16" t="s">
        <v>28</v>
      </c>
      <c r="J16">
        <v>1243</v>
      </c>
      <c r="K16">
        <v>0</v>
      </c>
      <c r="L16" t="s">
        <v>180</v>
      </c>
      <c r="M16" t="s">
        <v>96</v>
      </c>
      <c r="N16" t="s">
        <v>96</v>
      </c>
      <c r="O16" t="s">
        <v>181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182</v>
      </c>
      <c r="V16">
        <v>0</v>
      </c>
      <c r="W16" t="s">
        <v>96</v>
      </c>
      <c r="X16" t="s">
        <v>96</v>
      </c>
      <c r="Y16">
        <v>0</v>
      </c>
      <c r="Z16">
        <v>109.93</v>
      </c>
      <c r="AA16">
        <v>1133.07</v>
      </c>
      <c r="AB16" t="s">
        <v>99</v>
      </c>
      <c r="AC16" s="12">
        <v>45832</v>
      </c>
      <c r="AD16" t="s">
        <v>138</v>
      </c>
    </row>
    <row r="17" spans="1:30" x14ac:dyDescent="0.35">
      <c r="A17" t="s">
        <v>183</v>
      </c>
      <c r="B17" t="s">
        <v>184</v>
      </c>
      <c r="C17" t="s">
        <v>185</v>
      </c>
      <c r="D17" t="s">
        <v>186</v>
      </c>
      <c r="E17" t="s">
        <v>187</v>
      </c>
      <c r="F17" s="12">
        <v>45831.54169690972</v>
      </c>
      <c r="G17" s="12">
        <v>45831.733330115741</v>
      </c>
      <c r="H17" t="s">
        <v>94</v>
      </c>
      <c r="I17" t="s">
        <v>143</v>
      </c>
      <c r="J17">
        <v>0</v>
      </c>
      <c r="K17">
        <v>0</v>
      </c>
      <c r="L17" t="s">
        <v>188</v>
      </c>
      <c r="M17" t="s">
        <v>96</v>
      </c>
      <c r="N17" t="s">
        <v>96</v>
      </c>
      <c r="O17" t="s">
        <v>96</v>
      </c>
      <c r="P17" t="s">
        <v>96</v>
      </c>
      <c r="Q17" t="s">
        <v>96</v>
      </c>
      <c r="R17" t="s">
        <v>96</v>
      </c>
      <c r="S17" t="s">
        <v>96</v>
      </c>
      <c r="T17" t="s">
        <v>96</v>
      </c>
      <c r="U17" t="s">
        <v>189</v>
      </c>
      <c r="V17">
        <v>0</v>
      </c>
      <c r="W17" t="s">
        <v>96</v>
      </c>
      <c r="X17" t="s">
        <v>96</v>
      </c>
      <c r="Y17">
        <v>0</v>
      </c>
      <c r="Z17">
        <v>74.099999999999994</v>
      </c>
      <c r="AA17">
        <v>-74.099999999999994</v>
      </c>
      <c r="AB17" t="s">
        <v>99</v>
      </c>
      <c r="AC17" s="12">
        <v>45832</v>
      </c>
      <c r="AD17" t="s">
        <v>138</v>
      </c>
    </row>
    <row r="18" spans="1:30" x14ac:dyDescent="0.35">
      <c r="A18" t="s">
        <v>89</v>
      </c>
      <c r="B18" t="s">
        <v>190</v>
      </c>
      <c r="C18" t="s">
        <v>191</v>
      </c>
      <c r="D18" t="s">
        <v>192</v>
      </c>
      <c r="E18" t="s">
        <v>193</v>
      </c>
      <c r="F18" s="12">
        <v>45831.345795324072</v>
      </c>
      <c r="G18" s="12">
        <v>45831.774279895842</v>
      </c>
      <c r="H18" t="s">
        <v>94</v>
      </c>
      <c r="I18" t="s">
        <v>194</v>
      </c>
      <c r="J18">
        <v>1005</v>
      </c>
      <c r="K18">
        <v>0</v>
      </c>
      <c r="L18" t="s">
        <v>195</v>
      </c>
      <c r="M18" t="s">
        <v>96</v>
      </c>
      <c r="N18" t="s">
        <v>96</v>
      </c>
      <c r="O18" t="s">
        <v>97</v>
      </c>
      <c r="P18" t="s">
        <v>96</v>
      </c>
      <c r="Q18" t="s">
        <v>96</v>
      </c>
      <c r="R18" t="s">
        <v>96</v>
      </c>
      <c r="S18" t="s">
        <v>96</v>
      </c>
      <c r="T18" t="s">
        <v>96</v>
      </c>
      <c r="U18" t="s">
        <v>196</v>
      </c>
      <c r="V18">
        <v>0</v>
      </c>
      <c r="W18" t="s">
        <v>96</v>
      </c>
      <c r="X18" t="s">
        <v>96</v>
      </c>
      <c r="Y18">
        <v>0</v>
      </c>
      <c r="Z18">
        <v>110.58</v>
      </c>
      <c r="AA18">
        <v>894.42</v>
      </c>
      <c r="AB18" t="s">
        <v>99</v>
      </c>
      <c r="AC18" s="12">
        <v>45832</v>
      </c>
      <c r="AD18" t="s">
        <v>138</v>
      </c>
    </row>
    <row r="19" spans="1:30" x14ac:dyDescent="0.35">
      <c r="A19" t="s">
        <v>89</v>
      </c>
      <c r="B19" t="s">
        <v>197</v>
      </c>
      <c r="C19" t="s">
        <v>198</v>
      </c>
      <c r="D19" t="s">
        <v>199</v>
      </c>
      <c r="E19" t="s">
        <v>200</v>
      </c>
      <c r="F19" s="12">
        <v>45831.711322766198</v>
      </c>
      <c r="G19" s="12">
        <v>45831.784083136583</v>
      </c>
      <c r="H19" t="s">
        <v>94</v>
      </c>
      <c r="I19" t="s">
        <v>167</v>
      </c>
      <c r="J19">
        <v>2934</v>
      </c>
      <c r="K19">
        <v>0</v>
      </c>
      <c r="L19" t="s">
        <v>168</v>
      </c>
      <c r="M19" t="s">
        <v>96</v>
      </c>
      <c r="N19" t="s">
        <v>201</v>
      </c>
      <c r="O19" t="s">
        <v>202</v>
      </c>
      <c r="P19" t="s">
        <v>96</v>
      </c>
      <c r="Q19" t="s">
        <v>96</v>
      </c>
      <c r="R19" t="s">
        <v>96</v>
      </c>
      <c r="S19" t="s">
        <v>96</v>
      </c>
      <c r="T19" t="s">
        <v>96</v>
      </c>
      <c r="U19" t="s">
        <v>203</v>
      </c>
      <c r="V19">
        <v>0</v>
      </c>
      <c r="W19" t="s">
        <v>96</v>
      </c>
      <c r="X19" t="s">
        <v>96</v>
      </c>
      <c r="Y19">
        <v>0</v>
      </c>
      <c r="Z19">
        <v>143.28</v>
      </c>
      <c r="AA19">
        <v>2790.72</v>
      </c>
      <c r="AB19" t="s">
        <v>99</v>
      </c>
      <c r="AC19" s="12">
        <v>45832</v>
      </c>
      <c r="AD19" t="s">
        <v>138</v>
      </c>
    </row>
    <row r="20" spans="1:30" x14ac:dyDescent="0.35">
      <c r="A20" t="s">
        <v>89</v>
      </c>
      <c r="B20" t="s">
        <v>204</v>
      </c>
      <c r="C20" t="s">
        <v>205</v>
      </c>
      <c r="D20" t="s">
        <v>206</v>
      </c>
      <c r="E20" t="s">
        <v>207</v>
      </c>
      <c r="F20" s="12">
        <v>45831.809097476849</v>
      </c>
      <c r="G20" s="12">
        <v>45831.814999722221</v>
      </c>
      <c r="H20" t="s">
        <v>94</v>
      </c>
      <c r="I20" t="s">
        <v>22</v>
      </c>
      <c r="J20">
        <v>485</v>
      </c>
      <c r="K20">
        <v>0</v>
      </c>
      <c r="L20" t="s">
        <v>168</v>
      </c>
      <c r="M20" t="s">
        <v>96</v>
      </c>
      <c r="N20" t="s">
        <v>96</v>
      </c>
      <c r="O20" t="s">
        <v>97</v>
      </c>
      <c r="P20" t="s">
        <v>96</v>
      </c>
      <c r="Q20" t="s">
        <v>96</v>
      </c>
      <c r="R20" t="s">
        <v>96</v>
      </c>
      <c r="S20" t="s">
        <v>96</v>
      </c>
      <c r="T20" t="s">
        <v>96</v>
      </c>
      <c r="U20" t="s">
        <v>169</v>
      </c>
      <c r="V20">
        <v>0</v>
      </c>
      <c r="W20" t="s">
        <v>96</v>
      </c>
      <c r="X20" t="s">
        <v>96</v>
      </c>
      <c r="Y20">
        <v>0</v>
      </c>
      <c r="Z20">
        <v>112.86</v>
      </c>
      <c r="AA20">
        <v>372.14</v>
      </c>
      <c r="AB20" t="s">
        <v>99</v>
      </c>
      <c r="AC20" s="12">
        <v>45832</v>
      </c>
      <c r="AD20" t="s">
        <v>138</v>
      </c>
    </row>
    <row r="21" spans="1:30" x14ac:dyDescent="0.35">
      <c r="A21" t="s">
        <v>89</v>
      </c>
      <c r="B21" t="s">
        <v>208</v>
      </c>
      <c r="C21" t="s">
        <v>209</v>
      </c>
      <c r="D21" t="s">
        <v>210</v>
      </c>
      <c r="E21" t="s">
        <v>211</v>
      </c>
      <c r="F21" s="12">
        <v>45831.658302812502</v>
      </c>
      <c r="G21" s="12">
        <v>45831.835126180558</v>
      </c>
      <c r="H21" t="s">
        <v>94</v>
      </c>
      <c r="I21" t="s">
        <v>22</v>
      </c>
      <c r="J21">
        <v>418</v>
      </c>
      <c r="K21">
        <v>0</v>
      </c>
      <c r="L21" t="s">
        <v>168</v>
      </c>
      <c r="M21" t="s">
        <v>96</v>
      </c>
      <c r="N21" t="s">
        <v>96</v>
      </c>
      <c r="O21" t="s">
        <v>97</v>
      </c>
      <c r="P21" t="s">
        <v>96</v>
      </c>
      <c r="Q21" t="s">
        <v>96</v>
      </c>
      <c r="R21" t="s">
        <v>96</v>
      </c>
      <c r="S21" t="s">
        <v>96</v>
      </c>
      <c r="T21" t="s">
        <v>96</v>
      </c>
      <c r="U21" t="s">
        <v>169</v>
      </c>
      <c r="V21">
        <v>0</v>
      </c>
      <c r="W21" t="s">
        <v>96</v>
      </c>
      <c r="X21" t="s">
        <v>96</v>
      </c>
      <c r="Y21">
        <v>0</v>
      </c>
      <c r="Z21">
        <v>112.86</v>
      </c>
      <c r="AA21">
        <v>305.14</v>
      </c>
      <c r="AB21" t="s">
        <v>99</v>
      </c>
      <c r="AC21" s="12">
        <v>45832</v>
      </c>
      <c r="AD21" t="s">
        <v>138</v>
      </c>
    </row>
    <row r="22" spans="1:30" x14ac:dyDescent="0.35">
      <c r="A22" t="s">
        <v>89</v>
      </c>
      <c r="B22">
        <v>64216</v>
      </c>
      <c r="C22" t="s">
        <v>212</v>
      </c>
      <c r="D22" t="s">
        <v>213</v>
      </c>
      <c r="E22">
        <v>201221806088</v>
      </c>
      <c r="F22" s="12">
        <v>45831</v>
      </c>
      <c r="G22" s="12">
        <v>45832</v>
      </c>
      <c r="H22" t="s">
        <v>94</v>
      </c>
      <c r="I22" t="s">
        <v>54</v>
      </c>
      <c r="J22">
        <v>908</v>
      </c>
      <c r="K22">
        <v>0</v>
      </c>
      <c r="L22">
        <v>75</v>
      </c>
      <c r="M22">
        <v>0</v>
      </c>
      <c r="N22">
        <v>0</v>
      </c>
      <c r="O22">
        <v>12</v>
      </c>
      <c r="P22">
        <v>0</v>
      </c>
      <c r="Q22">
        <v>0</v>
      </c>
      <c r="R22">
        <v>0</v>
      </c>
      <c r="S22">
        <v>0</v>
      </c>
      <c r="T22">
        <v>0</v>
      </c>
      <c r="U22">
        <v>12.18</v>
      </c>
      <c r="V22">
        <v>0</v>
      </c>
      <c r="W22">
        <v>0</v>
      </c>
      <c r="X22">
        <v>0</v>
      </c>
      <c r="Y22">
        <v>0</v>
      </c>
      <c r="Z22">
        <v>99.18</v>
      </c>
      <c r="AA22">
        <v>808.82</v>
      </c>
      <c r="AB22" t="s">
        <v>99</v>
      </c>
      <c r="AC22" s="12">
        <v>45833</v>
      </c>
      <c r="AD22" t="s">
        <v>214</v>
      </c>
    </row>
    <row r="23" spans="1:30" x14ac:dyDescent="0.35">
      <c r="A23" t="s">
        <v>89</v>
      </c>
      <c r="B23">
        <v>68818</v>
      </c>
      <c r="C23" t="s">
        <v>215</v>
      </c>
      <c r="D23" t="s">
        <v>216</v>
      </c>
      <c r="E23">
        <v>201098717544</v>
      </c>
      <c r="F23" s="12">
        <v>45832</v>
      </c>
      <c r="G23" s="12">
        <v>45832</v>
      </c>
      <c r="H23" t="s">
        <v>94</v>
      </c>
      <c r="I23" t="s">
        <v>217</v>
      </c>
      <c r="J23">
        <v>743</v>
      </c>
      <c r="K23">
        <v>0</v>
      </c>
      <c r="L23">
        <v>87</v>
      </c>
      <c r="M23">
        <v>0</v>
      </c>
      <c r="N23">
        <v>0</v>
      </c>
      <c r="O23">
        <v>12</v>
      </c>
      <c r="P23">
        <v>0</v>
      </c>
      <c r="Q23">
        <v>0</v>
      </c>
      <c r="R23">
        <v>0</v>
      </c>
      <c r="S23">
        <v>0</v>
      </c>
      <c r="T23">
        <v>0</v>
      </c>
      <c r="U23">
        <v>13.86</v>
      </c>
      <c r="V23">
        <v>0</v>
      </c>
      <c r="W23">
        <v>0</v>
      </c>
      <c r="X23">
        <v>0</v>
      </c>
      <c r="Y23">
        <v>0</v>
      </c>
      <c r="Z23">
        <v>112.86</v>
      </c>
      <c r="AA23">
        <v>630.14</v>
      </c>
      <c r="AB23" t="s">
        <v>99</v>
      </c>
      <c r="AC23" s="12">
        <v>45833</v>
      </c>
      <c r="AD23" t="s">
        <v>214</v>
      </c>
    </row>
    <row r="24" spans="1:30" x14ac:dyDescent="0.35">
      <c r="A24" t="s">
        <v>89</v>
      </c>
      <c r="B24">
        <v>68776</v>
      </c>
      <c r="C24" t="s">
        <v>218</v>
      </c>
      <c r="D24" t="s">
        <v>219</v>
      </c>
      <c r="E24">
        <v>201124566683</v>
      </c>
      <c r="F24" s="12">
        <v>45832</v>
      </c>
      <c r="G24" s="12">
        <v>45832</v>
      </c>
      <c r="H24" t="s">
        <v>94</v>
      </c>
      <c r="I24" t="s">
        <v>220</v>
      </c>
      <c r="J24">
        <v>1</v>
      </c>
      <c r="K24">
        <v>0</v>
      </c>
      <c r="L24">
        <v>79</v>
      </c>
      <c r="M24">
        <v>0</v>
      </c>
      <c r="N24">
        <v>0</v>
      </c>
      <c r="O24">
        <v>12</v>
      </c>
      <c r="P24">
        <v>0</v>
      </c>
      <c r="Q24">
        <v>0</v>
      </c>
      <c r="R24">
        <v>0</v>
      </c>
      <c r="S24">
        <v>0</v>
      </c>
      <c r="T24">
        <v>0</v>
      </c>
      <c r="U24">
        <v>12.74</v>
      </c>
      <c r="V24">
        <v>0</v>
      </c>
      <c r="W24">
        <v>0</v>
      </c>
      <c r="X24">
        <v>0</v>
      </c>
      <c r="Y24">
        <v>0</v>
      </c>
      <c r="Z24">
        <v>103.74</v>
      </c>
      <c r="AA24">
        <v>-102.74</v>
      </c>
      <c r="AB24" t="s">
        <v>99</v>
      </c>
      <c r="AC24" s="12">
        <v>45833</v>
      </c>
      <c r="AD24" t="s">
        <v>214</v>
      </c>
    </row>
    <row r="25" spans="1:30" x14ac:dyDescent="0.35">
      <c r="A25" t="s">
        <v>89</v>
      </c>
      <c r="B25">
        <v>63976</v>
      </c>
      <c r="C25" t="s">
        <v>221</v>
      </c>
      <c r="D25" t="s">
        <v>222</v>
      </c>
      <c r="E25">
        <v>201557750933</v>
      </c>
      <c r="F25" s="12">
        <v>45832</v>
      </c>
      <c r="G25" s="12">
        <v>45832</v>
      </c>
      <c r="H25" t="s">
        <v>94</v>
      </c>
      <c r="I25" t="s">
        <v>223</v>
      </c>
      <c r="J25">
        <v>409</v>
      </c>
      <c r="K25">
        <v>0</v>
      </c>
      <c r="L25">
        <v>69</v>
      </c>
      <c r="M25">
        <v>0</v>
      </c>
      <c r="N25">
        <v>0</v>
      </c>
      <c r="O25">
        <v>12</v>
      </c>
      <c r="P25">
        <v>0</v>
      </c>
      <c r="Q25">
        <v>0</v>
      </c>
      <c r="R25">
        <v>0</v>
      </c>
      <c r="S25">
        <v>0</v>
      </c>
      <c r="T25">
        <v>0</v>
      </c>
      <c r="U25">
        <v>11.34</v>
      </c>
      <c r="V25">
        <v>0</v>
      </c>
      <c r="W25">
        <v>0</v>
      </c>
      <c r="X25">
        <v>0</v>
      </c>
      <c r="Y25">
        <v>0</v>
      </c>
      <c r="Z25">
        <v>92.34</v>
      </c>
      <c r="AA25">
        <v>316.66000000000003</v>
      </c>
      <c r="AB25" t="s">
        <v>99</v>
      </c>
      <c r="AC25" s="12">
        <v>45833</v>
      </c>
      <c r="AD25" t="s">
        <v>214</v>
      </c>
    </row>
    <row r="26" spans="1:30" x14ac:dyDescent="0.35">
      <c r="A26" t="s">
        <v>89</v>
      </c>
      <c r="B26">
        <v>68742</v>
      </c>
      <c r="C26" t="s">
        <v>224</v>
      </c>
      <c r="D26" t="s">
        <v>225</v>
      </c>
      <c r="E26">
        <v>201096603090</v>
      </c>
      <c r="F26" s="12">
        <v>45832</v>
      </c>
      <c r="G26" s="12">
        <v>45832</v>
      </c>
      <c r="H26" t="s">
        <v>94</v>
      </c>
      <c r="I26" t="s">
        <v>28</v>
      </c>
      <c r="J26">
        <v>1701</v>
      </c>
      <c r="K26">
        <v>0</v>
      </c>
      <c r="L26">
        <v>79</v>
      </c>
      <c r="M26">
        <v>0</v>
      </c>
      <c r="N26">
        <v>0</v>
      </c>
      <c r="O26">
        <v>17.010000000000002</v>
      </c>
      <c r="P26">
        <v>0</v>
      </c>
      <c r="Q26">
        <v>0</v>
      </c>
      <c r="R26">
        <v>0</v>
      </c>
      <c r="S26">
        <v>0</v>
      </c>
      <c r="T26">
        <v>0</v>
      </c>
      <c r="U26">
        <v>13.44</v>
      </c>
      <c r="V26">
        <v>0</v>
      </c>
      <c r="W26">
        <v>0</v>
      </c>
      <c r="X26">
        <v>0</v>
      </c>
      <c r="Y26">
        <v>0</v>
      </c>
      <c r="Z26">
        <v>109.45</v>
      </c>
      <c r="AA26">
        <v>1591.55</v>
      </c>
      <c r="AB26" t="s">
        <v>99</v>
      </c>
      <c r="AC26" s="12">
        <v>45833</v>
      </c>
      <c r="AD26" t="s">
        <v>214</v>
      </c>
    </row>
    <row r="27" spans="1:30" x14ac:dyDescent="0.35">
      <c r="A27" t="s">
        <v>89</v>
      </c>
      <c r="B27">
        <v>68911</v>
      </c>
      <c r="C27" t="s">
        <v>226</v>
      </c>
      <c r="D27" t="s">
        <v>227</v>
      </c>
      <c r="E27">
        <v>201004016004</v>
      </c>
      <c r="F27" s="12">
        <v>45832</v>
      </c>
      <c r="G27" s="12">
        <v>45832</v>
      </c>
      <c r="H27" t="s">
        <v>94</v>
      </c>
      <c r="I27" t="s">
        <v>40</v>
      </c>
      <c r="J27">
        <v>234</v>
      </c>
      <c r="K27">
        <v>0</v>
      </c>
      <c r="L27">
        <v>75</v>
      </c>
      <c r="M27">
        <v>0</v>
      </c>
      <c r="N27">
        <v>0</v>
      </c>
      <c r="O27">
        <v>12</v>
      </c>
      <c r="P27">
        <v>0</v>
      </c>
      <c r="Q27">
        <v>0</v>
      </c>
      <c r="R27">
        <v>0</v>
      </c>
      <c r="S27">
        <v>0</v>
      </c>
      <c r="T27">
        <v>0</v>
      </c>
      <c r="U27">
        <v>12.18</v>
      </c>
      <c r="V27">
        <v>0</v>
      </c>
      <c r="W27">
        <v>0</v>
      </c>
      <c r="X27">
        <v>0</v>
      </c>
      <c r="Y27">
        <v>0</v>
      </c>
      <c r="Z27">
        <v>99.18</v>
      </c>
      <c r="AA27">
        <v>134.82</v>
      </c>
      <c r="AB27" t="s">
        <v>99</v>
      </c>
      <c r="AC27" s="12">
        <v>45833</v>
      </c>
      <c r="AD27" t="s">
        <v>214</v>
      </c>
    </row>
    <row r="28" spans="1:30" x14ac:dyDescent="0.35">
      <c r="A28" t="s">
        <v>183</v>
      </c>
      <c r="B28" t="s">
        <v>24</v>
      </c>
      <c r="C28" t="s">
        <v>228</v>
      </c>
      <c r="D28" t="s">
        <v>229</v>
      </c>
      <c r="E28">
        <v>201015790601</v>
      </c>
      <c r="F28" s="12">
        <v>45832</v>
      </c>
      <c r="G28" s="12">
        <v>45832</v>
      </c>
      <c r="H28" t="s">
        <v>94</v>
      </c>
      <c r="I28" t="s">
        <v>94</v>
      </c>
      <c r="J28">
        <v>0</v>
      </c>
      <c r="K28">
        <v>0</v>
      </c>
      <c r="L28">
        <v>69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9.66</v>
      </c>
      <c r="V28">
        <v>0</v>
      </c>
      <c r="W28">
        <v>0</v>
      </c>
      <c r="X28">
        <v>0</v>
      </c>
      <c r="Y28">
        <v>0</v>
      </c>
      <c r="Z28">
        <v>78.66</v>
      </c>
      <c r="AA28">
        <v>-78.66</v>
      </c>
      <c r="AB28" t="s">
        <v>99</v>
      </c>
      <c r="AC28" s="12">
        <v>45833</v>
      </c>
      <c r="AD28" t="s">
        <v>214</v>
      </c>
    </row>
    <row r="29" spans="1:30" x14ac:dyDescent="0.35">
      <c r="A29" t="s">
        <v>89</v>
      </c>
      <c r="B29">
        <v>68814</v>
      </c>
      <c r="C29" t="s">
        <v>157</v>
      </c>
      <c r="D29" t="s">
        <v>230</v>
      </c>
      <c r="E29">
        <v>201274817881</v>
      </c>
      <c r="F29" s="12">
        <v>45832</v>
      </c>
      <c r="G29" s="12">
        <v>45832</v>
      </c>
      <c r="H29" t="s">
        <v>94</v>
      </c>
      <c r="I29" t="s">
        <v>231</v>
      </c>
      <c r="J29">
        <v>208</v>
      </c>
      <c r="K29">
        <v>0</v>
      </c>
      <c r="L29">
        <v>100</v>
      </c>
      <c r="M29">
        <v>0</v>
      </c>
      <c r="N29">
        <v>0</v>
      </c>
      <c r="O29">
        <v>12</v>
      </c>
      <c r="P29">
        <v>0</v>
      </c>
      <c r="Q29">
        <v>0</v>
      </c>
      <c r="R29">
        <v>0</v>
      </c>
      <c r="S29">
        <v>0</v>
      </c>
      <c r="T29">
        <v>0</v>
      </c>
      <c r="U29">
        <v>15.68</v>
      </c>
      <c r="V29">
        <v>0</v>
      </c>
      <c r="W29">
        <v>0</v>
      </c>
      <c r="X29">
        <v>0</v>
      </c>
      <c r="Y29">
        <v>0</v>
      </c>
      <c r="Z29">
        <v>127.68</v>
      </c>
      <c r="AA29">
        <v>80.319999999999993</v>
      </c>
      <c r="AB29" t="s">
        <v>99</v>
      </c>
      <c r="AC29" s="12">
        <v>45833</v>
      </c>
      <c r="AD29" t="s">
        <v>214</v>
      </c>
    </row>
    <row r="30" spans="1:30" x14ac:dyDescent="0.35">
      <c r="A30" t="s">
        <v>89</v>
      </c>
      <c r="B30">
        <v>64346</v>
      </c>
      <c r="C30" t="s">
        <v>232</v>
      </c>
      <c r="D30" t="s">
        <v>233</v>
      </c>
      <c r="E30">
        <v>201550711551</v>
      </c>
      <c r="F30" s="12">
        <v>45832</v>
      </c>
      <c r="G30" s="12">
        <v>45832</v>
      </c>
      <c r="H30" t="s">
        <v>94</v>
      </c>
      <c r="I30" t="s">
        <v>30</v>
      </c>
      <c r="J30">
        <v>1</v>
      </c>
      <c r="K30">
        <v>0</v>
      </c>
      <c r="L30">
        <v>85</v>
      </c>
      <c r="M30">
        <v>0</v>
      </c>
      <c r="N30">
        <v>0</v>
      </c>
      <c r="O30">
        <v>12</v>
      </c>
      <c r="P30">
        <v>0</v>
      </c>
      <c r="Q30">
        <v>0</v>
      </c>
      <c r="R30">
        <v>0</v>
      </c>
      <c r="S30">
        <v>0</v>
      </c>
      <c r="T30">
        <v>0</v>
      </c>
      <c r="U30">
        <v>13.58</v>
      </c>
      <c r="V30">
        <v>0</v>
      </c>
      <c r="W30">
        <v>0</v>
      </c>
      <c r="X30">
        <v>0</v>
      </c>
      <c r="Y30">
        <v>0</v>
      </c>
      <c r="Z30">
        <v>110.58</v>
      </c>
      <c r="AA30">
        <v>-109.58</v>
      </c>
      <c r="AB30" t="s">
        <v>99</v>
      </c>
      <c r="AC30" s="12">
        <v>45833</v>
      </c>
      <c r="AD30" t="s">
        <v>214</v>
      </c>
    </row>
    <row r="31" spans="1:30" x14ac:dyDescent="0.35">
      <c r="A31" t="s">
        <v>89</v>
      </c>
      <c r="B31">
        <v>63883</v>
      </c>
      <c r="C31" t="s">
        <v>234</v>
      </c>
      <c r="D31" t="s">
        <v>235</v>
      </c>
      <c r="E31">
        <v>201220243368</v>
      </c>
      <c r="F31" s="12">
        <v>45832</v>
      </c>
      <c r="G31" s="12">
        <v>45832</v>
      </c>
      <c r="H31" t="s">
        <v>94</v>
      </c>
      <c r="I31" t="s">
        <v>155</v>
      </c>
      <c r="J31">
        <v>700</v>
      </c>
      <c r="K31">
        <v>0</v>
      </c>
      <c r="L31">
        <v>75</v>
      </c>
      <c r="M31">
        <v>0</v>
      </c>
      <c r="N31">
        <v>0</v>
      </c>
      <c r="O31">
        <v>12</v>
      </c>
      <c r="P31">
        <v>0</v>
      </c>
      <c r="Q31">
        <v>0</v>
      </c>
      <c r="R31">
        <v>0</v>
      </c>
      <c r="S31">
        <v>0</v>
      </c>
      <c r="T31">
        <v>0</v>
      </c>
      <c r="U31">
        <v>12.18</v>
      </c>
      <c r="V31">
        <v>0</v>
      </c>
      <c r="W31">
        <v>0</v>
      </c>
      <c r="X31">
        <v>0</v>
      </c>
      <c r="Y31">
        <v>0</v>
      </c>
      <c r="Z31">
        <v>99.18</v>
      </c>
      <c r="AA31">
        <v>600.82000000000005</v>
      </c>
      <c r="AB31" t="s">
        <v>99</v>
      </c>
      <c r="AC31" s="12">
        <v>45833</v>
      </c>
      <c r="AD31" t="s">
        <v>214</v>
      </c>
    </row>
    <row r="32" spans="1:30" x14ac:dyDescent="0.35">
      <c r="A32" t="s">
        <v>89</v>
      </c>
      <c r="B32">
        <v>68810</v>
      </c>
      <c r="C32" t="s">
        <v>236</v>
      </c>
      <c r="D32" t="s">
        <v>237</v>
      </c>
      <c r="E32">
        <v>201022588730</v>
      </c>
      <c r="F32" s="12">
        <v>45832</v>
      </c>
      <c r="G32" s="12">
        <v>45832</v>
      </c>
      <c r="H32" t="s">
        <v>94</v>
      </c>
      <c r="I32" t="s">
        <v>167</v>
      </c>
      <c r="J32">
        <v>1</v>
      </c>
      <c r="K32">
        <v>0</v>
      </c>
      <c r="L32">
        <v>87</v>
      </c>
      <c r="M32">
        <v>0</v>
      </c>
      <c r="N32">
        <v>0</v>
      </c>
      <c r="O32">
        <v>12</v>
      </c>
      <c r="P32">
        <v>0</v>
      </c>
      <c r="Q32">
        <v>0</v>
      </c>
      <c r="R32">
        <v>0</v>
      </c>
      <c r="S32">
        <v>0</v>
      </c>
      <c r="T32">
        <v>0</v>
      </c>
      <c r="U32">
        <v>13.86</v>
      </c>
      <c r="V32">
        <v>0</v>
      </c>
      <c r="W32">
        <v>0</v>
      </c>
      <c r="X32">
        <v>0</v>
      </c>
      <c r="Y32">
        <v>0</v>
      </c>
      <c r="Z32">
        <v>112.86</v>
      </c>
      <c r="AA32">
        <v>-111.86</v>
      </c>
      <c r="AB32" t="s">
        <v>99</v>
      </c>
      <c r="AC32" s="12">
        <v>45833</v>
      </c>
      <c r="AD32" t="s">
        <v>214</v>
      </c>
    </row>
    <row r="33" spans="1:30" x14ac:dyDescent="0.35">
      <c r="A33" t="s">
        <v>89</v>
      </c>
      <c r="B33">
        <v>68909</v>
      </c>
      <c r="C33" t="s">
        <v>226</v>
      </c>
      <c r="D33" t="s">
        <v>238</v>
      </c>
      <c r="E33">
        <v>201098799318</v>
      </c>
      <c r="F33" s="12">
        <v>45832</v>
      </c>
      <c r="G33" s="12">
        <v>45832</v>
      </c>
      <c r="H33" t="s">
        <v>94</v>
      </c>
      <c r="I33" t="s">
        <v>220</v>
      </c>
      <c r="J33">
        <v>229</v>
      </c>
      <c r="K33">
        <v>0</v>
      </c>
      <c r="L33">
        <v>69</v>
      </c>
      <c r="M33">
        <v>0</v>
      </c>
      <c r="N33">
        <v>0</v>
      </c>
      <c r="O33">
        <v>12</v>
      </c>
      <c r="P33">
        <v>0</v>
      </c>
      <c r="Q33">
        <v>0</v>
      </c>
      <c r="R33">
        <v>0</v>
      </c>
      <c r="S33">
        <v>0</v>
      </c>
      <c r="T33">
        <v>0</v>
      </c>
      <c r="U33">
        <v>11.34</v>
      </c>
      <c r="V33">
        <v>0</v>
      </c>
      <c r="W33">
        <v>0</v>
      </c>
      <c r="X33">
        <v>0</v>
      </c>
      <c r="Y33">
        <v>0</v>
      </c>
      <c r="Z33">
        <v>92.34</v>
      </c>
      <c r="AA33">
        <v>136.66</v>
      </c>
      <c r="AB33" t="s">
        <v>99</v>
      </c>
      <c r="AC33" s="12">
        <v>45833</v>
      </c>
      <c r="AD33" t="s">
        <v>214</v>
      </c>
    </row>
    <row r="34" spans="1:30" x14ac:dyDescent="0.35">
      <c r="A34" t="s">
        <v>89</v>
      </c>
      <c r="B34">
        <v>68663</v>
      </c>
      <c r="C34" t="s">
        <v>239</v>
      </c>
      <c r="D34" t="s">
        <v>240</v>
      </c>
      <c r="E34">
        <v>201207453099</v>
      </c>
      <c r="F34" s="12">
        <v>45832</v>
      </c>
      <c r="G34" s="12">
        <v>45832</v>
      </c>
      <c r="H34" t="s">
        <v>94</v>
      </c>
      <c r="I34" t="s">
        <v>54</v>
      </c>
      <c r="J34">
        <v>727</v>
      </c>
      <c r="K34">
        <v>0</v>
      </c>
      <c r="L34">
        <v>75</v>
      </c>
      <c r="M34">
        <v>0</v>
      </c>
      <c r="N34">
        <v>0</v>
      </c>
      <c r="O34">
        <v>12</v>
      </c>
      <c r="P34">
        <v>0</v>
      </c>
      <c r="Q34">
        <v>0</v>
      </c>
      <c r="R34">
        <v>0</v>
      </c>
      <c r="S34">
        <v>0</v>
      </c>
      <c r="T34">
        <v>0</v>
      </c>
      <c r="U34">
        <v>12.18</v>
      </c>
      <c r="V34">
        <v>0</v>
      </c>
      <c r="W34">
        <v>0</v>
      </c>
      <c r="X34">
        <v>0</v>
      </c>
      <c r="Y34">
        <v>0</v>
      </c>
      <c r="Z34">
        <v>99.18</v>
      </c>
      <c r="AA34">
        <v>627.82000000000005</v>
      </c>
      <c r="AB34" t="s">
        <v>99</v>
      </c>
      <c r="AC34" s="12">
        <v>45833</v>
      </c>
      <c r="AD34" t="s">
        <v>214</v>
      </c>
    </row>
    <row r="35" spans="1:30" x14ac:dyDescent="0.35">
      <c r="A35" t="s">
        <v>89</v>
      </c>
      <c r="B35">
        <v>68692</v>
      </c>
      <c r="C35" t="s">
        <v>241</v>
      </c>
      <c r="D35" t="s">
        <v>242</v>
      </c>
      <c r="E35">
        <v>201275525960</v>
      </c>
      <c r="F35" s="12">
        <v>45832</v>
      </c>
      <c r="G35" s="12">
        <v>45832</v>
      </c>
      <c r="H35" t="s">
        <v>94</v>
      </c>
      <c r="I35" t="s">
        <v>231</v>
      </c>
      <c r="J35">
        <v>950</v>
      </c>
      <c r="K35">
        <v>0</v>
      </c>
      <c r="L35">
        <v>100</v>
      </c>
      <c r="M35">
        <v>0</v>
      </c>
      <c r="N35">
        <v>0</v>
      </c>
      <c r="O35">
        <v>12</v>
      </c>
      <c r="P35">
        <v>0</v>
      </c>
      <c r="Q35">
        <v>0</v>
      </c>
      <c r="R35">
        <v>0</v>
      </c>
      <c r="S35">
        <v>0</v>
      </c>
      <c r="T35">
        <v>0</v>
      </c>
      <c r="U35">
        <v>15.68</v>
      </c>
      <c r="V35">
        <v>0</v>
      </c>
      <c r="W35">
        <v>0</v>
      </c>
      <c r="X35">
        <v>0</v>
      </c>
      <c r="Y35">
        <v>0</v>
      </c>
      <c r="Z35">
        <v>127.68</v>
      </c>
      <c r="AA35">
        <v>822.32</v>
      </c>
      <c r="AB35" t="s">
        <v>99</v>
      </c>
      <c r="AC35" s="12">
        <v>45833</v>
      </c>
      <c r="AD35" t="s">
        <v>214</v>
      </c>
    </row>
  </sheetData>
  <autoFilter ref="A1:AD94" xr:uid="{00000000-0009-0000-0000-000003000000}"/>
  <conditionalFormatting sqref="B1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3"/>
  <sheetViews>
    <sheetView workbookViewId="0">
      <selection activeCell="C16" sqref="C16"/>
    </sheetView>
  </sheetViews>
  <sheetFormatPr defaultRowHeight="14.5" x14ac:dyDescent="0.35"/>
  <cols>
    <col min="1" max="1" width="13.08984375" bestFit="1" customWidth="1"/>
    <col min="2" max="2" width="19.36328125" bestFit="1" customWidth="1"/>
    <col min="3" max="3" width="24.26953125" bestFit="1" customWidth="1"/>
    <col min="4" max="4" width="15.6328125" bestFit="1" customWidth="1"/>
    <col min="5" max="5" width="15.36328125" bestFit="1" customWidth="1"/>
  </cols>
  <sheetData>
    <row r="2" spans="1:5" x14ac:dyDescent="0.35">
      <c r="B2" s="2" t="s">
        <v>2</v>
      </c>
    </row>
    <row r="3" spans="1:5" x14ac:dyDescent="0.35">
      <c r="A3" s="2" t="s">
        <v>3</v>
      </c>
      <c r="B3" t="s">
        <v>4</v>
      </c>
      <c r="C3" t="s">
        <v>5</v>
      </c>
    </row>
    <row r="4" spans="1:5" x14ac:dyDescent="0.35">
      <c r="A4" s="3" t="s">
        <v>7</v>
      </c>
      <c r="B4">
        <v>18</v>
      </c>
      <c r="C4">
        <v>15914.75</v>
      </c>
    </row>
    <row r="5" spans="1:5" x14ac:dyDescent="0.35">
      <c r="A5" s="3" t="s">
        <v>6</v>
      </c>
    </row>
    <row r="6" spans="1:5" x14ac:dyDescent="0.35">
      <c r="A6" s="3" t="s">
        <v>8</v>
      </c>
      <c r="B6">
        <v>18</v>
      </c>
      <c r="C6">
        <v>15914.75</v>
      </c>
    </row>
    <row r="9" spans="1:5" x14ac:dyDescent="0.35">
      <c r="B9" s="2" t="s">
        <v>2</v>
      </c>
    </row>
    <row r="10" spans="1:5" x14ac:dyDescent="0.35">
      <c r="A10" s="2" t="s">
        <v>3</v>
      </c>
      <c r="B10" t="s">
        <v>4</v>
      </c>
      <c r="C10" t="s">
        <v>243</v>
      </c>
      <c r="D10" t="s">
        <v>244</v>
      </c>
      <c r="E10" t="s">
        <v>245</v>
      </c>
    </row>
    <row r="11" spans="1:5" x14ac:dyDescent="0.35">
      <c r="A11" s="3" t="s">
        <v>89</v>
      </c>
      <c r="B11">
        <v>6</v>
      </c>
      <c r="C11">
        <v>10248</v>
      </c>
      <c r="D11">
        <v>841.18000000000006</v>
      </c>
      <c r="E11">
        <v>9406.82</v>
      </c>
    </row>
    <row r="12" spans="1:5" x14ac:dyDescent="0.35">
      <c r="A12" s="3" t="s">
        <v>6</v>
      </c>
    </row>
    <row r="13" spans="1:5" x14ac:dyDescent="0.35">
      <c r="A13" s="3" t="s">
        <v>8</v>
      </c>
      <c r="B13">
        <v>6</v>
      </c>
      <c r="C13">
        <v>10248</v>
      </c>
      <c r="D13">
        <v>841.18000000000006</v>
      </c>
      <c r="E13">
        <v>9406.82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5"/>
  <sheetViews>
    <sheetView workbookViewId="0">
      <selection activeCell="A2" sqref="A2:XFD1048576"/>
    </sheetView>
  </sheetViews>
  <sheetFormatPr defaultRowHeight="14.5" x14ac:dyDescent="0.35"/>
  <cols>
    <col min="6" max="6" width="12.1796875" bestFit="1" customWidth="1"/>
    <col min="7" max="7" width="11.90625" bestFit="1" customWidth="1"/>
  </cols>
  <sheetData>
    <row r="1" spans="1:30" x14ac:dyDescent="0.35">
      <c r="A1" t="s">
        <v>12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</row>
    <row r="2" spans="1:30" x14ac:dyDescent="0.35">
      <c r="F2" s="1"/>
      <c r="G2" s="1"/>
      <c r="AC2" s="1"/>
    </row>
    <row r="3" spans="1:30" x14ac:dyDescent="0.35">
      <c r="F3" s="1"/>
      <c r="G3" s="1"/>
      <c r="AC3" s="1"/>
    </row>
    <row r="4" spans="1:30" x14ac:dyDescent="0.35">
      <c r="F4" s="1"/>
      <c r="G4" s="1"/>
      <c r="AC4" s="1"/>
    </row>
    <row r="5" spans="1:30" x14ac:dyDescent="0.35">
      <c r="F5" s="1"/>
      <c r="G5" s="1"/>
      <c r="AC5" s="1"/>
    </row>
    <row r="6" spans="1:30" x14ac:dyDescent="0.35">
      <c r="F6" s="1"/>
      <c r="G6" s="1"/>
      <c r="AC6" s="1"/>
    </row>
    <row r="7" spans="1:30" x14ac:dyDescent="0.35">
      <c r="F7" s="1"/>
      <c r="G7" s="1"/>
      <c r="AC7" s="1"/>
    </row>
    <row r="8" spans="1:30" x14ac:dyDescent="0.35">
      <c r="F8" s="1"/>
      <c r="G8" s="1"/>
      <c r="AC8" s="1"/>
    </row>
    <row r="9" spans="1:30" x14ac:dyDescent="0.35">
      <c r="F9" s="1"/>
      <c r="G9" s="1"/>
      <c r="AC9" s="1"/>
    </row>
    <row r="10" spans="1:30" x14ac:dyDescent="0.35">
      <c r="F10" s="1"/>
      <c r="G10" s="1"/>
      <c r="AC10" s="1"/>
    </row>
    <row r="11" spans="1:30" x14ac:dyDescent="0.35">
      <c r="F11" s="1"/>
      <c r="G11" s="1"/>
      <c r="AC11" s="1"/>
    </row>
    <row r="12" spans="1:30" x14ac:dyDescent="0.35">
      <c r="F12" s="1"/>
      <c r="G12" s="1"/>
      <c r="AC12" s="1"/>
    </row>
    <row r="13" spans="1:30" x14ac:dyDescent="0.35">
      <c r="F13" s="1"/>
      <c r="G13" s="1"/>
      <c r="AC13" s="1"/>
    </row>
    <row r="14" spans="1:30" x14ac:dyDescent="0.35">
      <c r="F14" s="1"/>
      <c r="G14" s="1"/>
      <c r="AC14" s="1"/>
    </row>
    <row r="15" spans="1:30" x14ac:dyDescent="0.35">
      <c r="F15" s="1"/>
      <c r="G15" s="1"/>
      <c r="AC15" s="1"/>
    </row>
    <row r="16" spans="1:30" x14ac:dyDescent="0.35">
      <c r="F16" s="1"/>
      <c r="G16" s="1"/>
      <c r="AC16" s="1"/>
    </row>
    <row r="17" spans="6:29" x14ac:dyDescent="0.35">
      <c r="F17" s="1"/>
      <c r="G17" s="1"/>
      <c r="AC17" s="1"/>
    </row>
    <row r="18" spans="6:29" x14ac:dyDescent="0.35">
      <c r="F18" s="1"/>
      <c r="G18" s="1"/>
      <c r="AC18" s="1"/>
    </row>
    <row r="19" spans="6:29" x14ac:dyDescent="0.35">
      <c r="F19" s="1"/>
      <c r="G19" s="1"/>
      <c r="AC19" s="1"/>
    </row>
    <row r="20" spans="6:29" x14ac:dyDescent="0.35">
      <c r="F20" s="1"/>
      <c r="G20" s="1"/>
      <c r="AC20" s="1"/>
    </row>
    <row r="21" spans="6:29" x14ac:dyDescent="0.35">
      <c r="F21" s="1"/>
      <c r="G21" s="1"/>
      <c r="AC21" s="1"/>
    </row>
    <row r="22" spans="6:29" x14ac:dyDescent="0.35">
      <c r="F22" s="1"/>
      <c r="G22" s="1"/>
      <c r="AC22" s="1"/>
    </row>
    <row r="23" spans="6:29" x14ac:dyDescent="0.35">
      <c r="F23" s="1"/>
      <c r="G23" s="1"/>
      <c r="AC23" s="1"/>
    </row>
    <row r="24" spans="6:29" x14ac:dyDescent="0.35">
      <c r="F24" s="1"/>
      <c r="G24" s="1"/>
      <c r="AC24" s="1"/>
    </row>
    <row r="25" spans="6:29" x14ac:dyDescent="0.35">
      <c r="F25" s="1"/>
      <c r="G25" s="1"/>
      <c r="AC25" s="1"/>
    </row>
    <row r="26" spans="6:29" x14ac:dyDescent="0.35">
      <c r="F26" s="1"/>
      <c r="G26" s="1"/>
      <c r="AC26" s="1"/>
    </row>
    <row r="27" spans="6:29" x14ac:dyDescent="0.35">
      <c r="F27" s="1"/>
      <c r="G27" s="1"/>
      <c r="AC27" s="1"/>
    </row>
    <row r="28" spans="6:29" x14ac:dyDescent="0.35">
      <c r="F28" s="1"/>
      <c r="G28" s="1"/>
      <c r="AC28" s="1"/>
    </row>
    <row r="29" spans="6:29" x14ac:dyDescent="0.35">
      <c r="F29" s="1"/>
      <c r="G29" s="1"/>
      <c r="AC29" s="1"/>
    </row>
    <row r="30" spans="6:29" x14ac:dyDescent="0.35">
      <c r="F30" s="1"/>
      <c r="G30" s="1"/>
      <c r="AC30" s="1"/>
    </row>
    <row r="31" spans="6:29" x14ac:dyDescent="0.35">
      <c r="F31" s="1"/>
      <c r="G31" s="1"/>
      <c r="AC31" s="1"/>
    </row>
    <row r="32" spans="6:29" x14ac:dyDescent="0.35">
      <c r="F32" s="1"/>
      <c r="G32" s="1"/>
      <c r="AC32" s="1"/>
    </row>
    <row r="33" spans="2:29" x14ac:dyDescent="0.35">
      <c r="B33" s="3"/>
      <c r="E33" s="4"/>
      <c r="F33" s="1"/>
      <c r="G33" s="1"/>
      <c r="AC33" s="1"/>
    </row>
    <row r="34" spans="2:29" x14ac:dyDescent="0.35">
      <c r="F34" s="1"/>
      <c r="G34" s="1"/>
      <c r="AC34" s="1"/>
    </row>
    <row r="35" spans="2:29" x14ac:dyDescent="0.35">
      <c r="F35" s="1"/>
      <c r="G35" s="1"/>
      <c r="AC35" s="1"/>
    </row>
  </sheetData>
  <conditionalFormatting sqref="B1">
    <cfRule type="duplicateValues" dxfId="4" priority="4"/>
  </conditionalFormatting>
  <conditionalFormatting sqref="B2:B28">
    <cfRule type="duplicateValues" dxfId="3" priority="5"/>
  </conditionalFormatting>
  <conditionalFormatting sqref="B29:B33">
    <cfRule type="duplicateValues" dxfId="2" priority="3"/>
  </conditionalFormatting>
  <conditionalFormatting sqref="B34:B3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6"/>
  <sheetViews>
    <sheetView workbookViewId="0">
      <selection activeCell="C8" sqref="C8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10.81640625" bestFit="1" customWidth="1"/>
    <col min="4" max="4" width="15.6328125" bestFit="1" customWidth="1"/>
    <col min="5" max="5" width="15.36328125" bestFit="1" customWidth="1"/>
  </cols>
  <sheetData>
    <row r="3" spans="1:5" x14ac:dyDescent="0.35">
      <c r="B3" s="2" t="s">
        <v>2</v>
      </c>
    </row>
    <row r="4" spans="1:5" x14ac:dyDescent="0.35">
      <c r="A4" s="2" t="s">
        <v>3</v>
      </c>
      <c r="B4" t="s">
        <v>4</v>
      </c>
      <c r="C4" t="s">
        <v>243</v>
      </c>
      <c r="D4" t="s">
        <v>244</v>
      </c>
      <c r="E4" t="s">
        <v>245</v>
      </c>
    </row>
    <row r="5" spans="1:5" x14ac:dyDescent="0.35">
      <c r="A5" s="3" t="s">
        <v>6</v>
      </c>
    </row>
    <row r="6" spans="1:5" x14ac:dyDescent="0.35">
      <c r="A6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 Report</vt:lpstr>
      <vt:lpstr>BO_Delivery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2025-06-26T01:23:56Z</dcterms:modified>
</cp:coreProperties>
</file>