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yFitnessBag\Desktop\maged\june 2025\1-7-2025\"/>
    </mc:Choice>
  </mc:AlternateContent>
  <xr:revisionPtr revIDLastSave="0" documentId="13_ncr:1_{56AA5F7F-FAE4-412A-8630-47AAC4464B75}" xr6:coauthVersionLast="47" xr6:coauthVersionMax="47" xr10:uidLastSave="{00000000-0000-0000-0000-000000000000}"/>
  <bookViews>
    <workbookView xWindow="-120" yWindow="-120" windowWidth="19440" windowHeight="15000" tabRatio="700" activeTab="5" xr2:uid="{00000000-000D-0000-FFFF-FFFF00000000}"/>
  </bookViews>
  <sheets>
    <sheet name="Notes" sheetId="1" r:id="rId1"/>
    <sheet name="VE_Delivery" sheetId="2" r:id="rId2"/>
    <sheet name="VE_Delivery Report" sheetId="3" r:id="rId3"/>
    <sheet name="Completed Orders" sheetId="4" r:id="rId4"/>
    <sheet name="Returned Orders" sheetId="9" r:id="rId5"/>
    <sheet name="report" sheetId="8" r:id="rId6"/>
  </sheets>
  <calcPr calcId="181029"/>
  <pivotCaches>
    <pivotCache cacheId="0" r:id="rId7"/>
  </pivotCaches>
</workbook>
</file>

<file path=xl/calcChain.xml><?xml version="1.0" encoding="utf-8"?>
<calcChain xmlns="http://schemas.openxmlformats.org/spreadsheetml/2006/main">
  <c r="F3" i="8" l="1"/>
  <c r="E3" i="8"/>
  <c r="D3" i="8"/>
  <c r="C3" i="8"/>
  <c r="B3" i="8"/>
  <c r="A3" i="8"/>
  <c r="I3" i="8"/>
  <c r="H3" i="8"/>
  <c r="G3" i="8"/>
</calcChain>
</file>

<file path=xl/sharedStrings.xml><?xml version="1.0" encoding="utf-8"?>
<sst xmlns="http://schemas.openxmlformats.org/spreadsheetml/2006/main" count="47" uniqueCount="21">
  <si>
    <t>جميع اوردرات بوابات الدفع اجمالي التحصيل يكون "صفر"</t>
  </si>
  <si>
    <t>مراجعة و مطابقة اجمالي تحصيل شركة الشحن ب اجمالي عدد الاوردرات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</si>
  <si>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</si>
  <si>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</si>
  <si>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</si>
  <si>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</si>
  <si>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</si>
  <si>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</si>
  <si>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</si>
  <si>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</si>
  <si>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</si>
  <si>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Values</t>
  </si>
  <si>
    <t>Row Labels</t>
  </si>
  <si>
    <t>Count of Order Status</t>
  </si>
  <si>
    <t>Sum of Order Total Amount</t>
  </si>
  <si>
    <t>(blank)</t>
  </si>
  <si>
    <t>Grand Total</t>
  </si>
  <si>
    <t>Out For Delivery</t>
  </si>
  <si>
    <t>Completed</t>
  </si>
  <si>
    <t>Returned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</si>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</sst>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vertical="top"/>
    </xf>
    <xf numFmtId="0" fontId="0" fillId="0" borderId="0" xfId="0" pivotButton="1"/>
    <xf numFmtId="49" fontId="1" fillId="0" borderId="0" xfId="0" applyNumberFormat="1" applyFont="1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top"/>
    </xf>
    <xf numFmtId="164" fontId="1" fillId="0" borderId="0" xfId="0" applyNumberFormat="1" applyFont="1"/>
    <xf numFmtId="165" fontId="0" fillId="0" borderId="0" xfId="0" applyNumberFormat="1"/>
    <xf numFmtId="0" fontId="2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FitnessBag" refreshedDate="45841.855959143519" createdVersion="3" refreshedVersion="8" minRefreshableVersion="3" recordCount="4" xr:uid="{C807F532-2C69-4985-832C-9C2B9F041C88}">
  <cacheSource type="worksheet">
    <worksheetSource ref="B1:J5" sheet="VE_Delivery"/>
  </cacheSource>
  <cacheFields count="9">
    <cacheField name="Modification Date" numFmtId="165">
      <sharedItems containsNonDate="0" containsString="0" containsBlank="1"/>
    </cacheField>
    <cacheField name="Order Number" numFmtId="0">
      <sharedItems containsNonDate="0" containsString="0" containsBlank="1"/>
    </cacheField>
    <cacheField name="Order Status" numFmtId="0">
      <sharedItems containsNonDate="0" containsBlank="1" count="3">
        <m/>
        <s v="ME_Delivery" u="1"/>
        <s v="AB_Delivery" u="1"/>
      </sharedItems>
    </cacheField>
    <cacheField name="Full Name (Billing)" numFmtId="0">
      <sharedItems containsNonDate="0" containsString="0" containsBlank="1"/>
    </cacheField>
    <cacheField name="Phone (Billing)" numFmtId="0">
      <sharedItems containsNonDate="0" containsString="0" containsBlank="1"/>
    </cacheField>
    <cacheField name="State Name (Shipping)" numFmtId="0">
      <sharedItems containsNonDate="0" containsString="0" containsBlank="1"/>
    </cacheField>
    <cacheField name="Payment Method" numFmtId="0">
      <sharedItems containsNonDate="0" containsString="0" containsBlank="1"/>
    </cacheField>
    <cacheField name="Order Shipping Amount" numFmtId="0">
      <sharedItems containsNonDate="0" containsString="0" containsBlank="1"/>
    </cacheField>
    <cacheField name="Order Total 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m/>
    <x v="0"/>
    <m/>
    <m/>
    <m/>
    <m/>
    <m/>
    <m/>
  </r>
  <r>
    <m/>
    <m/>
    <x v="0"/>
    <m/>
    <m/>
    <m/>
    <m/>
    <m/>
    <m/>
  </r>
  <r>
    <m/>
    <m/>
    <x v="0"/>
    <m/>
    <m/>
    <m/>
    <m/>
    <m/>
    <m/>
  </r>
  <r>
    <m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AEBD0B-93B0-4FEA-BA4C-66CEBACDE2A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5" firstHeaderRow="1" firstDataRow="2" firstDataCol="1"/>
  <pivotFields count="9">
    <pivotField numFmtId="164" showAll="0"/>
    <pivotField showAll="0"/>
    <pivotField axis="axisRow" dataField="1" showAll="0">
      <items count="4">
        <item x="0"/>
        <item m="1" x="1"/>
        <item m="1"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2" subtotal="count" baseField="0" baseItem="0"/>
    <dataField name="Sum of Order Total Amount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C17" sqref="C17"/>
    </sheetView>
  </sheetViews>
  <sheetFormatPr defaultRowHeight="15" x14ac:dyDescent="0.25"/>
  <cols>
    <col min="1" max="1" width="48.5703125" customWidth="1"/>
    <col min="2" max="2" width="8.7109375" style="7" customWidth="1"/>
  </cols>
  <sheetData>
    <row r="1" spans="1:2" x14ac:dyDescent="0.25">
      <c r="A1" t="s">
        <v>0</v>
      </c>
      <c r="B1" s="7">
        <v>1</v>
      </c>
    </row>
    <row r="2" spans="1:2" x14ac:dyDescent="0.25">
      <c r="A2" t="s">
        <v>1</v>
      </c>
      <c r="B2" s="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5"/>
  <sheetViews>
    <sheetView topLeftCell="B1" workbookViewId="0">
      <selection activeCell="B2" sqref="A2:XFD7"/>
    </sheetView>
  </sheetViews>
  <sheetFormatPr defaultRowHeight="15" x14ac:dyDescent="0.25"/>
  <cols>
    <col min="2" max="2" width="16" bestFit="1" customWidth="1"/>
    <col min="3" max="3" width="13.140625" bestFit="1" customWidth="1"/>
    <col min="4" max="4" width="11.42578125" style="1" bestFit="1" customWidth="1"/>
    <col min="5" max="5" width="18" bestFit="1" customWidth="1"/>
    <col min="6" max="6" width="12.85546875" bestFit="1" customWidth="1"/>
    <col min="7" max="7" width="19.5703125" bestFit="1" customWidth="1"/>
    <col min="8" max="8" width="15.5703125" bestFit="1" customWidth="1"/>
    <col min="9" max="9" width="20.7109375" bestFit="1" customWidth="1"/>
    <col min="10" max="10" width="17.85546875" bestFit="1" customWidth="1"/>
  </cols>
  <sheetData>
    <row r="1" spans="2:10" x14ac:dyDescent="0.25">
      <c r="B1" s="9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5" t="s">
        <v>9</v>
      </c>
      <c r="J1" s="5" t="s">
        <v>10</v>
      </c>
    </row>
    <row r="2" spans="2:10" x14ac:dyDescent="0.25">
      <c r="B2" s="10"/>
    </row>
    <row r="3" spans="2:10" x14ac:dyDescent="0.25">
      <c r="B3" s="10"/>
      <c r="D3"/>
    </row>
    <row r="4" spans="2:10" x14ac:dyDescent="0.25">
      <c r="B4" s="10"/>
      <c r="D4"/>
    </row>
    <row r="5" spans="2:10" x14ac:dyDescent="0.25">
      <c r="B5" s="10"/>
      <c r="D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C10" sqref="C10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25.7109375" bestFit="1" customWidth="1"/>
    <col min="4" max="4" width="24.28515625" bestFit="1" customWidth="1"/>
  </cols>
  <sheetData>
    <row r="2" spans="1:3" x14ac:dyDescent="0.25">
      <c r="B2" s="3" t="s">
        <v>11</v>
      </c>
    </row>
    <row r="3" spans="1:3" x14ac:dyDescent="0.25">
      <c r="A3" s="3" t="s">
        <v>12</v>
      </c>
      <c r="B3" t="s">
        <v>13</v>
      </c>
      <c r="C3" t="s">
        <v>14</v>
      </c>
    </row>
    <row r="4" spans="1:3" x14ac:dyDescent="0.25">
      <c r="A4" s="1" t="s">
        <v>15</v>
      </c>
    </row>
    <row r="5" spans="1:3" x14ac:dyDescent="0.25">
      <c r="A5" s="1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selection activeCell="C5" sqref="C5"/>
    </sheetView>
  </sheetViews>
  <sheetFormatPr defaultRowHeight="15" x14ac:dyDescent="0.25"/>
  <cols>
    <col min="1" max="1" width="17.28515625" bestFit="1" customWidth="1"/>
    <col min="2" max="2" width="14" bestFit="1" customWidth="1"/>
    <col min="3" max="3" width="12" bestFit="1" customWidth="1"/>
    <col min="4" max="4" width="17.7109375" bestFit="1" customWidth="1"/>
    <col min="5" max="5" width="14.28515625" bestFit="1" customWidth="1"/>
    <col min="6" max="6" width="21.140625" bestFit="1" customWidth="1"/>
    <col min="7" max="7" width="16.5703125" bestFit="1" customWidth="1"/>
    <col min="8" max="8" width="22.28515625" bestFit="1" customWidth="1"/>
    <col min="9" max="9" width="18.85546875" bestFit="1" customWidth="1"/>
    <col min="20" max="20" width="8.7109375" style="1" customWidth="1"/>
  </cols>
  <sheetData>
    <row r="1" spans="1:9" x14ac:dyDescent="0.25">
      <c r="A1" s="9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5" t="s">
        <v>9</v>
      </c>
      <c r="I1" s="5" t="s">
        <v>10</v>
      </c>
    </row>
    <row r="2" spans="1:9" x14ac:dyDescent="0.25">
      <c r="A2" s="8"/>
      <c r="B2" s="2"/>
      <c r="C2" s="2"/>
      <c r="D2" s="2"/>
      <c r="E2" s="2"/>
      <c r="F2" s="2"/>
      <c r="G2" s="2"/>
      <c r="H2" s="6"/>
      <c r="I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5F74-104B-4A89-AEBB-AF96100BF250}">
  <dimension ref="A1:I1"/>
  <sheetViews>
    <sheetView workbookViewId="0">
      <selection activeCell="B5" sqref="B5"/>
    </sheetView>
  </sheetViews>
  <sheetFormatPr defaultRowHeight="15" x14ac:dyDescent="0.25"/>
  <cols>
    <col min="1" max="1" width="17.28515625" bestFit="1" customWidth="1"/>
    <col min="2" max="2" width="14" bestFit="1" customWidth="1"/>
    <col min="3" max="3" width="12" bestFit="1" customWidth="1"/>
    <col min="4" max="4" width="17.7109375" bestFit="1" customWidth="1"/>
    <col min="5" max="5" width="14.28515625" bestFit="1" customWidth="1"/>
    <col min="6" max="6" width="21.140625" bestFit="1" customWidth="1"/>
    <col min="7" max="7" width="16.5703125" bestFit="1" customWidth="1"/>
    <col min="8" max="8" width="22.28515625" bestFit="1" customWidth="1"/>
    <col min="9" max="9" width="18.85546875" bestFit="1" customWidth="1"/>
  </cols>
  <sheetData>
    <row r="1" spans="1:9" x14ac:dyDescent="0.25">
      <c r="A1" s="9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5" t="s">
        <v>9</v>
      </c>
      <c r="I1" s="5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38C2C-EE00-4E11-A2E9-D3FAA6130C22}">
  <dimension ref="A1:I3"/>
  <sheetViews>
    <sheetView tabSelected="1" workbookViewId="0">
      <selection activeCell="H13" sqref="H13"/>
    </sheetView>
  </sheetViews>
  <sheetFormatPr defaultRowHeight="15" x14ac:dyDescent="0.25"/>
  <cols>
    <col min="1" max="1" width="8.28515625" bestFit="1" customWidth="1"/>
    <col min="2" max="2" width="22.28515625" bestFit="1" customWidth="1"/>
    <col min="3" max="3" width="18.85546875" bestFit="1" customWidth="1"/>
    <col min="4" max="4" width="8.28515625" bestFit="1" customWidth="1"/>
    <col min="5" max="5" width="22.28515625" bestFit="1" customWidth="1"/>
    <col min="6" max="6" width="18.85546875" bestFit="1" customWidth="1"/>
    <col min="7" max="7" width="8.28515625" bestFit="1" customWidth="1"/>
    <col min="8" max="8" width="22.28515625" bestFit="1" customWidth="1"/>
    <col min="9" max="9" width="18.85546875" bestFit="1" customWidth="1"/>
  </cols>
  <sheetData>
    <row r="1" spans="1:9" x14ac:dyDescent="0.25">
      <c r="A1" s="14" t="s">
        <v>17</v>
      </c>
      <c r="B1" s="15"/>
      <c r="C1" s="16"/>
      <c r="D1" s="14" t="s">
        <v>18</v>
      </c>
      <c r="E1" s="15"/>
      <c r="F1" s="16"/>
      <c r="G1" s="14" t="s">
        <v>19</v>
      </c>
      <c r="H1" s="15"/>
      <c r="I1" s="16"/>
    </row>
    <row r="2" spans="1:9" x14ac:dyDescent="0.25">
      <c r="A2" s="11" t="s">
        <v>20</v>
      </c>
      <c r="B2" s="12" t="s">
        <v>9</v>
      </c>
      <c r="C2" s="13" t="s">
        <v>10</v>
      </c>
      <c r="D2" s="11" t="s">
        <v>20</v>
      </c>
      <c r="E2" s="12" t="s">
        <v>9</v>
      </c>
      <c r="F2" s="13" t="s">
        <v>10</v>
      </c>
      <c r="G2" s="11" t="s">
        <v>20</v>
      </c>
      <c r="H2" s="12" t="s">
        <v>9</v>
      </c>
      <c r="I2" s="13" t="s">
        <v>10</v>
      </c>
    </row>
    <row r="3" spans="1:9" x14ac:dyDescent="0.25">
      <c r="A3">
        <f>COUNT(VE_Delivery!B:B,VE_Delivery!B1)</f>
        <v>0</v>
      </c>
      <c r="B3">
        <f>SUM(VE_Delivery!I:I)</f>
        <v>0</v>
      </c>
      <c r="C3">
        <f>SUM(VE_Delivery!J:J)</f>
        <v>0</v>
      </c>
      <c r="D3">
        <f>COUNT('Completed Orders'!A:A,'Completed Orders'!A1)</f>
        <v>0</v>
      </c>
      <c r="E3">
        <f>SUM('Completed Orders'!H:H)</f>
        <v>0</v>
      </c>
      <c r="F3">
        <f>SUM('Completed Orders'!I:I)</f>
        <v>0</v>
      </c>
      <c r="G3">
        <f>COUNT('Returned Orders'!A:A,'Returned Orders'!A1)</f>
        <v>0</v>
      </c>
      <c r="H3">
        <f>SUM('Returned Orders'!H:H)</f>
        <v>0</v>
      </c>
      <c r="I3">
        <f>SUM('Returned Orders'!I:I)</f>
        <v>0</v>
      </c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VE_Delivery</vt:lpstr>
      <vt:lpstr>VE_Delivery Report</vt:lpstr>
      <vt:lpstr>Completed Orders</vt:lpstr>
      <vt:lpstr>Returned Orders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MyFitnessBag</cp:lastModifiedBy>
  <dcterms:created xsi:type="dcterms:W3CDTF">2015-06-05T18:17:20Z</dcterms:created>
  <dcterms:modified xsi:type="dcterms:W3CDTF">2025-07-03T20:02:02Z</dcterms:modified>
</cp:coreProperties>
</file>