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5-7-2025\"/>
    </mc:Choice>
  </mc:AlternateContent>
  <xr:revisionPtr revIDLastSave="0" documentId="13_ncr:1_{94B58DBC-729E-4B0A-B86E-48BFD7186D5B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5" r:id="rId5"/>
    <sheet name="report" sheetId="6" r:id="rId6"/>
  </sheets>
  <calcPr calcId="181029"/>
  <pivotCaches>
    <pivotCache cacheId="1" r:id="rId7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<sst xmlns="http://schemas.openxmlformats.org/spreadsheetml/2006/main" count="52" uniqueCount="25">
  <si>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</si>
  <si>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</si>
  <si>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</si>
  <si>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</si>
  <si>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</si>
  <si>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</si>
  <si>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</si>
  <si>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</si>
  <si>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</si>
  <si>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</si>
  <si>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</si>
  <si>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AB_Delivery</t>
  </si>
  <si>
    <t>احمد ابوالنجا</t>
  </si>
  <si>
    <t>Dakahlia</t>
  </si>
  <si>
    <t>cod</t>
  </si>
  <si>
    <t>احمد مجدي</t>
  </si>
  <si>
    <t>Alexandria</t>
  </si>
  <si>
    <t>kashier_bank_installments</t>
  </si>
  <si>
    <t>Values</t>
  </si>
  <si>
    <t>Row Labels</t>
  </si>
  <si>
    <t>Count of Order Status</t>
  </si>
  <si>
    <t>Sum of Order Total Amount</t>
  </si>
  <si>
    <t>(blank)</t>
  </si>
  <si>
    <t>Grand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</si>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</sst>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00000000-000A-0000-FFFF-FFFF00000000}">
  <cacheSource type="worksheet">
    <worksheetSource ref="B1:J5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"/>
  <sheetViews>
    <sheetView topLeftCell="B1" workbookViewId="0">
      <selection activeCell="B2" sqref="A2:XFD7"/>
    </sheetView>
  </sheetViews>
  <sheetFormatPr defaultRowHeight="15" x14ac:dyDescent="0.25"/>
  <cols>
    <col min="2" max="2" width="16" bestFit="1" customWidth="1"/>
    <col min="3" max="3" width="13.140625" bestFit="1" customWidth="1"/>
    <col min="4" max="4" width="11.42578125" style="1" bestFit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0"/>
    </row>
    <row r="3" spans="2:10" x14ac:dyDescent="0.25">
      <c r="B3" s="10">
        <v>45843.647418981483</v>
      </c>
      <c r="C3">
        <v>70466</v>
      </c>
      <c r="D3" t="s">
        <v>11</v>
      </c>
      <c r="E3" t="s">
        <v>12</v>
      </c>
      <c r="F3">
        <v>1101851112</v>
      </c>
      <c r="G3" t="s">
        <v>13</v>
      </c>
      <c r="H3" t="s">
        <v>14</v>
      </c>
      <c r="I3">
        <v>250</v>
      </c>
      <c r="J3">
        <v>1370</v>
      </c>
    </row>
    <row r="4" spans="2:10" x14ac:dyDescent="0.25">
      <c r="B4" s="10">
        <v>45843.475266203714</v>
      </c>
      <c r="C4">
        <v>70312</v>
      </c>
      <c r="D4" t="s">
        <v>11</v>
      </c>
      <c r="E4" t="s">
        <v>15</v>
      </c>
      <c r="F4">
        <v>1119191161</v>
      </c>
      <c r="G4" t="s">
        <v>16</v>
      </c>
      <c r="H4" t="s">
        <v>17</v>
      </c>
      <c r="I4">
        <v>250</v>
      </c>
      <c r="J4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18</v>
      </c>
    </row>
    <row r="3" spans="1:3" x14ac:dyDescent="0.25">
      <c r="A3" s="3" t="s">
        <v>19</v>
      </c>
      <c r="B3" t="s">
        <v>20</v>
      </c>
      <c r="C3" t="s">
        <v>21</v>
      </c>
    </row>
    <row r="4" spans="1:3" x14ac:dyDescent="0.25">
      <c r="A4" s="1" t="s">
        <v>22</v>
      </c>
    </row>
    <row r="5" spans="1:3" x14ac:dyDescent="0.25">
      <c r="A5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>
      <selection sqref="A1:XFD1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1" t="s">
        <v>24</v>
      </c>
      <c r="B1" s="12" t="s">
        <v>9</v>
      </c>
      <c r="C1" s="13" t="s">
        <v>10</v>
      </c>
      <c r="D1" s="11" t="s">
        <v>24</v>
      </c>
      <c r="E1" s="12" t="s">
        <v>9</v>
      </c>
      <c r="F1" s="13" t="s">
        <v>10</v>
      </c>
      <c r="G1" s="11" t="s">
        <v>24</v>
      </c>
      <c r="H1" s="12" t="s">
        <v>9</v>
      </c>
      <c r="I1" s="13" t="s">
        <v>10</v>
      </c>
    </row>
    <row r="2" spans="1:9" x14ac:dyDescent="0.25">
      <c r="A2">
        <f>COUNT(VE_Delivery!B:B,VE_Delivery!B1)</f>
        <v>2</v>
      </c>
      <c r="B2">
        <f>SUM(VE_Delivery!I:I)</f>
        <v>500</v>
      </c>
      <c r="C2">
        <f>SUM(VE_Delivery!J:J)</f>
        <v>3569</v>
      </c>
      <c r="D2">
        <f>COUNT('Completed Orders'!A:A,'Completed Orders'!A1)</f>
        <v>0</v>
      </c>
      <c r="E2">
        <f>SUM('Completed Orders'!H:H)</f>
        <v>0</v>
      </c>
      <c r="F2">
        <f>SUM('Completed Orders'!I:I)</f>
        <v>0</v>
      </c>
      <c r="G2">
        <f>COUNT('Returned Orders'!A:A,'Returned Orders'!A1)</f>
        <v>0</v>
      </c>
      <c r="H2">
        <f>SUM('Returned Orders'!H:H)</f>
        <v>0</v>
      </c>
      <c r="I2">
        <f>SUM('Returned Orders'!I:I)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2025-07-05T15:10:55Z</dcterms:modified>
</cp:coreProperties>
</file>