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6-7-2025\"/>
    </mc:Choice>
  </mc:AlternateContent>
  <xr:revisionPtr revIDLastSave="0" documentId="13_ncr:1_{A4499FFC-562A-4EE9-85B5-D0F9090DA1A2}" xr6:coauthVersionLast="47" xr6:coauthVersionMax="47" xr10:uidLastSave="{00000000-0000-0000-0000-000000000000}"/>
  <bookViews>
    <workbookView xWindow="-120" yWindow="-120" windowWidth="19440" windowHeight="15000" tabRatio="700" activeTab="5" xr2:uid="{00000000-000D-0000-FFFF-FFFF00000000}"/>
  </bookViews>
  <sheets>
    <sheet name="Notes" sheetId="1" r:id="rId1"/>
    <sheet name="TE_Delivery" sheetId="2" r:id="rId2"/>
    <sheet name="refused" sheetId="7" r:id="rId3"/>
    <sheet name="TE_Delivery Report" sheetId="3" r:id="rId4"/>
    <sheet name="Completed Orders" sheetId="4" r:id="rId5"/>
    <sheet name="report" sheetId="5" r:id="rId6"/>
    <sheet name="Returned Orders" sheetId="6" r:id="rId7"/>
  </sheet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2" i="5" l="1"/>
  <c r="C2" i="5"/>
  <c r="B2" i="5"/>
  <c r="A2" i="5"/>
</calcChain>
</file>

<file path=xl/sharedStrings.xml><?xml version="1.0" encoding="utf-8"?>
<sst xmlns="http://schemas.openxmlformats.org/spreadsheetml/2006/main" count="610" uniqueCount="187">
  <si>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</si>
  <si>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</si>
  <si>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</si>
  <si>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</si>
  <si>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</si>
  <si>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</si>
  <si>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</si>
  <si>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</si>
  <si>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</si>
  <si>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</si>
  <si>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</si>
  <si>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</si>
  <si>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TE_Delivery</t>
  </si>
  <si>
    <t>مصطفى abd elghany</t>
  </si>
  <si>
    <t>Giza</t>
  </si>
  <si>
    <t>paymob-4919216-premium6-premium6-egp</t>
  </si>
  <si>
    <t>نورهان نورهان</t>
  </si>
  <si>
    <t>Alexandria</t>
  </si>
  <si>
    <t>cod</t>
  </si>
  <si>
    <t>هناء احمد</t>
  </si>
  <si>
    <t>طارق محمد</t>
  </si>
  <si>
    <t>عمر محمد عشري</t>
  </si>
  <si>
    <t>Ahmed Eldoief</t>
  </si>
  <si>
    <t>Qalyubia</t>
  </si>
  <si>
    <t>kashier_card</t>
  </si>
  <si>
    <t>عمر محمد</t>
  </si>
  <si>
    <t>Cairo</t>
  </si>
  <si>
    <t>Mohamef Noor</t>
  </si>
  <si>
    <t>Mark Makram</t>
  </si>
  <si>
    <t>محمد ديوان</t>
  </si>
  <si>
    <t>Al Sharqia</t>
  </si>
  <si>
    <t>Ahmed Amin</t>
  </si>
  <si>
    <t>New Valley</t>
  </si>
  <si>
    <t>Mahmoud Reyad</t>
  </si>
  <si>
    <t>Mohamed Maher</t>
  </si>
  <si>
    <t>Nahla MOHAMMAD</t>
  </si>
  <si>
    <t>Lobna Elsherif</t>
  </si>
  <si>
    <t>Shehab Ebrahem</t>
  </si>
  <si>
    <t>MOSTAFA MAGDY</t>
  </si>
  <si>
    <t>عمر عاطف</t>
  </si>
  <si>
    <t>رودينا محمد</t>
  </si>
  <si>
    <t>zayed khalaf</t>
  </si>
  <si>
    <t>Abdelrahman Elsaadani</t>
  </si>
  <si>
    <t>Omar Ahmed</t>
  </si>
  <si>
    <t>omar hammad</t>
  </si>
  <si>
    <t>دعاء اسماعيل</t>
  </si>
  <si>
    <t>Ahmed Magdy</t>
  </si>
  <si>
    <t>Mai Abbas</t>
  </si>
  <si>
    <t>Mohamedfouad Fouad</t>
  </si>
  <si>
    <t>حسن صابر</t>
  </si>
  <si>
    <t>Sherehan Ahmed</t>
  </si>
  <si>
    <t>mariam alashkar</t>
  </si>
  <si>
    <t>Ahmed Sayed</t>
  </si>
  <si>
    <t>Ahmed Elfeel</t>
  </si>
  <si>
    <t>Khaled Nageh</t>
  </si>
  <si>
    <t>Nadine Kotb</t>
  </si>
  <si>
    <t>Adel El Esh</t>
  </si>
  <si>
    <t>Daniah Ali</t>
  </si>
  <si>
    <t>Aya Salem</t>
  </si>
  <si>
    <t>kashier_bank_installments</t>
  </si>
  <si>
    <t>Asmaa Raafat</t>
  </si>
  <si>
    <t>Nada Nada Salah</t>
  </si>
  <si>
    <t>Omar Ayman</t>
  </si>
  <si>
    <t>Thoraya Amr</t>
  </si>
  <si>
    <t>حمد ايمن</t>
  </si>
  <si>
    <t>ahmed walid</t>
  </si>
  <si>
    <t>Mohamed Wahdan</t>
  </si>
  <si>
    <t>Ahmed Afify</t>
  </si>
  <si>
    <t>Ahmed Hatem</t>
  </si>
  <si>
    <t>kerols mena</t>
  </si>
  <si>
    <t>يوسف سامح</t>
  </si>
  <si>
    <t>Asmaa Eltemsah</t>
  </si>
  <si>
    <t>Hamdy Mady</t>
  </si>
  <si>
    <t>Heba Ibrahim</t>
  </si>
  <si>
    <t>Rasha Elsamney</t>
  </si>
  <si>
    <t>Abdelrahman Raky</t>
  </si>
  <si>
    <t>Mona tarek Ahmed Tarek Tarek</t>
  </si>
  <si>
    <t>Alaa Hassan</t>
  </si>
  <si>
    <t>kashier_valu</t>
  </si>
  <si>
    <t>Ibrahim sabry</t>
  </si>
  <si>
    <t>Abdelrahman Atef</t>
  </si>
  <si>
    <t>Aya Shosha</t>
  </si>
  <si>
    <t>Khaled Youssry</t>
  </si>
  <si>
    <t>Omar Mostafa</t>
  </si>
  <si>
    <t>ماري محسن ظريف زكي</t>
  </si>
  <si>
    <t>Ingy Elessawi</t>
  </si>
  <si>
    <t>Mohamed Waled</t>
  </si>
  <si>
    <t>shaimaa mohammed</t>
  </si>
  <si>
    <t>Kholoud Mohamed</t>
  </si>
  <si>
    <t>Menna Dawood</t>
  </si>
  <si>
    <t>Hosny ahmed</t>
  </si>
  <si>
    <t>Anan Alamy</t>
  </si>
  <si>
    <t>يوسف ابراهيم</t>
  </si>
  <si>
    <t>Anas Abdullatif</t>
  </si>
  <si>
    <t>سوزى عطية عطية</t>
  </si>
  <si>
    <t>Mohamed Refat</t>
  </si>
  <si>
    <t>Laura Tawfillis</t>
  </si>
  <si>
    <t>محمود الصباحي</t>
  </si>
  <si>
    <t>محمد علي محمود</t>
  </si>
  <si>
    <t>Tarek Adel</t>
  </si>
  <si>
    <t>kashier_souhoola</t>
  </si>
  <si>
    <t>Mahmoud Yasser</t>
  </si>
  <si>
    <t>Mahmoud Abdelaziz</t>
  </si>
  <si>
    <t>معتز محمود</t>
  </si>
  <si>
    <t>Basem Elkalla</t>
  </si>
  <si>
    <t>Yaser Khaled</t>
  </si>
  <si>
    <t>Ahmed Awad</t>
  </si>
  <si>
    <t>Dalia Hegazi</t>
  </si>
  <si>
    <t>Hadeer Wael</t>
  </si>
  <si>
    <t>محمد السيد</t>
  </si>
  <si>
    <t>BASMA IBRAHIM</t>
  </si>
  <si>
    <t>Diaa Labib</t>
  </si>
  <si>
    <t>Hend Kadry هند قدري</t>
  </si>
  <si>
    <t>Samara Ezzeldin</t>
  </si>
  <si>
    <t>Radwa Ragea</t>
  </si>
  <si>
    <t>العميد احمد عبد العال</t>
  </si>
  <si>
    <t>Ahmed Osama</t>
  </si>
  <si>
    <t>Ahmed samir</t>
  </si>
  <si>
    <t>guevara babiker</t>
  </si>
  <si>
    <t>HAJAR HAMOUD</t>
  </si>
  <si>
    <t>Nada Ghanem</t>
  </si>
  <si>
    <t>Ahmed Youssef</t>
  </si>
  <si>
    <t>Ahmed RADY</t>
  </si>
  <si>
    <t>منه الله جمال عبد الناصر</t>
  </si>
  <si>
    <t>سلمي عبد الحميد</t>
  </si>
  <si>
    <t>Kareem Adel</t>
  </si>
  <si>
    <t>Ezz elden</t>
  </si>
  <si>
    <t>Anas Elhennawy</t>
  </si>
  <si>
    <t>Radwa Yusuf</t>
  </si>
  <si>
    <t>Abdo Ragab</t>
  </si>
  <si>
    <t>Amena حسامي</t>
  </si>
  <si>
    <t>Mohamed sayed sayed sayed</t>
  </si>
  <si>
    <t>Khaled Youssef</t>
  </si>
  <si>
    <t>Roaa Nasr</t>
  </si>
  <si>
    <t>Maged kamal Kamal</t>
  </si>
  <si>
    <t>Yahia Morshid</t>
  </si>
  <si>
    <t>محمد محمد</t>
  </si>
  <si>
    <t>Ehab Kassem</t>
  </si>
  <si>
    <t>farah samir</t>
  </si>
  <si>
    <t>Abanoub Shawky</t>
  </si>
  <si>
    <t>حمادة مرسي عبده</t>
  </si>
  <si>
    <t>Omar Sorour</t>
  </si>
  <si>
    <t>Noha MOHAMED</t>
  </si>
  <si>
    <t>فاطمه جمال Gamal</t>
  </si>
  <si>
    <t>fatema adel</t>
  </si>
  <si>
    <t>Kareem Mohamed</t>
  </si>
  <si>
    <t>عبدالرحمن ايمن</t>
  </si>
  <si>
    <t>Abdallah Abodonia</t>
  </si>
  <si>
    <t>Ahmed Atef</t>
  </si>
  <si>
    <t>م.اسراء محمد</t>
  </si>
  <si>
    <t>ام يوسف</t>
  </si>
  <si>
    <t>Tala احمد</t>
  </si>
  <si>
    <t>ايمان محمد</t>
  </si>
  <si>
    <t>Mirna Nasrallah</t>
  </si>
  <si>
    <t>Mona Momo</t>
  </si>
  <si>
    <t>كريم محمد بيومي</t>
  </si>
  <si>
    <t>paymob-5087235-halan-halan-egp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</si>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</sst>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3.777319907407" createdVersion="3" refreshedVersion="8" minRefreshableVersion="3" recordCount="98" xr:uid="{00000000-000A-0000-FFFF-FFFF04000000}">
  <cacheSource type="worksheet">
    <worksheetSource ref="A1:J115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7-01T12:02:00" maxDate="2025-07-05T14:50:46"/>
    </cacheField>
    <cacheField name="Order Number" numFmtId="0">
      <sharedItems containsString="0" containsBlank="1" containsNumber="1" containsInteger="1" minValue="68669" maxValue="70513"/>
    </cacheField>
    <cacheField name="Order Status" numFmtId="0">
      <sharedItems containsBlank="1" count="2">
        <s v="TE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696640" maxValue="201275116444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5" maxValue="125"/>
    </cacheField>
    <cacheField name="Order Total Amount" numFmtId="0">
      <sharedItems containsString="0" containsBlank="1" containsNumber="1" minValue="0" maxValue="4486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8">
  <r>
    <m/>
    <d v="2025-07-03T12:27:00"/>
    <n v="70322"/>
    <x v="0"/>
    <s v="مصطفى abd elghany"/>
    <n v="1005577719"/>
    <s v="Giza"/>
    <s v="paymob-4919216-premium6-premium6-egp"/>
    <n v="59"/>
    <n v="0"/>
  </r>
  <r>
    <m/>
    <d v="2025-07-03T11:36:00"/>
    <n v="70321"/>
    <x v="0"/>
    <s v="نورهان نورهان"/>
    <n v="1272864962"/>
    <s v="Alexandria"/>
    <s v="cod"/>
    <n v="70"/>
    <n v="209"/>
  </r>
  <r>
    <m/>
    <d v="2025-07-03T11:32:00"/>
    <n v="70319"/>
    <x v="0"/>
    <s v="هناء احمد"/>
    <n v="1004445994"/>
    <s v="Giza"/>
    <s v="cod"/>
    <n v="59"/>
    <n v="669"/>
  </r>
  <r>
    <m/>
    <d v="2025-07-03T11:32:00"/>
    <n v="70318"/>
    <x v="0"/>
    <s v="طارق محمد"/>
    <n v="1271988988"/>
    <s v="Giza"/>
    <s v="cod"/>
    <n v="59"/>
    <n v="319"/>
  </r>
  <r>
    <m/>
    <d v="2025-07-03T13:19:00"/>
    <n v="70316"/>
    <x v="0"/>
    <s v="عمر محمد عشري"/>
    <n v="1005435786"/>
    <s v="Giza"/>
    <s v="cod"/>
    <n v="59"/>
    <n v="198"/>
  </r>
  <r>
    <m/>
    <d v="2025-07-03T12:27:00"/>
    <n v="70308"/>
    <x v="0"/>
    <s v="Ahmed Eldoief"/>
    <n v="1122235322"/>
    <s v="Qalyubia"/>
    <s v="kashier_card"/>
    <n v="75"/>
    <n v="0"/>
  </r>
  <r>
    <m/>
    <d v="2025-07-03T12:29:00"/>
    <n v="70303"/>
    <x v="0"/>
    <s v="عمر محمد"/>
    <n v="1090998993"/>
    <s v="Cairo"/>
    <s v="cod"/>
    <n v="59"/>
    <n v="539"/>
  </r>
  <r>
    <m/>
    <d v="2025-07-03T13:19:00"/>
    <n v="70302"/>
    <x v="0"/>
    <s v="Mohamef Noor"/>
    <n v="1020440058"/>
    <s v="Cairo"/>
    <s v="cod"/>
    <n v="59"/>
    <n v="1058"/>
  </r>
  <r>
    <m/>
    <d v="2025-07-03T13:19:00"/>
    <n v="70301"/>
    <x v="0"/>
    <s v="Mark Makram"/>
    <n v="1501051928"/>
    <s v="Cairo"/>
    <s v="cod"/>
    <n v="59"/>
    <n v="750"/>
  </r>
  <r>
    <m/>
    <d v="2025-07-03T11:36:00"/>
    <n v="70298"/>
    <x v="0"/>
    <s v="محمد ديوان"/>
    <n v="1122424435"/>
    <s v="Al Sharqia"/>
    <s v="cod"/>
    <n v="75"/>
    <n v="2023"/>
  </r>
  <r>
    <m/>
    <d v="2025-07-03T11:36:00"/>
    <n v="70297"/>
    <x v="0"/>
    <s v="Ahmed Amin"/>
    <n v="1279339447"/>
    <s v="New Valley"/>
    <s v="cod"/>
    <n v="110"/>
    <n v="424"/>
  </r>
  <r>
    <m/>
    <d v="2025-07-03T11:32:00"/>
    <n v="70289"/>
    <x v="0"/>
    <s v="Mahmoud Reyad"/>
    <n v="1018968032"/>
    <s v="Cairo"/>
    <s v="cod"/>
    <n v="59"/>
    <n v="553.25"/>
  </r>
  <r>
    <m/>
    <d v="2025-07-03T11:32:00"/>
    <n v="70287"/>
    <x v="0"/>
    <s v="Mohamed Maher"/>
    <n v="1064542541"/>
    <s v="Cairo"/>
    <s v="cod"/>
    <n v="59"/>
    <n v="708"/>
  </r>
  <r>
    <m/>
    <d v="2025-07-03T11:32:00"/>
    <n v="70286"/>
    <x v="0"/>
    <s v="Nahla MOHAMMAD"/>
    <n v="1097766456"/>
    <s v="Cairo"/>
    <s v="kashier_card"/>
    <n v="59"/>
    <n v="0"/>
  </r>
  <r>
    <m/>
    <d v="2025-07-03T11:32:00"/>
    <n v="70283"/>
    <x v="0"/>
    <s v="Lobna Elsherif"/>
    <n v="201114896999"/>
    <s v="Cairo"/>
    <s v="cod"/>
    <n v="59"/>
    <n v="827"/>
  </r>
  <r>
    <m/>
    <d v="2025-07-03T11:36:00"/>
    <n v="70282"/>
    <x v="0"/>
    <s v="Shehab Ebrahem"/>
    <n v="1007555362"/>
    <s v="Al Sharqia"/>
    <s v="cod"/>
    <n v="75"/>
    <n v="998"/>
  </r>
  <r>
    <m/>
    <d v="2025-07-03T11:32:00"/>
    <n v="70279"/>
    <x v="0"/>
    <s v="MOSTAFA MAGDY"/>
    <n v="1112249164"/>
    <s v="Cairo"/>
    <s v="kashier_card"/>
    <n v="59"/>
    <n v="0"/>
  </r>
  <r>
    <m/>
    <d v="2025-07-03T11:36:00"/>
    <n v="70276"/>
    <x v="0"/>
    <s v="عمر عاطف"/>
    <n v="1026440730"/>
    <s v="Alexandria"/>
    <s v="cod"/>
    <n v="70"/>
    <n v="259"/>
  </r>
  <r>
    <m/>
    <d v="2025-07-03T11:32:00"/>
    <n v="70270"/>
    <x v="0"/>
    <s v="رودينا محمد"/>
    <n v="1008427462"/>
    <s v="Cairo"/>
    <s v="cod"/>
    <n v="59"/>
    <n v="1042"/>
  </r>
  <r>
    <m/>
    <d v="2025-07-03T11:32:00"/>
    <n v="70268"/>
    <x v="0"/>
    <s v="zayed khalaf"/>
    <n v="1117987878"/>
    <s v="Cairo"/>
    <s v="cod"/>
    <n v="59"/>
    <n v="297.95"/>
  </r>
  <r>
    <m/>
    <d v="2025-07-03T11:36:00"/>
    <n v="70267"/>
    <x v="0"/>
    <s v="Abdelrahman Elsaadani"/>
    <n v="1116768963"/>
    <s v="Alexandria"/>
    <s v="cod"/>
    <n v="70"/>
    <n v="4486.55"/>
  </r>
  <r>
    <m/>
    <d v="2025-07-03T11:32:00"/>
    <n v="70264"/>
    <x v="0"/>
    <s v="Omar Ahmed"/>
    <n v="1000696640"/>
    <s v="Cairo"/>
    <s v="cod"/>
    <n v="59"/>
    <n v="218"/>
  </r>
  <r>
    <m/>
    <d v="2025-07-03T11:32:00"/>
    <n v="70263"/>
    <x v="0"/>
    <s v="omar hammad"/>
    <n v="1285634111"/>
    <s v="Cairo"/>
    <s v="cod"/>
    <n v="59"/>
    <n v="513"/>
  </r>
  <r>
    <m/>
    <d v="2025-07-03T11:36:00"/>
    <n v="70262"/>
    <x v="0"/>
    <s v="دعاء اسماعيل"/>
    <n v="1201765201"/>
    <s v="Alexandria"/>
    <s v="cod"/>
    <n v="70"/>
    <n v="805"/>
  </r>
  <r>
    <m/>
    <d v="2025-07-03T11:32:00"/>
    <n v="70260"/>
    <x v="0"/>
    <s v="Ahmed Magdy"/>
    <n v="1141570934"/>
    <s v="Giza"/>
    <s v="cod"/>
    <n v="59"/>
    <n v="229"/>
  </r>
  <r>
    <m/>
    <d v="2025-07-02T15:38:00"/>
    <n v="70259"/>
    <x v="0"/>
    <s v="Mai Abbas"/>
    <n v="1029966314"/>
    <s v="Cairo"/>
    <s v="cod"/>
    <n v="59"/>
    <n v="527"/>
  </r>
  <r>
    <m/>
    <d v="2025-07-03T11:32:00"/>
    <n v="70254"/>
    <x v="0"/>
    <s v="Mohamedfouad Fouad"/>
    <n v="1226608043"/>
    <s v="Cairo"/>
    <s v="cod"/>
    <n v="59"/>
    <n v="229"/>
  </r>
  <r>
    <m/>
    <d v="2025-07-03T11:32:00"/>
    <n v="70253"/>
    <x v="0"/>
    <s v="حسن صابر"/>
    <n v="1122771825"/>
    <s v="Cairo"/>
    <s v="cod"/>
    <n v="59"/>
    <n v="3788"/>
  </r>
  <r>
    <m/>
    <d v="2025-07-03T11:32:00"/>
    <n v="70245"/>
    <x v="0"/>
    <s v="Sherehan Ahmed"/>
    <n v="1210077878"/>
    <s v="Cairo"/>
    <s v="cod"/>
    <n v="59"/>
    <n v="358"/>
  </r>
  <r>
    <m/>
    <d v="2025-07-02T12:55:00"/>
    <n v="70239"/>
    <x v="0"/>
    <s v="mariam alashkar"/>
    <n v="1000735573"/>
    <s v="Cairo"/>
    <s v="cod"/>
    <n v="59"/>
    <n v="373"/>
  </r>
  <r>
    <m/>
    <d v="2025-07-02T12:55:00"/>
    <n v="70238"/>
    <x v="0"/>
    <s v="Ahmed Sayed"/>
    <n v="201003524082"/>
    <s v="Giza"/>
    <s v="cod"/>
    <n v="59"/>
    <n v="2458"/>
  </r>
  <r>
    <m/>
    <d v="2025-07-02T11:50:00"/>
    <n v="70235"/>
    <x v="0"/>
    <s v="Ahmed Elfeel"/>
    <n v="1019797518"/>
    <s v="Alexandria"/>
    <s v="kashier_card"/>
    <n v="70"/>
    <n v="0"/>
  </r>
  <r>
    <m/>
    <d v="2025-07-02T11:48:00"/>
    <n v="70234"/>
    <x v="0"/>
    <s v="Khaled Nageh"/>
    <n v="1068098956"/>
    <s v="Giza"/>
    <s v="cod"/>
    <n v="59"/>
    <n v="554"/>
  </r>
  <r>
    <m/>
    <d v="2025-07-02T11:50:00"/>
    <n v="70232"/>
    <x v="0"/>
    <s v="Nadine Kotb"/>
    <n v="1097693387"/>
    <s v="Alexandria"/>
    <s v="cod"/>
    <n v="70"/>
    <n v="358"/>
  </r>
  <r>
    <m/>
    <d v="2025-07-02T11:48:00"/>
    <n v="70231"/>
    <x v="0"/>
    <s v="Adel El Esh"/>
    <n v="201063734446"/>
    <s v="Cairo"/>
    <s v="kashier_card"/>
    <n v="59"/>
    <n v="0"/>
  </r>
  <r>
    <m/>
    <d v="2025-07-02T11:48:00"/>
    <n v="70230"/>
    <x v="0"/>
    <s v="Daniah Ali"/>
    <n v="1277825919"/>
    <s v="Cairo"/>
    <s v="cod"/>
    <n v="59"/>
    <n v="623.85"/>
  </r>
  <r>
    <m/>
    <d v="2025-07-02T11:48:00"/>
    <n v="70226"/>
    <x v="0"/>
    <s v="Aya Salem"/>
    <n v="1009221748"/>
    <s v="Giza"/>
    <s v="kashier_bank_installments"/>
    <n v="59"/>
    <n v="0"/>
  </r>
  <r>
    <m/>
    <d v="2025-07-02T12:55:00"/>
    <n v="70225"/>
    <x v="0"/>
    <s v="Asmaa Raafat"/>
    <n v="1001126412"/>
    <s v="Giza"/>
    <s v="cod"/>
    <n v="59"/>
    <n v="868.9"/>
  </r>
  <r>
    <m/>
    <d v="2025-07-02T11:50:00"/>
    <n v="70223"/>
    <x v="0"/>
    <s v="Nada Nada Salah"/>
    <n v="1001512895"/>
    <s v="Al Sharqia"/>
    <s v="cod"/>
    <n v="75"/>
    <n v="564"/>
  </r>
  <r>
    <m/>
    <d v="2025-07-02T11:48:00"/>
    <n v="70217"/>
    <x v="0"/>
    <s v="Omar Ayman"/>
    <n v="1067627449"/>
    <s v="Cairo"/>
    <s v="cod"/>
    <n v="59"/>
    <n v="776"/>
  </r>
  <r>
    <m/>
    <d v="2025-07-02T11:48:00"/>
    <n v="70216"/>
    <x v="0"/>
    <s v="Thoraya Amr"/>
    <n v="201121991656"/>
    <s v="Cairo"/>
    <s v="cod"/>
    <n v="59"/>
    <n v="374"/>
  </r>
  <r>
    <m/>
    <d v="2025-07-02T11:50:00"/>
    <n v="70209"/>
    <x v="0"/>
    <s v="حمد ايمن"/>
    <n v="1033798877"/>
    <s v="Qalyubia"/>
    <s v="cod"/>
    <n v="75"/>
    <n v="1008"/>
  </r>
  <r>
    <m/>
    <d v="2025-07-02T11:50:00"/>
    <n v="70205"/>
    <x v="0"/>
    <s v="ahmed walid"/>
    <n v="201140053767"/>
    <s v="Alexandria"/>
    <s v="cod"/>
    <n v="35"/>
    <n v="1192"/>
  </r>
  <r>
    <m/>
    <d v="2025-07-02T11:50:00"/>
    <n v="70190"/>
    <x v="0"/>
    <s v="Mohamed Wahdan"/>
    <n v="1063680311"/>
    <s v="Al Sharqia"/>
    <s v="cod"/>
    <n v="75"/>
    <n v="1525"/>
  </r>
  <r>
    <m/>
    <d v="2025-07-02T15:28:00"/>
    <n v="70189"/>
    <x v="0"/>
    <s v="Ahmed Afify"/>
    <n v="1006797447"/>
    <s v="Giza"/>
    <s v="cod"/>
    <n v="59"/>
    <n v="1959"/>
  </r>
  <r>
    <m/>
    <d v="2025-07-02T11:48:00"/>
    <n v="70183"/>
    <x v="0"/>
    <s v="Ahmed Hatem"/>
    <n v="1154099876"/>
    <s v="Cairo"/>
    <s v="cod"/>
    <n v="59"/>
    <n v="608"/>
  </r>
  <r>
    <m/>
    <d v="2025-07-01T12:02:00"/>
    <n v="70180"/>
    <x v="0"/>
    <s v="kerols mena"/>
    <n v="1275527038"/>
    <s v="Cairo"/>
    <s v="cod"/>
    <n v="59"/>
    <n v="999.85"/>
  </r>
  <r>
    <m/>
    <d v="2025-07-01T12:07:00"/>
    <n v="70178"/>
    <x v="0"/>
    <s v="يوسف سامح"/>
    <n v="1154831593"/>
    <s v="Qalyubia"/>
    <s v="cod"/>
    <n v="75"/>
    <n v="463"/>
  </r>
  <r>
    <m/>
    <d v="2025-07-02T12:15:00"/>
    <n v="70173"/>
    <x v="0"/>
    <s v="Asmaa Eltemsah"/>
    <n v="1204242646"/>
    <s v="Cairo"/>
    <s v="cod"/>
    <n v="59"/>
    <n v="421.95"/>
  </r>
  <r>
    <m/>
    <d v="2025-07-01T12:02:00"/>
    <n v="70172"/>
    <x v="0"/>
    <s v="Hamdy Mady"/>
    <n v="1282399887"/>
    <s v="Cairo"/>
    <s v="kashier_card"/>
    <n v="59"/>
    <n v="0"/>
  </r>
  <r>
    <m/>
    <d v="2025-07-01T12:02:00"/>
    <n v="70170"/>
    <x v="0"/>
    <s v="Heba Ibrahim"/>
    <n v="1095070339"/>
    <s v="Cairo"/>
    <s v="cod"/>
    <n v="59"/>
    <n v="673"/>
  </r>
  <r>
    <m/>
    <d v="2025-07-01T12:02:00"/>
    <n v="70169"/>
    <x v="0"/>
    <s v="Rasha Elsamney"/>
    <n v="201111666105"/>
    <s v="Giza"/>
    <s v="kashier_card"/>
    <n v="59"/>
    <n v="0"/>
  </r>
  <r>
    <m/>
    <d v="2025-07-01T12:07:00"/>
    <n v="70167"/>
    <x v="0"/>
    <s v="Abdelrahman Raky"/>
    <n v="1060223818"/>
    <s v="Alexandria"/>
    <s v="cod"/>
    <n v="70"/>
    <n v="1369"/>
  </r>
  <r>
    <m/>
    <d v="2025-07-01T12:02:00"/>
    <n v="70166"/>
    <x v="0"/>
    <s v="Mona tarek Ahmed Tarek Tarek"/>
    <n v="1001830984"/>
    <s v="Cairo"/>
    <s v="cod"/>
    <n v="59"/>
    <n v="708"/>
  </r>
  <r>
    <m/>
    <d v="2025-07-01T12:02:00"/>
    <n v="70158"/>
    <x v="0"/>
    <s v="Alaa Hassan"/>
    <n v="1010212451"/>
    <s v="Giza"/>
    <s v="kashier_valu"/>
    <n v="59"/>
    <n v="0"/>
  </r>
  <r>
    <m/>
    <d v="2025-07-01T12:07:00"/>
    <n v="70130"/>
    <x v="0"/>
    <s v="Ibrahim sabry"/>
    <n v="1028297676"/>
    <s v="Alexandria"/>
    <s v="cod"/>
    <n v="70"/>
    <n v="1369"/>
  </r>
  <r>
    <m/>
    <d v="2025-07-01T12:07:00"/>
    <n v="70105"/>
    <x v="0"/>
    <s v="Abdelrahman Atef"/>
    <n v="1097164335"/>
    <s v="Qalyubia"/>
    <s v="cod"/>
    <n v="75"/>
    <n v="1720"/>
  </r>
  <r>
    <m/>
    <d v="2025-07-01T12:02:00"/>
    <n v="70084"/>
    <x v="0"/>
    <s v="Aya Shosha"/>
    <n v="1001121547"/>
    <s v="Giza"/>
    <s v="cod"/>
    <n v="59"/>
    <n v="898"/>
  </r>
  <r>
    <m/>
    <d v="2025-07-01T12:02:00"/>
    <n v="70083"/>
    <x v="0"/>
    <s v="Khaled Youssry"/>
    <n v="1005572734"/>
    <s v="Giza"/>
    <s v="cod"/>
    <n v="59"/>
    <n v="229"/>
  </r>
  <r>
    <m/>
    <d v="2025-07-01T13:07:00"/>
    <n v="70079"/>
    <x v="0"/>
    <s v="Omar Mostafa"/>
    <n v="1100120012"/>
    <s v="Cairo"/>
    <s v="cod"/>
    <n v="59"/>
    <n v="984"/>
  </r>
  <r>
    <m/>
    <d v="2025-07-01T12:07:00"/>
    <n v="70068"/>
    <x v="0"/>
    <s v="ماري محسن ظريف زكي"/>
    <n v="1224040983"/>
    <s v="Alexandria"/>
    <s v="cod"/>
    <n v="70"/>
    <n v="499"/>
  </r>
  <r>
    <m/>
    <d v="2025-07-01T12:07:00"/>
    <n v="70061"/>
    <x v="0"/>
    <s v="Ingy Elessawi"/>
    <n v="201275116444"/>
    <s v="Alexandria"/>
    <s v="cod"/>
    <n v="70"/>
    <n v="583"/>
  </r>
  <r>
    <m/>
    <d v="2025-07-01T12:02:00"/>
    <n v="70058"/>
    <x v="0"/>
    <s v="Mohamed Waled"/>
    <n v="1013301210"/>
    <s v="Giza"/>
    <s v="cod"/>
    <n v="59"/>
    <n v="221"/>
  </r>
  <r>
    <m/>
    <d v="2025-07-01T12:02:00"/>
    <n v="70050"/>
    <x v="0"/>
    <s v="shaimaa mohammed"/>
    <n v="1090077448"/>
    <s v="Cairo"/>
    <s v="cod"/>
    <n v="59"/>
    <n v="534"/>
  </r>
  <r>
    <m/>
    <d v="2025-07-01T12:07:00"/>
    <n v="70047"/>
    <x v="0"/>
    <s v="Kholoud Mohamed"/>
    <n v="1093388873"/>
    <s v="Qalyubia"/>
    <s v="cod"/>
    <n v="75"/>
    <n v="1137"/>
  </r>
  <r>
    <m/>
    <d v="2025-07-02T15:54:00"/>
    <n v="70043"/>
    <x v="0"/>
    <s v="Menna Dawood"/>
    <n v="1220880896"/>
    <s v="Cairo"/>
    <s v="cod"/>
    <n v="59"/>
    <n v="1045"/>
  </r>
  <r>
    <m/>
    <d v="2025-07-01T12:07:00"/>
    <n v="70034"/>
    <x v="0"/>
    <s v="Hosny ahmed"/>
    <n v="1007987195"/>
    <s v="Qalyubia"/>
    <s v="cod"/>
    <n v="75"/>
    <n v="458"/>
  </r>
  <r>
    <m/>
    <d v="2025-07-02T15:53:00"/>
    <n v="69940"/>
    <x v="0"/>
    <s v="Anan Alamy"/>
    <n v="201011780016"/>
    <s v="Cairo"/>
    <s v="cod"/>
    <n v="59"/>
    <n v="528.48"/>
  </r>
  <r>
    <m/>
    <d v="2025-07-01T13:08:00"/>
    <n v="69930"/>
    <x v="0"/>
    <s v="يوسف ابراهيم"/>
    <n v="1064103313"/>
    <s v="Al Sharqia"/>
    <s v="cod"/>
    <n v="75"/>
    <n v="644"/>
  </r>
  <r>
    <m/>
    <d v="2025-07-01T12:02:00"/>
    <n v="69794"/>
    <x v="0"/>
    <s v="Anas Abdullatif"/>
    <n v="1501403317"/>
    <s v="Giza"/>
    <s v="cod"/>
    <n v="59"/>
    <n v="563"/>
  </r>
  <r>
    <m/>
    <d v="2025-07-01T12:07:00"/>
    <n v="69597"/>
    <x v="0"/>
    <s v="سوزى عطية عطية"/>
    <n v="1208668442"/>
    <s v="Alexandria"/>
    <s v="cod"/>
    <n v="70"/>
    <n v="179"/>
  </r>
  <r>
    <m/>
    <d v="2025-07-01T12:02:00"/>
    <n v="69139"/>
    <x v="0"/>
    <s v="Mohamed Refat"/>
    <n v="1091963379"/>
    <s v="Giza"/>
    <s v="cod"/>
    <n v="59"/>
    <n v="418"/>
  </r>
  <r>
    <m/>
    <d v="2025-07-03T13:58:00"/>
    <n v="68669"/>
    <x v="0"/>
    <s v="Laura Tawfillis"/>
    <n v="1278646963"/>
    <s v="Cairo"/>
    <s v="cod"/>
    <n v="59"/>
    <n v="387"/>
  </r>
  <r>
    <m/>
    <d v="2025-07-05T11:56:28"/>
    <n v="70513"/>
    <x v="0"/>
    <s v="محمود الصباحي"/>
    <n v="1111182804"/>
    <s v="Cairo"/>
    <s v="cod"/>
    <n v="125"/>
    <n v="370"/>
  </r>
  <r>
    <m/>
    <d v="2025-07-05T11:56:28"/>
    <n v="70509"/>
    <x v="0"/>
    <s v="محمد علي محمود"/>
    <n v="1126283484"/>
    <s v="Giza"/>
    <s v="cod"/>
    <n v="59"/>
    <n v="491"/>
  </r>
  <r>
    <m/>
    <d v="2025-07-05T11:56:28"/>
    <n v="70502"/>
    <x v="0"/>
    <s v="Tarek Adel"/>
    <n v="1126486358"/>
    <s v="Cairo"/>
    <s v="kashier_souhoola"/>
    <n v="59"/>
    <n v="0"/>
  </r>
  <r>
    <m/>
    <d v="2025-07-05T11:56:28"/>
    <n v="70471"/>
    <x v="0"/>
    <s v="Mahmoud Yasser"/>
    <n v="1024429822"/>
    <s v="Cairo"/>
    <s v="cod"/>
    <n v="59"/>
    <n v="218"/>
  </r>
  <r>
    <m/>
    <d v="2025-07-05T11:56:27"/>
    <n v="70467"/>
    <x v="0"/>
    <s v="Mahmoud Abdelaziz"/>
    <n v="1099198699"/>
    <s v="Cairo"/>
    <s v="cod"/>
    <n v="59"/>
    <n v="507"/>
  </r>
  <r>
    <m/>
    <d v="2025-07-05T11:59:37"/>
    <n v="70465"/>
    <x v="0"/>
    <s v="معتز محمود"/>
    <n v="1114402972"/>
    <s v="Qalyubia"/>
    <s v="cod"/>
    <n v="75"/>
    <n v="194"/>
  </r>
  <r>
    <m/>
    <d v="2025-07-05T11:56:27"/>
    <n v="70455"/>
    <x v="0"/>
    <s v="Basem Elkalla"/>
    <n v="201030880800"/>
    <s v="Cairo"/>
    <s v="cod"/>
    <n v="59"/>
    <n v="373"/>
  </r>
  <r>
    <m/>
    <d v="2025-07-05T11:56:27"/>
    <n v="70439"/>
    <x v="0"/>
    <s v="Yaser Khaled"/>
    <n v="1143509015"/>
    <s v="Cairo"/>
    <s v="cod"/>
    <n v="59"/>
    <n v="367"/>
  </r>
  <r>
    <m/>
    <d v="2025-07-05T11:59:37"/>
    <n v="70393"/>
    <x v="0"/>
    <s v="Ahmed Awad"/>
    <n v="1004593309"/>
    <s v="Qalyubia"/>
    <s v="kashier_card"/>
    <n v="75"/>
    <n v="0"/>
  </r>
  <r>
    <m/>
    <d v="2025-07-05T11:56:26"/>
    <n v="70337"/>
    <x v="0"/>
    <s v="Dalia Hegazi"/>
    <n v="1024444449"/>
    <s v="Giza"/>
    <s v="cod"/>
    <n v="59"/>
    <n v="503"/>
  </r>
  <r>
    <m/>
    <d v="2025-07-05T11:56:26"/>
    <n v="70336"/>
    <x v="0"/>
    <s v="Hadeer Wael"/>
    <n v="1002308250"/>
    <s v="Cairo"/>
    <s v="cod"/>
    <n v="59"/>
    <n v="726"/>
  </r>
  <r>
    <m/>
    <d v="2025-07-05T11:59:37"/>
    <n v="70334"/>
    <x v="0"/>
    <s v="محمد السيد"/>
    <n v="1094701419"/>
    <s v="Al Sharqia"/>
    <s v="cod"/>
    <n v="75"/>
    <n v="1600"/>
  </r>
  <r>
    <m/>
    <d v="2025-07-05T11:56:26"/>
    <n v="70333"/>
    <x v="0"/>
    <s v="BASMA IBRAHIM"/>
    <n v="1202322905"/>
    <s v="Cairo"/>
    <s v="kashier_card"/>
    <n v="59"/>
    <n v="0"/>
  </r>
  <r>
    <m/>
    <d v="2025-07-05T11:56:25"/>
    <n v="70327"/>
    <x v="0"/>
    <s v="Diaa Labib"/>
    <n v="1101555575"/>
    <s v="Cairo"/>
    <s v="kashier_card"/>
    <n v="59"/>
    <n v="0"/>
  </r>
  <r>
    <m/>
    <d v="2025-07-05T11:56:25"/>
    <n v="70326"/>
    <x v="0"/>
    <s v="Hend Kadry هند قدري"/>
    <n v="1064070837"/>
    <s v="Cairo"/>
    <s v="cod"/>
    <n v="59"/>
    <n v="373"/>
  </r>
  <r>
    <m/>
    <d v="2025-07-05T14:49:00"/>
    <n v="70325"/>
    <x v="0"/>
    <s v="Samara Ezzeldin"/>
    <n v="1119438769"/>
    <s v="Cairo"/>
    <s v="cod"/>
    <n v="59"/>
    <n v="373"/>
  </r>
  <r>
    <m/>
    <d v="2025-07-05T13:16:27"/>
    <n v="70324"/>
    <x v="0"/>
    <s v="Radwa Ragea"/>
    <n v="1110017013"/>
    <s v="Giza"/>
    <s v="cod"/>
    <n v="59"/>
    <n v="273"/>
  </r>
  <r>
    <m/>
    <d v="2025-07-05T14:50:46"/>
    <n v="70320"/>
    <x v="0"/>
    <s v="العميد احمد عبد العال"/>
    <n v="1014216377"/>
    <s v="Cairo"/>
    <s v="cod"/>
    <n v="59"/>
    <n v="1709"/>
  </r>
  <r>
    <m/>
    <d v="2025-07-05T11:59:37"/>
    <n v="70307"/>
    <x v="0"/>
    <s v="Ahmed Osama"/>
    <n v="1141982489"/>
    <s v="Al Sharqia"/>
    <s v="cod"/>
    <n v="75"/>
    <n v="579"/>
  </r>
  <r>
    <m/>
    <d v="2025-07-05T11:59:37"/>
    <n v="70299"/>
    <x v="0"/>
    <s v="Ahmed samir"/>
    <n v="1008422463"/>
    <s v="Alexandria"/>
    <s v="cod"/>
    <n v="70"/>
    <n v="499"/>
  </r>
  <r>
    <m/>
    <d v="2025-07-05T11:56:25"/>
    <n v="70294"/>
    <x v="0"/>
    <s v="guevara babiker"/>
    <n v="201008567450"/>
    <s v="Giza"/>
    <s v="cod"/>
    <n v="59"/>
    <n v="383"/>
  </r>
  <r>
    <m/>
    <d v="2025-07-05T11:56:25"/>
    <n v="70291"/>
    <x v="0"/>
    <s v="HAJAR HAMOUD"/>
    <n v="1508321329"/>
    <s v="Cairo"/>
    <s v="cod"/>
    <n v="59"/>
    <n v="583"/>
  </r>
  <r>
    <m/>
    <d v="2025-07-05T14:49:00"/>
    <n v="70255"/>
    <x v="0"/>
    <s v="Nada Ghanem"/>
    <n v="1114148881"/>
    <s v="Cairo"/>
    <s v="cod"/>
    <n v="59"/>
    <n v="861"/>
  </r>
  <r>
    <m/>
    <d v="2025-07-05T13:16:52"/>
    <n v="70171"/>
    <x v="0"/>
    <s v="Ahmed Youssef"/>
    <n v="1223194845"/>
    <s v="Cairo"/>
    <s v="cod"/>
    <n v="59"/>
    <n v="224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1"/>
  <sheetViews>
    <sheetView zoomScaleNormal="100" workbookViewId="0">
      <selection sqref="A1:XFD1"/>
    </sheetView>
  </sheetViews>
  <sheetFormatPr defaultRowHeight="15" x14ac:dyDescent="0.25"/>
  <cols>
    <col min="1" max="1" width="16.42578125" customWidth="1"/>
    <col min="2" max="2" width="18.28515625" bestFit="1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25">
      <c r="A2" s="15"/>
      <c r="B2" s="11">
        <v>45841.518750000003</v>
      </c>
      <c r="C2">
        <v>70322</v>
      </c>
      <c r="D2" t="s">
        <v>12</v>
      </c>
      <c r="E2" t="s">
        <v>13</v>
      </c>
      <c r="F2">
        <v>1005577719</v>
      </c>
      <c r="G2" t="s">
        <v>14</v>
      </c>
      <c r="H2" t="s">
        <v>15</v>
      </c>
      <c r="I2">
        <v>59</v>
      </c>
      <c r="J2">
        <v>0</v>
      </c>
    </row>
    <row r="3" spans="1:10" x14ac:dyDescent="0.25">
      <c r="A3" s="15"/>
      <c r="B3" s="11">
        <v>45841.48333333333</v>
      </c>
      <c r="C3">
        <v>70321</v>
      </c>
      <c r="D3" t="s">
        <v>12</v>
      </c>
      <c r="E3" t="s">
        <v>16</v>
      </c>
      <c r="F3">
        <v>1272864962</v>
      </c>
      <c r="G3" t="s">
        <v>17</v>
      </c>
      <c r="H3" t="s">
        <v>18</v>
      </c>
      <c r="I3">
        <v>70</v>
      </c>
      <c r="J3">
        <v>209</v>
      </c>
    </row>
    <row r="4" spans="1:10" x14ac:dyDescent="0.25">
      <c r="A4" s="15"/>
      <c r="B4" s="11">
        <v>45841.480555555558</v>
      </c>
      <c r="C4">
        <v>70319</v>
      </c>
      <c r="D4" t="s">
        <v>12</v>
      </c>
      <c r="E4" t="s">
        <v>19</v>
      </c>
      <c r="F4">
        <v>1004445994</v>
      </c>
      <c r="G4" t="s">
        <v>14</v>
      </c>
      <c r="H4" t="s">
        <v>18</v>
      </c>
      <c r="I4">
        <v>59</v>
      </c>
      <c r="J4">
        <v>669</v>
      </c>
    </row>
    <row r="5" spans="1:10" x14ac:dyDescent="0.25">
      <c r="A5" s="15"/>
      <c r="B5" s="11">
        <v>45841.480555555558</v>
      </c>
      <c r="C5">
        <v>70318</v>
      </c>
      <c r="D5" t="s">
        <v>12</v>
      </c>
      <c r="E5" t="s">
        <v>20</v>
      </c>
      <c r="F5">
        <v>1271988988</v>
      </c>
      <c r="G5" t="s">
        <v>14</v>
      </c>
      <c r="H5" t="s">
        <v>18</v>
      </c>
      <c r="I5">
        <v>59</v>
      </c>
      <c r="J5">
        <v>319</v>
      </c>
    </row>
    <row r="6" spans="1:10" x14ac:dyDescent="0.25">
      <c r="A6" s="15"/>
      <c r="B6" s="11">
        <v>45841.554861111108</v>
      </c>
      <c r="C6">
        <v>70316</v>
      </c>
      <c r="D6" t="s">
        <v>12</v>
      </c>
      <c r="E6" t="s">
        <v>21</v>
      </c>
      <c r="F6">
        <v>1005435786</v>
      </c>
      <c r="G6" t="s">
        <v>14</v>
      </c>
      <c r="H6" t="s">
        <v>18</v>
      </c>
      <c r="I6">
        <v>59</v>
      </c>
      <c r="J6">
        <v>198</v>
      </c>
    </row>
    <row r="7" spans="1:10" x14ac:dyDescent="0.25">
      <c r="A7" s="15"/>
      <c r="B7" s="11">
        <v>45841.518750000003</v>
      </c>
      <c r="C7">
        <v>70308</v>
      </c>
      <c r="D7" t="s">
        <v>12</v>
      </c>
      <c r="E7" t="s">
        <v>22</v>
      </c>
      <c r="F7">
        <v>1122235322</v>
      </c>
      <c r="G7" t="s">
        <v>23</v>
      </c>
      <c r="H7" t="s">
        <v>24</v>
      </c>
      <c r="I7">
        <v>75</v>
      </c>
      <c r="J7">
        <v>0</v>
      </c>
    </row>
    <row r="8" spans="1:10" x14ac:dyDescent="0.25">
      <c r="A8" s="15"/>
      <c r="B8" s="11">
        <v>45841.520138888889</v>
      </c>
      <c r="C8">
        <v>70303</v>
      </c>
      <c r="D8" t="s">
        <v>12</v>
      </c>
      <c r="E8" t="s">
        <v>25</v>
      </c>
      <c r="F8">
        <v>1090998993</v>
      </c>
      <c r="G8" t="s">
        <v>26</v>
      </c>
      <c r="H8" t="s">
        <v>18</v>
      </c>
      <c r="I8">
        <v>59</v>
      </c>
      <c r="J8">
        <v>539</v>
      </c>
    </row>
    <row r="9" spans="1:10" x14ac:dyDescent="0.25">
      <c r="A9" s="15"/>
      <c r="B9" s="11">
        <v>45841.554861111108</v>
      </c>
      <c r="C9">
        <v>70302</v>
      </c>
      <c r="D9" t="s">
        <v>12</v>
      </c>
      <c r="E9" t="s">
        <v>27</v>
      </c>
      <c r="F9">
        <v>1020440058</v>
      </c>
      <c r="G9" t="s">
        <v>26</v>
      </c>
      <c r="H9" t="s">
        <v>18</v>
      </c>
      <c r="I9">
        <v>59</v>
      </c>
      <c r="J9">
        <v>1058</v>
      </c>
    </row>
    <row r="10" spans="1:10" x14ac:dyDescent="0.25">
      <c r="A10" s="15"/>
      <c r="B10" s="11">
        <v>45841.554861111108</v>
      </c>
      <c r="C10">
        <v>70301</v>
      </c>
      <c r="D10" t="s">
        <v>12</v>
      </c>
      <c r="E10" t="s">
        <v>28</v>
      </c>
      <c r="F10">
        <v>1501051928</v>
      </c>
      <c r="G10" t="s">
        <v>26</v>
      </c>
      <c r="H10" t="s">
        <v>18</v>
      </c>
      <c r="I10">
        <v>59</v>
      </c>
      <c r="J10">
        <v>750</v>
      </c>
    </row>
    <row r="11" spans="1:10" x14ac:dyDescent="0.25">
      <c r="A11" s="15"/>
      <c r="B11" s="11">
        <v>45841.48333333333</v>
      </c>
      <c r="C11">
        <v>70298</v>
      </c>
      <c r="D11" t="s">
        <v>12</v>
      </c>
      <c r="E11" t="s">
        <v>29</v>
      </c>
      <c r="F11">
        <v>1122424435</v>
      </c>
      <c r="G11" t="s">
        <v>30</v>
      </c>
      <c r="H11" t="s">
        <v>18</v>
      </c>
      <c r="I11">
        <v>75</v>
      </c>
      <c r="J11">
        <v>2023</v>
      </c>
    </row>
    <row r="12" spans="1:10" x14ac:dyDescent="0.25">
      <c r="A12" s="15"/>
      <c r="B12" s="11">
        <v>45841.48333333333</v>
      </c>
      <c r="C12">
        <v>70297</v>
      </c>
      <c r="D12" t="s">
        <v>12</v>
      </c>
      <c r="E12" t="s">
        <v>31</v>
      </c>
      <c r="F12">
        <v>1279339447</v>
      </c>
      <c r="G12" t="s">
        <v>32</v>
      </c>
      <c r="H12" t="s">
        <v>18</v>
      </c>
      <c r="I12">
        <v>110</v>
      </c>
      <c r="J12">
        <v>424</v>
      </c>
    </row>
    <row r="13" spans="1:10" x14ac:dyDescent="0.25">
      <c r="A13" s="15"/>
      <c r="B13" s="11">
        <v>45841.480555555558</v>
      </c>
      <c r="C13">
        <v>70289</v>
      </c>
      <c r="D13" t="s">
        <v>12</v>
      </c>
      <c r="E13" t="s">
        <v>33</v>
      </c>
      <c r="F13">
        <v>1018968032</v>
      </c>
      <c r="G13" t="s">
        <v>26</v>
      </c>
      <c r="H13" t="s">
        <v>18</v>
      </c>
      <c r="I13">
        <v>59</v>
      </c>
      <c r="J13">
        <v>553.25</v>
      </c>
    </row>
    <row r="14" spans="1:10" x14ac:dyDescent="0.25">
      <c r="A14" s="15"/>
      <c r="B14" s="11">
        <v>45841.480555555558</v>
      </c>
      <c r="C14">
        <v>70287</v>
      </c>
      <c r="D14" t="s">
        <v>12</v>
      </c>
      <c r="E14" t="s">
        <v>34</v>
      </c>
      <c r="F14">
        <v>1064542541</v>
      </c>
      <c r="G14" t="s">
        <v>26</v>
      </c>
      <c r="H14" t="s">
        <v>18</v>
      </c>
      <c r="I14">
        <v>59</v>
      </c>
      <c r="J14">
        <v>708</v>
      </c>
    </row>
    <row r="15" spans="1:10" x14ac:dyDescent="0.25">
      <c r="A15" s="15"/>
      <c r="B15" s="11">
        <v>45841.480555555558</v>
      </c>
      <c r="C15">
        <v>70286</v>
      </c>
      <c r="D15" t="s">
        <v>12</v>
      </c>
      <c r="E15" t="s">
        <v>35</v>
      </c>
      <c r="F15">
        <v>1097766456</v>
      </c>
      <c r="G15" t="s">
        <v>26</v>
      </c>
      <c r="H15" t="s">
        <v>24</v>
      </c>
      <c r="I15">
        <v>59</v>
      </c>
      <c r="J15">
        <v>0</v>
      </c>
    </row>
    <row r="16" spans="1:10" x14ac:dyDescent="0.25">
      <c r="A16" s="15"/>
      <c r="B16" s="11">
        <v>45841.480555555558</v>
      </c>
      <c r="C16">
        <v>70283</v>
      </c>
      <c r="D16" t="s">
        <v>12</v>
      </c>
      <c r="E16" t="s">
        <v>36</v>
      </c>
      <c r="F16">
        <v>201114896999</v>
      </c>
      <c r="G16" t="s">
        <v>26</v>
      </c>
      <c r="H16" t="s">
        <v>18</v>
      </c>
      <c r="I16">
        <v>59</v>
      </c>
      <c r="J16">
        <v>827</v>
      </c>
    </row>
    <row r="17" spans="1:10" x14ac:dyDescent="0.25">
      <c r="A17" s="15"/>
      <c r="B17" s="11">
        <v>45841.48333333333</v>
      </c>
      <c r="C17">
        <v>70282</v>
      </c>
      <c r="D17" t="s">
        <v>12</v>
      </c>
      <c r="E17" t="s">
        <v>37</v>
      </c>
      <c r="F17">
        <v>1007555362</v>
      </c>
      <c r="G17" t="s">
        <v>30</v>
      </c>
      <c r="H17" t="s">
        <v>18</v>
      </c>
      <c r="I17">
        <v>75</v>
      </c>
      <c r="J17">
        <v>998</v>
      </c>
    </row>
    <row r="18" spans="1:10" x14ac:dyDescent="0.25">
      <c r="A18" s="15"/>
      <c r="B18" s="11">
        <v>45841.480555555558</v>
      </c>
      <c r="C18">
        <v>70279</v>
      </c>
      <c r="D18" t="s">
        <v>12</v>
      </c>
      <c r="E18" t="s">
        <v>38</v>
      </c>
      <c r="F18">
        <v>1112249164</v>
      </c>
      <c r="G18" t="s">
        <v>26</v>
      </c>
      <c r="H18" t="s">
        <v>24</v>
      </c>
      <c r="I18">
        <v>59</v>
      </c>
      <c r="J18">
        <v>0</v>
      </c>
    </row>
    <row r="19" spans="1:10" x14ac:dyDescent="0.25">
      <c r="A19" s="15"/>
      <c r="B19" s="11">
        <v>45841.48333333333</v>
      </c>
      <c r="C19">
        <v>70276</v>
      </c>
      <c r="D19" t="s">
        <v>12</v>
      </c>
      <c r="E19" t="s">
        <v>39</v>
      </c>
      <c r="F19">
        <v>1026440730</v>
      </c>
      <c r="G19" t="s">
        <v>17</v>
      </c>
      <c r="H19" t="s">
        <v>18</v>
      </c>
      <c r="I19">
        <v>70</v>
      </c>
      <c r="J19">
        <v>259</v>
      </c>
    </row>
    <row r="20" spans="1:10" x14ac:dyDescent="0.25">
      <c r="A20" s="15"/>
      <c r="B20" s="11">
        <v>45841.480555555558</v>
      </c>
      <c r="C20">
        <v>70270</v>
      </c>
      <c r="D20" t="s">
        <v>12</v>
      </c>
      <c r="E20" t="s">
        <v>40</v>
      </c>
      <c r="F20">
        <v>1008427462</v>
      </c>
      <c r="G20" t="s">
        <v>26</v>
      </c>
      <c r="H20" t="s">
        <v>18</v>
      </c>
      <c r="I20">
        <v>59</v>
      </c>
      <c r="J20">
        <v>1042</v>
      </c>
    </row>
    <row r="21" spans="1:10" x14ac:dyDescent="0.25">
      <c r="A21" s="15"/>
      <c r="B21" s="11">
        <v>45841.480555555558</v>
      </c>
      <c r="C21">
        <v>70268</v>
      </c>
      <c r="D21" t="s">
        <v>12</v>
      </c>
      <c r="E21" t="s">
        <v>41</v>
      </c>
      <c r="F21">
        <v>1117987878</v>
      </c>
      <c r="G21" t="s">
        <v>26</v>
      </c>
      <c r="H21" t="s">
        <v>18</v>
      </c>
      <c r="I21">
        <v>59</v>
      </c>
      <c r="J21">
        <v>297.95</v>
      </c>
    </row>
    <row r="22" spans="1:10" x14ac:dyDescent="0.25">
      <c r="A22" s="15"/>
      <c r="B22" s="11">
        <v>45841.48333333333</v>
      </c>
      <c r="C22">
        <v>70267</v>
      </c>
      <c r="D22" t="s">
        <v>12</v>
      </c>
      <c r="E22" t="s">
        <v>42</v>
      </c>
      <c r="F22">
        <v>1116768963</v>
      </c>
      <c r="G22" t="s">
        <v>17</v>
      </c>
      <c r="H22" t="s">
        <v>18</v>
      </c>
      <c r="I22">
        <v>70</v>
      </c>
      <c r="J22">
        <v>4486.55</v>
      </c>
    </row>
    <row r="23" spans="1:10" x14ac:dyDescent="0.25">
      <c r="A23" s="15"/>
      <c r="B23" s="11">
        <v>45841.480555555558</v>
      </c>
      <c r="C23">
        <v>70264</v>
      </c>
      <c r="D23" t="s">
        <v>12</v>
      </c>
      <c r="E23" t="s">
        <v>43</v>
      </c>
      <c r="F23">
        <v>1000696640</v>
      </c>
      <c r="G23" t="s">
        <v>26</v>
      </c>
      <c r="H23" t="s">
        <v>18</v>
      </c>
      <c r="I23">
        <v>59</v>
      </c>
      <c r="J23">
        <v>218</v>
      </c>
    </row>
    <row r="24" spans="1:10" x14ac:dyDescent="0.25">
      <c r="A24" s="15"/>
      <c r="B24" s="11">
        <v>45841.480555555558</v>
      </c>
      <c r="C24">
        <v>70263</v>
      </c>
      <c r="D24" t="s">
        <v>12</v>
      </c>
      <c r="E24" t="s">
        <v>44</v>
      </c>
      <c r="F24">
        <v>1285634111</v>
      </c>
      <c r="G24" t="s">
        <v>26</v>
      </c>
      <c r="H24" t="s">
        <v>18</v>
      </c>
      <c r="I24">
        <v>59</v>
      </c>
      <c r="J24">
        <v>513</v>
      </c>
    </row>
    <row r="25" spans="1:10" x14ac:dyDescent="0.25">
      <c r="A25" s="15"/>
      <c r="B25" s="11">
        <v>45841.48333333333</v>
      </c>
      <c r="C25">
        <v>70262</v>
      </c>
      <c r="D25" t="s">
        <v>12</v>
      </c>
      <c r="E25" t="s">
        <v>45</v>
      </c>
      <c r="F25">
        <v>1201765201</v>
      </c>
      <c r="G25" t="s">
        <v>17</v>
      </c>
      <c r="H25" t="s">
        <v>18</v>
      </c>
      <c r="I25">
        <v>70</v>
      </c>
      <c r="J25">
        <v>805</v>
      </c>
    </row>
    <row r="26" spans="1:10" x14ac:dyDescent="0.25">
      <c r="A26" s="15"/>
      <c r="B26" s="11">
        <v>45841.480555555558</v>
      </c>
      <c r="C26">
        <v>70260</v>
      </c>
      <c r="D26" t="s">
        <v>12</v>
      </c>
      <c r="E26" t="s">
        <v>46</v>
      </c>
      <c r="F26">
        <v>1141570934</v>
      </c>
      <c r="G26" t="s">
        <v>14</v>
      </c>
      <c r="H26" t="s">
        <v>18</v>
      </c>
      <c r="I26">
        <v>59</v>
      </c>
      <c r="J26">
        <v>229</v>
      </c>
    </row>
    <row r="27" spans="1:10" x14ac:dyDescent="0.25">
      <c r="A27" s="15"/>
      <c r="B27" s="11">
        <v>45840.651388888888</v>
      </c>
      <c r="C27">
        <v>70259</v>
      </c>
      <c r="D27" t="s">
        <v>12</v>
      </c>
      <c r="E27" t="s">
        <v>47</v>
      </c>
      <c r="F27">
        <v>1029966314</v>
      </c>
      <c r="G27" t="s">
        <v>26</v>
      </c>
      <c r="H27" t="s">
        <v>18</v>
      </c>
      <c r="I27">
        <v>59</v>
      </c>
      <c r="J27">
        <v>527</v>
      </c>
    </row>
    <row r="28" spans="1:10" x14ac:dyDescent="0.25">
      <c r="A28" s="15"/>
      <c r="B28" s="11">
        <v>45841.480555555558</v>
      </c>
      <c r="C28">
        <v>70254</v>
      </c>
      <c r="D28" t="s">
        <v>12</v>
      </c>
      <c r="E28" t="s">
        <v>48</v>
      </c>
      <c r="F28">
        <v>1226608043</v>
      </c>
      <c r="G28" t="s">
        <v>26</v>
      </c>
      <c r="H28" t="s">
        <v>18</v>
      </c>
      <c r="I28">
        <v>59</v>
      </c>
      <c r="J28">
        <v>229</v>
      </c>
    </row>
    <row r="29" spans="1:10" x14ac:dyDescent="0.25">
      <c r="A29" s="15"/>
      <c r="B29" s="11">
        <v>45841.480555555558</v>
      </c>
      <c r="C29">
        <v>70253</v>
      </c>
      <c r="D29" t="s">
        <v>12</v>
      </c>
      <c r="E29" t="s">
        <v>49</v>
      </c>
      <c r="F29">
        <v>1122771825</v>
      </c>
      <c r="G29" t="s">
        <v>26</v>
      </c>
      <c r="H29" t="s">
        <v>18</v>
      </c>
      <c r="I29">
        <v>59</v>
      </c>
      <c r="J29">
        <v>3788</v>
      </c>
    </row>
    <row r="30" spans="1:10" x14ac:dyDescent="0.25">
      <c r="A30" s="15"/>
      <c r="B30" s="11">
        <v>45841.480555555558</v>
      </c>
      <c r="C30">
        <v>70245</v>
      </c>
      <c r="D30" t="s">
        <v>12</v>
      </c>
      <c r="E30" t="s">
        <v>50</v>
      </c>
      <c r="F30">
        <v>1210077878</v>
      </c>
      <c r="G30" t="s">
        <v>26</v>
      </c>
      <c r="H30" t="s">
        <v>18</v>
      </c>
      <c r="I30">
        <v>59</v>
      </c>
      <c r="J30">
        <v>358</v>
      </c>
    </row>
    <row r="31" spans="1:10" x14ac:dyDescent="0.25">
      <c r="A31" s="15"/>
      <c r="B31" s="11">
        <v>45840.538194444453</v>
      </c>
      <c r="C31">
        <v>70239</v>
      </c>
      <c r="D31" t="s">
        <v>12</v>
      </c>
      <c r="E31" t="s">
        <v>51</v>
      </c>
      <c r="F31">
        <v>1000735573</v>
      </c>
      <c r="G31" t="s">
        <v>26</v>
      </c>
      <c r="H31" t="s">
        <v>18</v>
      </c>
      <c r="I31">
        <v>59</v>
      </c>
      <c r="J31">
        <v>373</v>
      </c>
    </row>
    <row r="32" spans="1:10" x14ac:dyDescent="0.25">
      <c r="A32" s="15"/>
      <c r="B32" s="11">
        <v>45840.538194444453</v>
      </c>
      <c r="C32">
        <v>70238</v>
      </c>
      <c r="D32" t="s">
        <v>12</v>
      </c>
      <c r="E32" t="s">
        <v>52</v>
      </c>
      <c r="F32">
        <v>201003524082</v>
      </c>
      <c r="G32" t="s">
        <v>14</v>
      </c>
      <c r="H32" t="s">
        <v>18</v>
      </c>
      <c r="I32">
        <v>59</v>
      </c>
      <c r="J32">
        <v>2458</v>
      </c>
    </row>
    <row r="33" spans="1:10" x14ac:dyDescent="0.25">
      <c r="A33" s="15"/>
      <c r="B33" s="11">
        <v>45840.493055555547</v>
      </c>
      <c r="C33">
        <v>70235</v>
      </c>
      <c r="D33" t="s">
        <v>12</v>
      </c>
      <c r="E33" t="s">
        <v>53</v>
      </c>
      <c r="F33">
        <v>1019797518</v>
      </c>
      <c r="G33" t="s">
        <v>17</v>
      </c>
      <c r="H33" t="s">
        <v>24</v>
      </c>
      <c r="I33">
        <v>70</v>
      </c>
      <c r="J33">
        <v>0</v>
      </c>
    </row>
    <row r="34" spans="1:10" x14ac:dyDescent="0.25">
      <c r="A34" s="15"/>
      <c r="B34" s="11">
        <v>45840.491666666669</v>
      </c>
      <c r="C34">
        <v>70234</v>
      </c>
      <c r="D34" t="s">
        <v>12</v>
      </c>
      <c r="E34" t="s">
        <v>54</v>
      </c>
      <c r="F34">
        <v>1068098956</v>
      </c>
      <c r="G34" t="s">
        <v>14</v>
      </c>
      <c r="H34" t="s">
        <v>18</v>
      </c>
      <c r="I34">
        <v>59</v>
      </c>
      <c r="J34">
        <v>554</v>
      </c>
    </row>
    <row r="35" spans="1:10" x14ac:dyDescent="0.25">
      <c r="A35" s="15"/>
      <c r="B35" s="11">
        <v>45840.493055555547</v>
      </c>
      <c r="C35">
        <v>70232</v>
      </c>
      <c r="D35" t="s">
        <v>12</v>
      </c>
      <c r="E35" t="s">
        <v>55</v>
      </c>
      <c r="F35">
        <v>1097693387</v>
      </c>
      <c r="G35" t="s">
        <v>17</v>
      </c>
      <c r="H35" t="s">
        <v>18</v>
      </c>
      <c r="I35">
        <v>70</v>
      </c>
      <c r="J35">
        <v>358</v>
      </c>
    </row>
    <row r="36" spans="1:10" x14ac:dyDescent="0.25">
      <c r="A36" s="15"/>
      <c r="B36" s="11">
        <v>45840.491666666669</v>
      </c>
      <c r="C36">
        <v>70231</v>
      </c>
      <c r="D36" t="s">
        <v>12</v>
      </c>
      <c r="E36" t="s">
        <v>56</v>
      </c>
      <c r="F36">
        <v>201063734446</v>
      </c>
      <c r="G36" t="s">
        <v>26</v>
      </c>
      <c r="H36" t="s">
        <v>24</v>
      </c>
      <c r="I36">
        <v>59</v>
      </c>
      <c r="J36">
        <v>0</v>
      </c>
    </row>
    <row r="37" spans="1:10" x14ac:dyDescent="0.25">
      <c r="A37" s="15"/>
      <c r="B37" s="11">
        <v>45840.491666666669</v>
      </c>
      <c r="C37">
        <v>70230</v>
      </c>
      <c r="D37" t="s">
        <v>12</v>
      </c>
      <c r="E37" t="s">
        <v>57</v>
      </c>
      <c r="F37">
        <v>1277825919</v>
      </c>
      <c r="G37" t="s">
        <v>26</v>
      </c>
      <c r="H37" t="s">
        <v>18</v>
      </c>
      <c r="I37">
        <v>59</v>
      </c>
      <c r="J37">
        <v>623.85</v>
      </c>
    </row>
    <row r="38" spans="1:10" x14ac:dyDescent="0.25">
      <c r="A38" s="15"/>
      <c r="B38" s="11">
        <v>45840.491666666669</v>
      </c>
      <c r="C38">
        <v>70226</v>
      </c>
      <c r="D38" t="s">
        <v>12</v>
      </c>
      <c r="E38" t="s">
        <v>58</v>
      </c>
      <c r="F38">
        <v>1009221748</v>
      </c>
      <c r="G38" t="s">
        <v>14</v>
      </c>
      <c r="H38" t="s">
        <v>59</v>
      </c>
      <c r="I38">
        <v>59</v>
      </c>
      <c r="J38">
        <v>0</v>
      </c>
    </row>
    <row r="39" spans="1:10" x14ac:dyDescent="0.25">
      <c r="A39" s="15"/>
      <c r="B39" s="11">
        <v>45840.538194444453</v>
      </c>
      <c r="C39">
        <v>70225</v>
      </c>
      <c r="D39" t="s">
        <v>12</v>
      </c>
      <c r="E39" t="s">
        <v>60</v>
      </c>
      <c r="F39">
        <v>1001126412</v>
      </c>
      <c r="G39" t="s">
        <v>14</v>
      </c>
      <c r="H39" t="s">
        <v>18</v>
      </c>
      <c r="I39">
        <v>59</v>
      </c>
      <c r="J39">
        <v>868.9</v>
      </c>
    </row>
    <row r="40" spans="1:10" x14ac:dyDescent="0.25">
      <c r="A40" s="15"/>
      <c r="B40" s="11">
        <v>45840.493055555547</v>
      </c>
      <c r="C40">
        <v>70223</v>
      </c>
      <c r="D40" t="s">
        <v>12</v>
      </c>
      <c r="E40" t="s">
        <v>61</v>
      </c>
      <c r="F40">
        <v>1001512895</v>
      </c>
      <c r="G40" t="s">
        <v>30</v>
      </c>
      <c r="H40" t="s">
        <v>18</v>
      </c>
      <c r="I40">
        <v>75</v>
      </c>
      <c r="J40">
        <v>564</v>
      </c>
    </row>
    <row r="41" spans="1:10" x14ac:dyDescent="0.25">
      <c r="A41" s="15"/>
      <c r="B41" s="11">
        <v>45840.491666666669</v>
      </c>
      <c r="C41">
        <v>70217</v>
      </c>
      <c r="D41" t="s">
        <v>12</v>
      </c>
      <c r="E41" t="s">
        <v>62</v>
      </c>
      <c r="F41">
        <v>1067627449</v>
      </c>
      <c r="G41" t="s">
        <v>26</v>
      </c>
      <c r="H41" t="s">
        <v>18</v>
      </c>
      <c r="I41">
        <v>59</v>
      </c>
      <c r="J41">
        <v>776</v>
      </c>
    </row>
    <row r="42" spans="1:10" x14ac:dyDescent="0.25">
      <c r="A42" s="15"/>
      <c r="B42" s="11">
        <v>45840.491666666669</v>
      </c>
      <c r="C42">
        <v>70216</v>
      </c>
      <c r="D42" t="s">
        <v>12</v>
      </c>
      <c r="E42" t="s">
        <v>63</v>
      </c>
      <c r="F42">
        <v>201121991656</v>
      </c>
      <c r="G42" t="s">
        <v>26</v>
      </c>
      <c r="H42" t="s">
        <v>18</v>
      </c>
      <c r="I42">
        <v>59</v>
      </c>
      <c r="J42">
        <v>374</v>
      </c>
    </row>
    <row r="43" spans="1:10" x14ac:dyDescent="0.25">
      <c r="A43" s="15"/>
      <c r="B43" s="11">
        <v>45840.493055555547</v>
      </c>
      <c r="C43">
        <v>70209</v>
      </c>
      <c r="D43" t="s">
        <v>12</v>
      </c>
      <c r="E43" t="s">
        <v>64</v>
      </c>
      <c r="F43">
        <v>1033798877</v>
      </c>
      <c r="G43" t="s">
        <v>23</v>
      </c>
      <c r="H43" t="s">
        <v>18</v>
      </c>
      <c r="I43">
        <v>75</v>
      </c>
      <c r="J43">
        <v>1008</v>
      </c>
    </row>
    <row r="44" spans="1:10" x14ac:dyDescent="0.25">
      <c r="A44" s="15"/>
      <c r="B44" s="11">
        <v>45840.493055555547</v>
      </c>
      <c r="C44">
        <v>70205</v>
      </c>
      <c r="D44" t="s">
        <v>12</v>
      </c>
      <c r="E44" t="s">
        <v>65</v>
      </c>
      <c r="F44">
        <v>201140053767</v>
      </c>
      <c r="G44" t="s">
        <v>17</v>
      </c>
      <c r="H44" t="s">
        <v>18</v>
      </c>
      <c r="I44">
        <v>35</v>
      </c>
      <c r="J44">
        <v>1192</v>
      </c>
    </row>
    <row r="45" spans="1:10" x14ac:dyDescent="0.25">
      <c r="A45" s="15"/>
      <c r="B45" s="11">
        <v>45840.493055555547</v>
      </c>
      <c r="C45">
        <v>70190</v>
      </c>
      <c r="D45" t="s">
        <v>12</v>
      </c>
      <c r="E45" t="s">
        <v>66</v>
      </c>
      <c r="F45">
        <v>1063680311</v>
      </c>
      <c r="G45" t="s">
        <v>30</v>
      </c>
      <c r="H45" t="s">
        <v>18</v>
      </c>
      <c r="I45">
        <v>75</v>
      </c>
      <c r="J45">
        <v>1525</v>
      </c>
    </row>
    <row r="46" spans="1:10" x14ac:dyDescent="0.25">
      <c r="A46" s="15"/>
      <c r="B46" s="11">
        <v>45840.644444444442</v>
      </c>
      <c r="C46">
        <v>70189</v>
      </c>
      <c r="D46" t="s">
        <v>12</v>
      </c>
      <c r="E46" t="s">
        <v>67</v>
      </c>
      <c r="F46">
        <v>1006797447</v>
      </c>
      <c r="G46" t="s">
        <v>14</v>
      </c>
      <c r="H46" t="s">
        <v>18</v>
      </c>
      <c r="I46">
        <v>59</v>
      </c>
      <c r="J46">
        <v>1959</v>
      </c>
    </row>
    <row r="47" spans="1:10" x14ac:dyDescent="0.25">
      <c r="A47" s="15"/>
      <c r="B47" s="11">
        <v>45840.491666666669</v>
      </c>
      <c r="C47">
        <v>70183</v>
      </c>
      <c r="D47" t="s">
        <v>12</v>
      </c>
      <c r="E47" t="s">
        <v>68</v>
      </c>
      <c r="F47">
        <v>1154099876</v>
      </c>
      <c r="G47" t="s">
        <v>26</v>
      </c>
      <c r="H47" t="s">
        <v>18</v>
      </c>
      <c r="I47">
        <v>59</v>
      </c>
      <c r="J47">
        <v>608</v>
      </c>
    </row>
    <row r="48" spans="1:10" x14ac:dyDescent="0.25">
      <c r="A48" s="15"/>
      <c r="B48" s="11">
        <v>45839.501388888893</v>
      </c>
      <c r="C48">
        <v>70180</v>
      </c>
      <c r="D48" t="s">
        <v>12</v>
      </c>
      <c r="E48" t="s">
        <v>69</v>
      </c>
      <c r="F48">
        <v>1275527038</v>
      </c>
      <c r="G48" t="s">
        <v>26</v>
      </c>
      <c r="H48" t="s">
        <v>18</v>
      </c>
      <c r="I48">
        <v>59</v>
      </c>
      <c r="J48">
        <v>999.85</v>
      </c>
    </row>
    <row r="49" spans="1:10" x14ac:dyDescent="0.25">
      <c r="A49" s="15"/>
      <c r="B49" s="11">
        <v>45839.504861111112</v>
      </c>
      <c r="C49">
        <v>70178</v>
      </c>
      <c r="D49" t="s">
        <v>12</v>
      </c>
      <c r="E49" t="s">
        <v>70</v>
      </c>
      <c r="F49">
        <v>1154831593</v>
      </c>
      <c r="G49" t="s">
        <v>23</v>
      </c>
      <c r="H49" t="s">
        <v>18</v>
      </c>
      <c r="I49">
        <v>75</v>
      </c>
      <c r="J49">
        <v>463</v>
      </c>
    </row>
    <row r="50" spans="1:10" x14ac:dyDescent="0.25">
      <c r="A50" s="15"/>
      <c r="B50" s="11">
        <v>45840.510416666657</v>
      </c>
      <c r="C50">
        <v>70173</v>
      </c>
      <c r="D50" t="s">
        <v>12</v>
      </c>
      <c r="E50" t="s">
        <v>71</v>
      </c>
      <c r="F50">
        <v>1204242646</v>
      </c>
      <c r="G50" t="s">
        <v>26</v>
      </c>
      <c r="H50" t="s">
        <v>18</v>
      </c>
      <c r="I50">
        <v>59</v>
      </c>
      <c r="J50">
        <v>421.95</v>
      </c>
    </row>
    <row r="51" spans="1:10" x14ac:dyDescent="0.25">
      <c r="A51" s="15"/>
      <c r="B51" s="11">
        <v>45839.501388888893</v>
      </c>
      <c r="C51">
        <v>70172</v>
      </c>
      <c r="D51" t="s">
        <v>12</v>
      </c>
      <c r="E51" t="s">
        <v>72</v>
      </c>
      <c r="F51">
        <v>1282399887</v>
      </c>
      <c r="G51" t="s">
        <v>26</v>
      </c>
      <c r="H51" t="s">
        <v>24</v>
      </c>
      <c r="I51">
        <v>59</v>
      </c>
      <c r="J51">
        <v>0</v>
      </c>
    </row>
    <row r="52" spans="1:10" x14ac:dyDescent="0.25">
      <c r="A52" s="15"/>
      <c r="B52" s="11">
        <v>45839.501388888893</v>
      </c>
      <c r="C52">
        <v>70170</v>
      </c>
      <c r="D52" t="s">
        <v>12</v>
      </c>
      <c r="E52" t="s">
        <v>73</v>
      </c>
      <c r="F52">
        <v>1095070339</v>
      </c>
      <c r="G52" t="s">
        <v>26</v>
      </c>
      <c r="H52" t="s">
        <v>18</v>
      </c>
      <c r="I52">
        <v>59</v>
      </c>
      <c r="J52">
        <v>673</v>
      </c>
    </row>
    <row r="53" spans="1:10" x14ac:dyDescent="0.25">
      <c r="A53" s="15"/>
      <c r="B53" s="11">
        <v>45839.501388888893</v>
      </c>
      <c r="C53">
        <v>70169</v>
      </c>
      <c r="D53" t="s">
        <v>12</v>
      </c>
      <c r="E53" t="s">
        <v>74</v>
      </c>
      <c r="F53">
        <v>201111666105</v>
      </c>
      <c r="G53" t="s">
        <v>14</v>
      </c>
      <c r="H53" t="s">
        <v>24</v>
      </c>
      <c r="I53">
        <v>59</v>
      </c>
      <c r="J53">
        <v>0</v>
      </c>
    </row>
    <row r="54" spans="1:10" x14ac:dyDescent="0.25">
      <c r="A54" s="15"/>
      <c r="B54" s="11">
        <v>45839.504861111112</v>
      </c>
      <c r="C54">
        <v>70167</v>
      </c>
      <c r="D54" t="s">
        <v>12</v>
      </c>
      <c r="E54" t="s">
        <v>75</v>
      </c>
      <c r="F54">
        <v>1060223818</v>
      </c>
      <c r="G54" t="s">
        <v>17</v>
      </c>
      <c r="H54" t="s">
        <v>18</v>
      </c>
      <c r="I54">
        <v>70</v>
      </c>
      <c r="J54">
        <v>1369</v>
      </c>
    </row>
    <row r="55" spans="1:10" x14ac:dyDescent="0.25">
      <c r="A55" s="15"/>
      <c r="B55" s="11">
        <v>45839.501388888893</v>
      </c>
      <c r="C55">
        <v>70166</v>
      </c>
      <c r="D55" t="s">
        <v>12</v>
      </c>
      <c r="E55" t="s">
        <v>76</v>
      </c>
      <c r="F55">
        <v>1001830984</v>
      </c>
      <c r="G55" t="s">
        <v>26</v>
      </c>
      <c r="H55" t="s">
        <v>18</v>
      </c>
      <c r="I55">
        <v>59</v>
      </c>
      <c r="J55">
        <v>708</v>
      </c>
    </row>
    <row r="56" spans="1:10" x14ac:dyDescent="0.25">
      <c r="A56" s="15"/>
      <c r="B56" s="11">
        <v>45839.501388888893</v>
      </c>
      <c r="C56">
        <v>70158</v>
      </c>
      <c r="D56" t="s">
        <v>12</v>
      </c>
      <c r="E56" t="s">
        <v>77</v>
      </c>
      <c r="F56">
        <v>1010212451</v>
      </c>
      <c r="G56" t="s">
        <v>14</v>
      </c>
      <c r="H56" t="s">
        <v>78</v>
      </c>
      <c r="I56">
        <v>59</v>
      </c>
      <c r="J56">
        <v>0</v>
      </c>
    </row>
    <row r="57" spans="1:10" x14ac:dyDescent="0.25">
      <c r="A57" s="15"/>
      <c r="B57" s="11">
        <v>45839.504861111112</v>
      </c>
      <c r="C57">
        <v>70130</v>
      </c>
      <c r="D57" t="s">
        <v>12</v>
      </c>
      <c r="E57" t="s">
        <v>79</v>
      </c>
      <c r="F57">
        <v>1028297676</v>
      </c>
      <c r="G57" t="s">
        <v>17</v>
      </c>
      <c r="H57" t="s">
        <v>18</v>
      </c>
      <c r="I57">
        <v>70</v>
      </c>
      <c r="J57">
        <v>1369</v>
      </c>
    </row>
    <row r="58" spans="1:10" x14ac:dyDescent="0.25">
      <c r="A58" s="15"/>
      <c r="B58" s="11">
        <v>45839.501388888893</v>
      </c>
      <c r="C58">
        <v>70084</v>
      </c>
      <c r="D58" t="s">
        <v>12</v>
      </c>
      <c r="E58" t="s">
        <v>81</v>
      </c>
      <c r="F58">
        <v>1001121547</v>
      </c>
      <c r="G58" t="s">
        <v>14</v>
      </c>
      <c r="H58" t="s">
        <v>18</v>
      </c>
      <c r="I58">
        <v>59</v>
      </c>
      <c r="J58">
        <v>898</v>
      </c>
    </row>
    <row r="59" spans="1:10" x14ac:dyDescent="0.25">
      <c r="A59" s="15"/>
      <c r="B59" s="11">
        <v>45839.501388888893</v>
      </c>
      <c r="C59">
        <v>70083</v>
      </c>
      <c r="D59" t="s">
        <v>12</v>
      </c>
      <c r="E59" t="s">
        <v>82</v>
      </c>
      <c r="F59">
        <v>1005572734</v>
      </c>
      <c r="G59" t="s">
        <v>14</v>
      </c>
      <c r="H59" t="s">
        <v>18</v>
      </c>
      <c r="I59">
        <v>59</v>
      </c>
      <c r="J59">
        <v>229</v>
      </c>
    </row>
    <row r="60" spans="1:10" x14ac:dyDescent="0.25">
      <c r="A60" s="15"/>
      <c r="B60" s="11">
        <v>45839.546527777777</v>
      </c>
      <c r="C60">
        <v>70079</v>
      </c>
      <c r="D60" t="s">
        <v>12</v>
      </c>
      <c r="E60" t="s">
        <v>83</v>
      </c>
      <c r="F60">
        <v>1100120012</v>
      </c>
      <c r="G60" t="s">
        <v>26</v>
      </c>
      <c r="H60" t="s">
        <v>18</v>
      </c>
      <c r="I60">
        <v>59</v>
      </c>
      <c r="J60">
        <v>984</v>
      </c>
    </row>
    <row r="61" spans="1:10" x14ac:dyDescent="0.25">
      <c r="A61" s="15"/>
      <c r="B61" s="11">
        <v>45839.504861111112</v>
      </c>
      <c r="C61">
        <v>70068</v>
      </c>
      <c r="D61" t="s">
        <v>12</v>
      </c>
      <c r="E61" t="s">
        <v>84</v>
      </c>
      <c r="F61">
        <v>1224040983</v>
      </c>
      <c r="G61" t="s">
        <v>17</v>
      </c>
      <c r="H61" t="s">
        <v>18</v>
      </c>
      <c r="I61">
        <v>70</v>
      </c>
      <c r="J61">
        <v>499</v>
      </c>
    </row>
    <row r="62" spans="1:10" x14ac:dyDescent="0.25">
      <c r="A62" s="15"/>
      <c r="B62" s="11">
        <v>45839.504861111112</v>
      </c>
      <c r="C62">
        <v>70061</v>
      </c>
      <c r="D62" t="s">
        <v>12</v>
      </c>
      <c r="E62" t="s">
        <v>85</v>
      </c>
      <c r="F62">
        <v>201275116444</v>
      </c>
      <c r="G62" t="s">
        <v>17</v>
      </c>
      <c r="H62" t="s">
        <v>18</v>
      </c>
      <c r="I62">
        <v>70</v>
      </c>
      <c r="J62">
        <v>583</v>
      </c>
    </row>
    <row r="63" spans="1:10" x14ac:dyDescent="0.25">
      <c r="A63" s="15"/>
      <c r="B63" s="11">
        <v>45839.501388888893</v>
      </c>
      <c r="C63">
        <v>70058</v>
      </c>
      <c r="D63" t="s">
        <v>12</v>
      </c>
      <c r="E63" t="s">
        <v>86</v>
      </c>
      <c r="F63">
        <v>1013301210</v>
      </c>
      <c r="G63" t="s">
        <v>14</v>
      </c>
      <c r="H63" t="s">
        <v>18</v>
      </c>
      <c r="I63">
        <v>59</v>
      </c>
      <c r="J63">
        <v>221</v>
      </c>
    </row>
    <row r="64" spans="1:10" x14ac:dyDescent="0.25">
      <c r="A64" s="15"/>
      <c r="B64" s="11">
        <v>45839.501388888893</v>
      </c>
      <c r="C64">
        <v>70050</v>
      </c>
      <c r="D64" t="s">
        <v>12</v>
      </c>
      <c r="E64" t="s">
        <v>87</v>
      </c>
      <c r="F64">
        <v>1090077448</v>
      </c>
      <c r="G64" t="s">
        <v>26</v>
      </c>
      <c r="H64" t="s">
        <v>18</v>
      </c>
      <c r="I64">
        <v>59</v>
      </c>
      <c r="J64">
        <v>534</v>
      </c>
    </row>
    <row r="65" spans="1:10" x14ac:dyDescent="0.25">
      <c r="A65" s="15"/>
      <c r="B65" s="11">
        <v>45839.504861111112</v>
      </c>
      <c r="C65">
        <v>70047</v>
      </c>
      <c r="D65" t="s">
        <v>12</v>
      </c>
      <c r="E65" t="s">
        <v>88</v>
      </c>
      <c r="F65">
        <v>1093388873</v>
      </c>
      <c r="G65" t="s">
        <v>23</v>
      </c>
      <c r="H65" t="s">
        <v>18</v>
      </c>
      <c r="I65">
        <v>75</v>
      </c>
      <c r="J65">
        <v>1137</v>
      </c>
    </row>
    <row r="66" spans="1:10" x14ac:dyDescent="0.25">
      <c r="A66" s="15"/>
      <c r="B66" s="11">
        <v>45840.662499999999</v>
      </c>
      <c r="C66">
        <v>70043</v>
      </c>
      <c r="D66" t="s">
        <v>12</v>
      </c>
      <c r="E66" t="s">
        <v>89</v>
      </c>
      <c r="F66">
        <v>1220880896</v>
      </c>
      <c r="G66" t="s">
        <v>26</v>
      </c>
      <c r="H66" t="s">
        <v>18</v>
      </c>
      <c r="I66">
        <v>59</v>
      </c>
      <c r="J66">
        <v>1045</v>
      </c>
    </row>
    <row r="67" spans="1:10" x14ac:dyDescent="0.25">
      <c r="A67" s="15"/>
      <c r="B67" s="11">
        <v>45839.504861111112</v>
      </c>
      <c r="C67">
        <v>70034</v>
      </c>
      <c r="D67" t="s">
        <v>12</v>
      </c>
      <c r="E67" t="s">
        <v>90</v>
      </c>
      <c r="F67">
        <v>1007987195</v>
      </c>
      <c r="G67" t="s">
        <v>23</v>
      </c>
      <c r="H67" t="s">
        <v>18</v>
      </c>
      <c r="I67">
        <v>75</v>
      </c>
      <c r="J67">
        <v>458</v>
      </c>
    </row>
    <row r="68" spans="1:10" x14ac:dyDescent="0.25">
      <c r="A68" s="15"/>
      <c r="B68" s="11">
        <v>45840.661805555559</v>
      </c>
      <c r="C68">
        <v>69940</v>
      </c>
      <c r="D68" t="s">
        <v>12</v>
      </c>
      <c r="E68" t="s">
        <v>91</v>
      </c>
      <c r="F68">
        <v>201011780016</v>
      </c>
      <c r="G68" t="s">
        <v>26</v>
      </c>
      <c r="H68" t="s">
        <v>18</v>
      </c>
      <c r="I68">
        <v>59</v>
      </c>
      <c r="J68">
        <v>528.48</v>
      </c>
    </row>
    <row r="69" spans="1:10" x14ac:dyDescent="0.25">
      <c r="A69" s="15"/>
      <c r="B69" s="11">
        <v>45839.547222222223</v>
      </c>
      <c r="C69">
        <v>69930</v>
      </c>
      <c r="D69" t="s">
        <v>12</v>
      </c>
      <c r="E69" t="s">
        <v>92</v>
      </c>
      <c r="F69">
        <v>1064103313</v>
      </c>
      <c r="G69" t="s">
        <v>30</v>
      </c>
      <c r="H69" t="s">
        <v>18</v>
      </c>
      <c r="I69">
        <v>75</v>
      </c>
      <c r="J69">
        <v>644</v>
      </c>
    </row>
    <row r="70" spans="1:10" x14ac:dyDescent="0.25">
      <c r="A70" s="15"/>
      <c r="B70" s="11">
        <v>45839.501388888893</v>
      </c>
      <c r="C70">
        <v>69794</v>
      </c>
      <c r="D70" t="s">
        <v>12</v>
      </c>
      <c r="E70" t="s">
        <v>93</v>
      </c>
      <c r="F70">
        <v>1501403317</v>
      </c>
      <c r="G70" t="s">
        <v>14</v>
      </c>
      <c r="H70" t="s">
        <v>18</v>
      </c>
      <c r="I70">
        <v>59</v>
      </c>
      <c r="J70">
        <v>563</v>
      </c>
    </row>
    <row r="71" spans="1:10" x14ac:dyDescent="0.25">
      <c r="A71" s="15"/>
      <c r="B71" s="11">
        <v>45839.504861111112</v>
      </c>
      <c r="C71">
        <v>69597</v>
      </c>
      <c r="D71" t="s">
        <v>12</v>
      </c>
      <c r="E71" t="s">
        <v>94</v>
      </c>
      <c r="F71">
        <v>1208668442</v>
      </c>
      <c r="G71" t="s">
        <v>17</v>
      </c>
      <c r="H71" t="s">
        <v>18</v>
      </c>
      <c r="I71">
        <v>70</v>
      </c>
      <c r="J71">
        <v>179</v>
      </c>
    </row>
    <row r="72" spans="1:10" x14ac:dyDescent="0.25">
      <c r="A72" s="15"/>
      <c r="B72" s="11">
        <v>45839.501388888893</v>
      </c>
      <c r="C72">
        <v>69139</v>
      </c>
      <c r="D72" t="s">
        <v>12</v>
      </c>
      <c r="E72" t="s">
        <v>95</v>
      </c>
      <c r="F72">
        <v>1091963379</v>
      </c>
      <c r="G72" t="s">
        <v>14</v>
      </c>
      <c r="H72" t="s">
        <v>18</v>
      </c>
      <c r="I72">
        <v>59</v>
      </c>
      <c r="J72">
        <v>418</v>
      </c>
    </row>
    <row r="73" spans="1:10" x14ac:dyDescent="0.25">
      <c r="A73" s="15"/>
      <c r="B73" s="11">
        <v>45841.581944444442</v>
      </c>
      <c r="C73">
        <v>68669</v>
      </c>
      <c r="D73" t="s">
        <v>12</v>
      </c>
      <c r="E73" t="s">
        <v>96</v>
      </c>
      <c r="F73">
        <v>1278646963</v>
      </c>
      <c r="G73" t="s">
        <v>26</v>
      </c>
      <c r="H73" t="s">
        <v>18</v>
      </c>
      <c r="I73">
        <v>59</v>
      </c>
      <c r="J73">
        <v>387</v>
      </c>
    </row>
    <row r="74" spans="1:10" x14ac:dyDescent="0.25">
      <c r="A74" s="15"/>
      <c r="B74" s="11">
        <v>45843.497546296298</v>
      </c>
      <c r="C74">
        <v>70513</v>
      </c>
      <c r="D74" t="s">
        <v>12</v>
      </c>
      <c r="E74" t="s">
        <v>97</v>
      </c>
      <c r="F74">
        <v>1111182804</v>
      </c>
      <c r="G74" t="s">
        <v>26</v>
      </c>
      <c r="H74" t="s">
        <v>18</v>
      </c>
      <c r="I74">
        <v>125</v>
      </c>
      <c r="J74">
        <v>370</v>
      </c>
    </row>
    <row r="75" spans="1:10" x14ac:dyDescent="0.25">
      <c r="A75" s="15"/>
      <c r="B75" s="11">
        <v>45843.497546296298</v>
      </c>
      <c r="C75">
        <v>70509</v>
      </c>
      <c r="D75" t="s">
        <v>12</v>
      </c>
      <c r="E75" t="s">
        <v>98</v>
      </c>
      <c r="F75">
        <v>1126283484</v>
      </c>
      <c r="G75" t="s">
        <v>14</v>
      </c>
      <c r="H75" t="s">
        <v>18</v>
      </c>
      <c r="I75">
        <v>59</v>
      </c>
      <c r="J75">
        <v>491</v>
      </c>
    </row>
    <row r="76" spans="1:10" x14ac:dyDescent="0.25">
      <c r="A76" s="15"/>
      <c r="B76" s="11">
        <v>45843.497546296298</v>
      </c>
      <c r="C76">
        <v>70502</v>
      </c>
      <c r="D76" t="s">
        <v>12</v>
      </c>
      <c r="E76" t="s">
        <v>99</v>
      </c>
      <c r="F76">
        <v>1126486358</v>
      </c>
      <c r="G76" t="s">
        <v>26</v>
      </c>
      <c r="H76" t="s">
        <v>100</v>
      </c>
      <c r="I76">
        <v>59</v>
      </c>
      <c r="J76">
        <v>0</v>
      </c>
    </row>
    <row r="77" spans="1:10" x14ac:dyDescent="0.25">
      <c r="A77" s="15"/>
      <c r="B77" s="11">
        <v>45843.497546296298</v>
      </c>
      <c r="C77">
        <v>70471</v>
      </c>
      <c r="D77" t="s">
        <v>12</v>
      </c>
      <c r="E77" t="s">
        <v>101</v>
      </c>
      <c r="F77">
        <v>1024429822</v>
      </c>
      <c r="G77" t="s">
        <v>26</v>
      </c>
      <c r="H77" t="s">
        <v>18</v>
      </c>
      <c r="I77">
        <v>59</v>
      </c>
      <c r="J77">
        <v>218</v>
      </c>
    </row>
    <row r="78" spans="1:10" x14ac:dyDescent="0.25">
      <c r="A78" s="15"/>
      <c r="B78" s="11">
        <v>45843.497534722221</v>
      </c>
      <c r="C78">
        <v>70467</v>
      </c>
      <c r="D78" t="s">
        <v>12</v>
      </c>
      <c r="E78" t="s">
        <v>102</v>
      </c>
      <c r="F78">
        <v>1099198699</v>
      </c>
      <c r="G78" t="s">
        <v>26</v>
      </c>
      <c r="H78" t="s">
        <v>18</v>
      </c>
      <c r="I78">
        <v>59</v>
      </c>
      <c r="J78">
        <v>507</v>
      </c>
    </row>
    <row r="79" spans="1:10" x14ac:dyDescent="0.25">
      <c r="A79" s="15"/>
      <c r="B79" s="11">
        <v>45843.4997337963</v>
      </c>
      <c r="C79">
        <v>70465</v>
      </c>
      <c r="D79" t="s">
        <v>12</v>
      </c>
      <c r="E79" t="s">
        <v>103</v>
      </c>
      <c r="F79">
        <v>1114402972</v>
      </c>
      <c r="G79" t="s">
        <v>23</v>
      </c>
      <c r="H79" t="s">
        <v>18</v>
      </c>
      <c r="I79">
        <v>75</v>
      </c>
      <c r="J79">
        <v>194</v>
      </c>
    </row>
    <row r="80" spans="1:10" x14ac:dyDescent="0.25">
      <c r="A80" s="15"/>
      <c r="B80" s="11">
        <v>45843.497534722221</v>
      </c>
      <c r="C80">
        <v>70455</v>
      </c>
      <c r="D80" t="s">
        <v>12</v>
      </c>
      <c r="E80" t="s">
        <v>104</v>
      </c>
      <c r="F80">
        <v>201030880800</v>
      </c>
      <c r="G80" t="s">
        <v>26</v>
      </c>
      <c r="H80" t="s">
        <v>18</v>
      </c>
      <c r="I80">
        <v>59</v>
      </c>
      <c r="J80">
        <v>373</v>
      </c>
    </row>
    <row r="81" spans="1:10" x14ac:dyDescent="0.25">
      <c r="A81" s="15"/>
      <c r="B81" s="11">
        <v>45843.497534722221</v>
      </c>
      <c r="C81">
        <v>70439</v>
      </c>
      <c r="D81" t="s">
        <v>12</v>
      </c>
      <c r="E81" t="s">
        <v>105</v>
      </c>
      <c r="F81">
        <v>1143509015</v>
      </c>
      <c r="G81" t="s">
        <v>26</v>
      </c>
      <c r="H81" t="s">
        <v>18</v>
      </c>
      <c r="I81">
        <v>59</v>
      </c>
      <c r="J81">
        <v>367</v>
      </c>
    </row>
    <row r="82" spans="1:10" x14ac:dyDescent="0.25">
      <c r="A82" s="15"/>
      <c r="B82" s="11">
        <v>45843.4997337963</v>
      </c>
      <c r="C82">
        <v>70393</v>
      </c>
      <c r="D82" t="s">
        <v>12</v>
      </c>
      <c r="E82" t="s">
        <v>106</v>
      </c>
      <c r="F82">
        <v>1004593309</v>
      </c>
      <c r="G82" t="s">
        <v>23</v>
      </c>
      <c r="H82" t="s">
        <v>24</v>
      </c>
      <c r="I82">
        <v>75</v>
      </c>
      <c r="J82">
        <v>0</v>
      </c>
    </row>
    <row r="83" spans="1:10" x14ac:dyDescent="0.25">
      <c r="A83" s="15"/>
      <c r="B83" s="11">
        <v>45843.497523148151</v>
      </c>
      <c r="C83">
        <v>70337</v>
      </c>
      <c r="D83" t="s">
        <v>12</v>
      </c>
      <c r="E83" t="s">
        <v>107</v>
      </c>
      <c r="F83">
        <v>1024444449</v>
      </c>
      <c r="G83" t="s">
        <v>14</v>
      </c>
      <c r="H83" t="s">
        <v>18</v>
      </c>
      <c r="I83">
        <v>59</v>
      </c>
      <c r="J83">
        <v>503</v>
      </c>
    </row>
    <row r="84" spans="1:10" x14ac:dyDescent="0.25">
      <c r="A84" s="15"/>
      <c r="B84" s="11">
        <v>45843.497523148151</v>
      </c>
      <c r="C84">
        <v>70336</v>
      </c>
      <c r="D84" t="s">
        <v>12</v>
      </c>
      <c r="E84" t="s">
        <v>108</v>
      </c>
      <c r="F84">
        <v>1002308250</v>
      </c>
      <c r="G84" t="s">
        <v>26</v>
      </c>
      <c r="H84" t="s">
        <v>18</v>
      </c>
      <c r="I84">
        <v>59</v>
      </c>
      <c r="J84">
        <v>726</v>
      </c>
    </row>
    <row r="85" spans="1:10" x14ac:dyDescent="0.25">
      <c r="A85" s="15"/>
      <c r="B85" s="11">
        <v>45843.4997337963</v>
      </c>
      <c r="C85">
        <v>70334</v>
      </c>
      <c r="D85" t="s">
        <v>12</v>
      </c>
      <c r="E85" t="s">
        <v>109</v>
      </c>
      <c r="F85">
        <v>1094701419</v>
      </c>
      <c r="G85" t="s">
        <v>30</v>
      </c>
      <c r="H85" t="s">
        <v>18</v>
      </c>
      <c r="I85">
        <v>75</v>
      </c>
      <c r="J85">
        <v>1600</v>
      </c>
    </row>
    <row r="86" spans="1:10" x14ac:dyDescent="0.25">
      <c r="A86" s="15"/>
      <c r="B86" s="11">
        <v>45843.497523148151</v>
      </c>
      <c r="C86">
        <v>70333</v>
      </c>
      <c r="D86" t="s">
        <v>12</v>
      </c>
      <c r="E86" t="s">
        <v>110</v>
      </c>
      <c r="F86">
        <v>1202322905</v>
      </c>
      <c r="G86" t="s">
        <v>26</v>
      </c>
      <c r="H86" t="s">
        <v>24</v>
      </c>
      <c r="I86">
        <v>59</v>
      </c>
      <c r="J86">
        <v>0</v>
      </c>
    </row>
    <row r="87" spans="1:10" x14ac:dyDescent="0.25">
      <c r="A87" s="15"/>
      <c r="B87" s="11">
        <v>45843.497511574067</v>
      </c>
      <c r="C87">
        <v>70327</v>
      </c>
      <c r="D87" t="s">
        <v>12</v>
      </c>
      <c r="E87" t="s">
        <v>111</v>
      </c>
      <c r="F87">
        <v>1101555575</v>
      </c>
      <c r="G87" t="s">
        <v>26</v>
      </c>
      <c r="H87" t="s">
        <v>24</v>
      </c>
      <c r="I87">
        <v>59</v>
      </c>
      <c r="J87">
        <v>0</v>
      </c>
    </row>
    <row r="88" spans="1:10" x14ac:dyDescent="0.25">
      <c r="A88" s="15"/>
      <c r="B88" s="11">
        <v>45843.497511574067</v>
      </c>
      <c r="C88">
        <v>70326</v>
      </c>
      <c r="D88" t="s">
        <v>12</v>
      </c>
      <c r="E88" t="s">
        <v>112</v>
      </c>
      <c r="F88">
        <v>1064070837</v>
      </c>
      <c r="G88" t="s">
        <v>26</v>
      </c>
      <c r="H88" t="s">
        <v>18</v>
      </c>
      <c r="I88">
        <v>59</v>
      </c>
      <c r="J88">
        <v>373</v>
      </c>
    </row>
    <row r="89" spans="1:10" x14ac:dyDescent="0.25">
      <c r="A89" s="15"/>
      <c r="B89" s="11">
        <v>45843.617361111108</v>
      </c>
      <c r="C89">
        <v>70325</v>
      </c>
      <c r="D89" t="s">
        <v>12</v>
      </c>
      <c r="E89" t="s">
        <v>113</v>
      </c>
      <c r="F89">
        <v>1119438769</v>
      </c>
      <c r="G89" t="s">
        <v>26</v>
      </c>
      <c r="H89" t="s">
        <v>18</v>
      </c>
      <c r="I89">
        <v>59</v>
      </c>
      <c r="J89">
        <v>373</v>
      </c>
    </row>
    <row r="90" spans="1:10" x14ac:dyDescent="0.25">
      <c r="A90" s="15"/>
      <c r="B90" s="11">
        <v>45843.553090277783</v>
      </c>
      <c r="C90">
        <v>70324</v>
      </c>
      <c r="D90" t="s">
        <v>12</v>
      </c>
      <c r="E90" t="s">
        <v>114</v>
      </c>
      <c r="F90">
        <v>1110017013</v>
      </c>
      <c r="G90" t="s">
        <v>14</v>
      </c>
      <c r="H90" t="s">
        <v>18</v>
      </c>
      <c r="I90">
        <v>59</v>
      </c>
      <c r="J90">
        <v>273</v>
      </c>
    </row>
    <row r="91" spans="1:10" x14ac:dyDescent="0.25">
      <c r="A91" s="15"/>
      <c r="B91" s="11">
        <v>45843.618587962963</v>
      </c>
      <c r="C91">
        <v>70320</v>
      </c>
      <c r="D91" t="s">
        <v>12</v>
      </c>
      <c r="E91" t="s">
        <v>115</v>
      </c>
      <c r="F91">
        <v>1014216377</v>
      </c>
      <c r="G91" t="s">
        <v>26</v>
      </c>
      <c r="H91" t="s">
        <v>18</v>
      </c>
      <c r="I91">
        <v>59</v>
      </c>
      <c r="J91">
        <v>1709</v>
      </c>
    </row>
    <row r="92" spans="1:10" x14ac:dyDescent="0.25">
      <c r="A92" s="15"/>
      <c r="B92" s="11">
        <v>45843.4997337963</v>
      </c>
      <c r="C92">
        <v>70307</v>
      </c>
      <c r="D92" t="s">
        <v>12</v>
      </c>
      <c r="E92" t="s">
        <v>116</v>
      </c>
      <c r="F92">
        <v>1141982489</v>
      </c>
      <c r="G92" t="s">
        <v>30</v>
      </c>
      <c r="H92" t="s">
        <v>18</v>
      </c>
      <c r="I92">
        <v>75</v>
      </c>
      <c r="J92">
        <v>579</v>
      </c>
    </row>
    <row r="93" spans="1:10" x14ac:dyDescent="0.25">
      <c r="A93" s="15"/>
      <c r="B93" s="11">
        <v>45843.4997337963</v>
      </c>
      <c r="C93">
        <v>70299</v>
      </c>
      <c r="D93" t="s">
        <v>12</v>
      </c>
      <c r="E93" t="s">
        <v>117</v>
      </c>
      <c r="F93">
        <v>1008422463</v>
      </c>
      <c r="G93" t="s">
        <v>17</v>
      </c>
      <c r="H93" t="s">
        <v>18</v>
      </c>
      <c r="I93">
        <v>70</v>
      </c>
      <c r="J93">
        <v>499</v>
      </c>
    </row>
    <row r="94" spans="1:10" x14ac:dyDescent="0.25">
      <c r="A94" s="15"/>
      <c r="B94" s="11">
        <v>45843.497511574067</v>
      </c>
      <c r="C94">
        <v>70294</v>
      </c>
      <c r="D94" t="s">
        <v>12</v>
      </c>
      <c r="E94" t="s">
        <v>118</v>
      </c>
      <c r="F94">
        <v>201008567450</v>
      </c>
      <c r="G94" t="s">
        <v>14</v>
      </c>
      <c r="H94" t="s">
        <v>18</v>
      </c>
      <c r="I94">
        <v>59</v>
      </c>
      <c r="J94">
        <v>383</v>
      </c>
    </row>
    <row r="95" spans="1:10" x14ac:dyDescent="0.25">
      <c r="A95" s="15"/>
      <c r="B95" s="11">
        <v>45843.497511574067</v>
      </c>
      <c r="C95">
        <v>70291</v>
      </c>
      <c r="D95" t="s">
        <v>12</v>
      </c>
      <c r="E95" t="s">
        <v>119</v>
      </c>
      <c r="F95">
        <v>1508321329</v>
      </c>
      <c r="G95" t="s">
        <v>26</v>
      </c>
      <c r="H95" t="s">
        <v>18</v>
      </c>
      <c r="I95">
        <v>59</v>
      </c>
      <c r="J95">
        <v>583</v>
      </c>
    </row>
    <row r="96" spans="1:10" x14ac:dyDescent="0.25">
      <c r="A96" s="15"/>
      <c r="B96" s="11">
        <v>45843.617361111108</v>
      </c>
      <c r="C96">
        <v>70255</v>
      </c>
      <c r="D96" t="s">
        <v>12</v>
      </c>
      <c r="E96" t="s">
        <v>120</v>
      </c>
      <c r="F96">
        <v>1114148881</v>
      </c>
      <c r="G96" t="s">
        <v>26</v>
      </c>
      <c r="H96" t="s">
        <v>18</v>
      </c>
      <c r="I96">
        <v>59</v>
      </c>
      <c r="J96">
        <v>861</v>
      </c>
    </row>
    <row r="97" spans="1:10" x14ac:dyDescent="0.25">
      <c r="A97" s="15"/>
      <c r="B97" s="11">
        <v>45843.553379629629</v>
      </c>
      <c r="C97">
        <v>70171</v>
      </c>
      <c r="D97" t="s">
        <v>12</v>
      </c>
      <c r="E97" t="s">
        <v>121</v>
      </c>
      <c r="F97">
        <v>1223194845</v>
      </c>
      <c r="G97" t="s">
        <v>26</v>
      </c>
      <c r="H97" t="s">
        <v>18</v>
      </c>
      <c r="I97">
        <v>59</v>
      </c>
      <c r="J97">
        <v>224</v>
      </c>
    </row>
    <row r="98" spans="1:10" x14ac:dyDescent="0.25">
      <c r="A98" s="15"/>
      <c r="B98" s="11">
        <v>45844.502083333333</v>
      </c>
      <c r="C98">
        <v>70591</v>
      </c>
      <c r="D98" t="s">
        <v>12</v>
      </c>
      <c r="E98" t="s">
        <v>122</v>
      </c>
      <c r="F98">
        <v>1002220528</v>
      </c>
      <c r="G98" t="s">
        <v>26</v>
      </c>
      <c r="H98" t="s">
        <v>24</v>
      </c>
      <c r="I98">
        <v>59</v>
      </c>
      <c r="J98">
        <v>0</v>
      </c>
    </row>
    <row r="99" spans="1:10" x14ac:dyDescent="0.25">
      <c r="A99" s="15"/>
      <c r="B99" s="11">
        <v>45844.502083333333</v>
      </c>
      <c r="C99">
        <v>70590</v>
      </c>
      <c r="D99" t="s">
        <v>12</v>
      </c>
      <c r="E99" t="s">
        <v>123</v>
      </c>
      <c r="F99">
        <v>1050129624</v>
      </c>
      <c r="G99" t="s">
        <v>26</v>
      </c>
      <c r="H99" t="s">
        <v>18</v>
      </c>
      <c r="I99">
        <v>59</v>
      </c>
      <c r="J99">
        <v>225</v>
      </c>
    </row>
    <row r="100" spans="1:10" x14ac:dyDescent="0.25">
      <c r="A100" s="15"/>
      <c r="B100" s="11">
        <v>45844.50277777778</v>
      </c>
      <c r="C100">
        <v>70589</v>
      </c>
      <c r="D100" t="s">
        <v>12</v>
      </c>
      <c r="E100" t="s">
        <v>124</v>
      </c>
      <c r="F100">
        <v>1063588321</v>
      </c>
      <c r="G100" t="s">
        <v>17</v>
      </c>
      <c r="H100" t="s">
        <v>18</v>
      </c>
      <c r="I100">
        <v>70</v>
      </c>
      <c r="J100">
        <v>3420</v>
      </c>
    </row>
    <row r="101" spans="1:10" x14ac:dyDescent="0.25">
      <c r="A101" s="15"/>
      <c r="B101" s="11">
        <v>45844.50277777778</v>
      </c>
      <c r="C101">
        <v>70578</v>
      </c>
      <c r="D101" t="s">
        <v>12</v>
      </c>
      <c r="E101" t="s">
        <v>125</v>
      </c>
      <c r="F101">
        <v>1091236559</v>
      </c>
      <c r="G101" t="s">
        <v>23</v>
      </c>
      <c r="H101" t="s">
        <v>18</v>
      </c>
      <c r="I101">
        <v>75</v>
      </c>
      <c r="J101">
        <v>1104.7</v>
      </c>
    </row>
    <row r="102" spans="1:10" x14ac:dyDescent="0.25">
      <c r="A102" s="15"/>
      <c r="B102" s="11">
        <v>45844.502083333333</v>
      </c>
      <c r="C102">
        <v>70557</v>
      </c>
      <c r="D102" t="s">
        <v>12</v>
      </c>
      <c r="E102" t="s">
        <v>126</v>
      </c>
      <c r="F102">
        <v>1112165558</v>
      </c>
      <c r="G102" t="s">
        <v>26</v>
      </c>
      <c r="H102" t="s">
        <v>78</v>
      </c>
      <c r="I102">
        <v>59</v>
      </c>
      <c r="J102">
        <v>0</v>
      </c>
    </row>
    <row r="103" spans="1:10" x14ac:dyDescent="0.25">
      <c r="A103" s="15"/>
      <c r="B103" s="11">
        <v>45844.50277777778</v>
      </c>
      <c r="C103">
        <v>70549</v>
      </c>
      <c r="D103" t="s">
        <v>12</v>
      </c>
      <c r="E103" t="s">
        <v>127</v>
      </c>
      <c r="F103">
        <v>1010105411</v>
      </c>
      <c r="G103" t="s">
        <v>17</v>
      </c>
      <c r="H103" t="s">
        <v>18</v>
      </c>
      <c r="I103">
        <v>70</v>
      </c>
      <c r="J103">
        <v>625</v>
      </c>
    </row>
    <row r="104" spans="1:10" x14ac:dyDescent="0.25">
      <c r="A104" s="15"/>
      <c r="B104" s="11">
        <v>45844.502083333333</v>
      </c>
      <c r="C104">
        <v>70535</v>
      </c>
      <c r="D104" t="s">
        <v>12</v>
      </c>
      <c r="E104" t="s">
        <v>128</v>
      </c>
      <c r="F104">
        <v>1116778110</v>
      </c>
      <c r="G104" t="s">
        <v>26</v>
      </c>
      <c r="H104" t="s">
        <v>18</v>
      </c>
      <c r="I104">
        <v>59</v>
      </c>
      <c r="J104">
        <v>429</v>
      </c>
    </row>
    <row r="105" spans="1:10" x14ac:dyDescent="0.25">
      <c r="A105" s="15"/>
      <c r="B105" s="11">
        <v>45844.50277777778</v>
      </c>
      <c r="C105">
        <v>70529</v>
      </c>
      <c r="D105" t="s">
        <v>12</v>
      </c>
      <c r="E105" t="s">
        <v>129</v>
      </c>
      <c r="F105">
        <v>1022002031</v>
      </c>
      <c r="G105" t="s">
        <v>23</v>
      </c>
      <c r="H105" t="s">
        <v>18</v>
      </c>
      <c r="I105">
        <v>75</v>
      </c>
      <c r="J105">
        <v>395</v>
      </c>
    </row>
    <row r="106" spans="1:10" x14ac:dyDescent="0.25">
      <c r="A106" s="15"/>
      <c r="B106" s="11">
        <v>45844.502083333333</v>
      </c>
      <c r="C106">
        <v>70525</v>
      </c>
      <c r="D106" t="s">
        <v>12</v>
      </c>
      <c r="E106" t="s">
        <v>130</v>
      </c>
      <c r="F106">
        <v>201100450711</v>
      </c>
      <c r="G106" t="s">
        <v>26</v>
      </c>
      <c r="H106" t="s">
        <v>18</v>
      </c>
      <c r="I106">
        <v>59</v>
      </c>
      <c r="J106">
        <v>167</v>
      </c>
    </row>
    <row r="107" spans="1:10" x14ac:dyDescent="0.25">
      <c r="A107" s="15"/>
      <c r="B107" s="11">
        <v>45844.502083333333</v>
      </c>
      <c r="C107">
        <v>70524</v>
      </c>
      <c r="D107" t="s">
        <v>12</v>
      </c>
      <c r="E107" t="s">
        <v>131</v>
      </c>
      <c r="F107">
        <v>1022533280</v>
      </c>
      <c r="G107" t="s">
        <v>26</v>
      </c>
      <c r="H107" t="s">
        <v>18</v>
      </c>
      <c r="I107">
        <v>59</v>
      </c>
      <c r="J107">
        <v>424</v>
      </c>
    </row>
    <row r="108" spans="1:10" x14ac:dyDescent="0.25">
      <c r="A108" s="15"/>
      <c r="B108" s="11">
        <v>45844.50277777778</v>
      </c>
      <c r="C108">
        <v>70523</v>
      </c>
      <c r="D108" t="s">
        <v>12</v>
      </c>
      <c r="E108" t="s">
        <v>132</v>
      </c>
      <c r="F108">
        <v>201063115697</v>
      </c>
      <c r="G108" t="s">
        <v>23</v>
      </c>
      <c r="H108" t="s">
        <v>18</v>
      </c>
      <c r="I108">
        <v>75</v>
      </c>
      <c r="J108">
        <v>364</v>
      </c>
    </row>
    <row r="109" spans="1:10" x14ac:dyDescent="0.25">
      <c r="A109" s="15"/>
      <c r="B109" s="11">
        <v>45844.502083333333</v>
      </c>
      <c r="C109">
        <v>70522</v>
      </c>
      <c r="D109" t="s">
        <v>12</v>
      </c>
      <c r="E109" t="s">
        <v>133</v>
      </c>
      <c r="F109">
        <v>1115700074</v>
      </c>
      <c r="G109" t="s">
        <v>14</v>
      </c>
      <c r="H109" t="s">
        <v>18</v>
      </c>
      <c r="I109">
        <v>59</v>
      </c>
      <c r="J109">
        <v>348</v>
      </c>
    </row>
    <row r="110" spans="1:10" x14ac:dyDescent="0.25">
      <c r="A110" s="15"/>
      <c r="B110" s="11">
        <v>45844.502083333333</v>
      </c>
      <c r="C110">
        <v>70517</v>
      </c>
      <c r="D110" t="s">
        <v>12</v>
      </c>
      <c r="E110" t="s">
        <v>134</v>
      </c>
      <c r="F110">
        <v>1273716257</v>
      </c>
      <c r="G110" t="s">
        <v>14</v>
      </c>
      <c r="H110" t="s">
        <v>18</v>
      </c>
      <c r="I110">
        <v>59</v>
      </c>
      <c r="J110">
        <v>338</v>
      </c>
    </row>
    <row r="111" spans="1:10" x14ac:dyDescent="0.25">
      <c r="A111" s="15"/>
      <c r="B111" s="11">
        <v>45844.502083333333</v>
      </c>
      <c r="C111">
        <v>70516</v>
      </c>
      <c r="D111" t="s">
        <v>12</v>
      </c>
      <c r="E111" t="s">
        <v>135</v>
      </c>
      <c r="F111">
        <v>1022211754</v>
      </c>
      <c r="G111" t="s">
        <v>26</v>
      </c>
      <c r="H111" t="s">
        <v>18</v>
      </c>
      <c r="I111">
        <v>59</v>
      </c>
      <c r="J111">
        <v>361</v>
      </c>
    </row>
    <row r="112" spans="1:10" x14ac:dyDescent="0.25">
      <c r="A112" s="15"/>
      <c r="B112" s="11">
        <v>45844.502083333333</v>
      </c>
      <c r="C112">
        <v>70507</v>
      </c>
      <c r="D112" t="s">
        <v>12</v>
      </c>
      <c r="E112" t="s">
        <v>136</v>
      </c>
      <c r="F112">
        <v>1552778680</v>
      </c>
      <c r="G112" t="s">
        <v>26</v>
      </c>
      <c r="H112" t="s">
        <v>18</v>
      </c>
      <c r="I112">
        <v>59</v>
      </c>
      <c r="J112">
        <v>204</v>
      </c>
    </row>
    <row r="113" spans="1:10" x14ac:dyDescent="0.25">
      <c r="A113" s="15"/>
      <c r="B113" s="11">
        <v>45844.50277777778</v>
      </c>
      <c r="C113">
        <v>70506</v>
      </c>
      <c r="D113" t="s">
        <v>12</v>
      </c>
      <c r="E113" t="s">
        <v>137</v>
      </c>
      <c r="F113">
        <v>1155281106</v>
      </c>
      <c r="G113" t="s">
        <v>23</v>
      </c>
      <c r="H113" t="s">
        <v>18</v>
      </c>
      <c r="I113">
        <v>75</v>
      </c>
      <c r="J113">
        <v>428.08</v>
      </c>
    </row>
    <row r="114" spans="1:10" x14ac:dyDescent="0.25">
      <c r="A114" s="15"/>
      <c r="B114" s="11">
        <v>45844.502083333333</v>
      </c>
      <c r="C114">
        <v>70493</v>
      </c>
      <c r="D114" t="s">
        <v>12</v>
      </c>
      <c r="E114" t="s">
        <v>138</v>
      </c>
      <c r="F114">
        <v>1007707731</v>
      </c>
      <c r="G114" t="s">
        <v>26</v>
      </c>
      <c r="H114" t="s">
        <v>18</v>
      </c>
      <c r="I114">
        <v>59</v>
      </c>
      <c r="J114">
        <v>374</v>
      </c>
    </row>
    <row r="115" spans="1:10" x14ac:dyDescent="0.25">
      <c r="A115" s="15"/>
      <c r="B115" s="11">
        <v>45844.502083333333</v>
      </c>
      <c r="C115">
        <v>70489</v>
      </c>
      <c r="D115" t="s">
        <v>12</v>
      </c>
      <c r="E115" t="s">
        <v>139</v>
      </c>
      <c r="F115">
        <v>1200081101</v>
      </c>
      <c r="G115" t="s">
        <v>26</v>
      </c>
      <c r="H115" t="s">
        <v>18</v>
      </c>
      <c r="I115">
        <v>59</v>
      </c>
      <c r="J115">
        <v>857</v>
      </c>
    </row>
    <row r="116" spans="1:10" x14ac:dyDescent="0.25">
      <c r="A116" s="15"/>
      <c r="B116" s="11">
        <v>45844.502083333333</v>
      </c>
      <c r="C116">
        <v>70487</v>
      </c>
      <c r="D116" t="s">
        <v>12</v>
      </c>
      <c r="E116" t="s">
        <v>140</v>
      </c>
      <c r="F116">
        <v>1004514623</v>
      </c>
      <c r="G116" t="s">
        <v>14</v>
      </c>
      <c r="H116" t="s">
        <v>18</v>
      </c>
      <c r="I116">
        <v>59</v>
      </c>
      <c r="J116">
        <v>383</v>
      </c>
    </row>
    <row r="117" spans="1:10" x14ac:dyDescent="0.25">
      <c r="A117" s="15"/>
      <c r="B117" s="11">
        <v>45844.502083333333</v>
      </c>
      <c r="C117">
        <v>70485</v>
      </c>
      <c r="D117" t="s">
        <v>12</v>
      </c>
      <c r="E117" t="s">
        <v>141</v>
      </c>
      <c r="F117">
        <v>1022768550</v>
      </c>
      <c r="G117" t="s">
        <v>26</v>
      </c>
      <c r="H117" t="s">
        <v>18</v>
      </c>
      <c r="I117">
        <v>59</v>
      </c>
      <c r="J117">
        <v>553</v>
      </c>
    </row>
    <row r="118" spans="1:10" x14ac:dyDescent="0.25">
      <c r="A118" s="15"/>
      <c r="B118" s="11">
        <v>45844.502083333333</v>
      </c>
      <c r="C118">
        <v>70480</v>
      </c>
      <c r="D118" t="s">
        <v>12</v>
      </c>
      <c r="E118" t="s">
        <v>142</v>
      </c>
      <c r="F118">
        <v>1115064440</v>
      </c>
      <c r="G118" t="s">
        <v>26</v>
      </c>
      <c r="H118" t="s">
        <v>18</v>
      </c>
      <c r="I118">
        <v>59</v>
      </c>
      <c r="J118">
        <v>374</v>
      </c>
    </row>
    <row r="119" spans="1:10" x14ac:dyDescent="0.25">
      <c r="A119" s="15"/>
      <c r="B119" s="11">
        <v>45844.618750000001</v>
      </c>
      <c r="C119">
        <v>70479</v>
      </c>
      <c r="D119" t="s">
        <v>12</v>
      </c>
      <c r="E119" t="s">
        <v>143</v>
      </c>
      <c r="F119">
        <v>1141866656</v>
      </c>
      <c r="G119" t="s">
        <v>14</v>
      </c>
      <c r="H119" t="s">
        <v>18</v>
      </c>
      <c r="I119">
        <v>59</v>
      </c>
      <c r="J119">
        <v>374</v>
      </c>
    </row>
    <row r="120" spans="1:10" x14ac:dyDescent="0.25">
      <c r="A120" s="15"/>
      <c r="B120" s="11">
        <v>45844.618750000001</v>
      </c>
      <c r="C120">
        <v>70476</v>
      </c>
      <c r="D120" t="s">
        <v>12</v>
      </c>
      <c r="E120" t="s">
        <v>144</v>
      </c>
      <c r="F120">
        <v>201066036670</v>
      </c>
      <c r="G120" t="s">
        <v>26</v>
      </c>
      <c r="H120" t="s">
        <v>18</v>
      </c>
      <c r="I120">
        <v>59</v>
      </c>
      <c r="J120">
        <v>534</v>
      </c>
    </row>
    <row r="121" spans="1:10" x14ac:dyDescent="0.25">
      <c r="A121" s="15"/>
      <c r="B121" s="11">
        <v>45844.502083333333</v>
      </c>
      <c r="C121">
        <v>70474</v>
      </c>
      <c r="D121" t="s">
        <v>12</v>
      </c>
      <c r="E121" t="s">
        <v>145</v>
      </c>
      <c r="F121">
        <v>201004400924</v>
      </c>
      <c r="G121" t="s">
        <v>26</v>
      </c>
      <c r="H121" t="s">
        <v>18</v>
      </c>
      <c r="I121">
        <v>59</v>
      </c>
      <c r="J121">
        <v>374</v>
      </c>
    </row>
    <row r="122" spans="1:10" x14ac:dyDescent="0.25">
      <c r="A122" s="15"/>
      <c r="B122" s="11">
        <v>45844.502083333333</v>
      </c>
      <c r="C122">
        <v>70460</v>
      </c>
      <c r="D122" t="s">
        <v>12</v>
      </c>
      <c r="E122" t="s">
        <v>146</v>
      </c>
      <c r="F122">
        <v>1015029853</v>
      </c>
      <c r="G122" t="s">
        <v>14</v>
      </c>
      <c r="H122" t="s">
        <v>18</v>
      </c>
      <c r="I122">
        <v>59</v>
      </c>
      <c r="J122">
        <v>797</v>
      </c>
    </row>
    <row r="123" spans="1:10" x14ac:dyDescent="0.25">
      <c r="A123" s="15"/>
      <c r="B123" s="11">
        <v>45844.502083333333</v>
      </c>
      <c r="C123">
        <v>70459</v>
      </c>
      <c r="D123" t="s">
        <v>12</v>
      </c>
      <c r="E123" t="s">
        <v>147</v>
      </c>
      <c r="F123">
        <v>1020602538</v>
      </c>
      <c r="G123" t="s">
        <v>14</v>
      </c>
      <c r="H123" t="s">
        <v>18</v>
      </c>
      <c r="I123">
        <v>59</v>
      </c>
      <c r="J123">
        <v>516.95000000000005</v>
      </c>
    </row>
    <row r="124" spans="1:10" x14ac:dyDescent="0.25">
      <c r="A124" s="15"/>
      <c r="B124" s="11">
        <v>45844.502083333333</v>
      </c>
      <c r="C124">
        <v>70458</v>
      </c>
      <c r="D124" t="s">
        <v>12</v>
      </c>
      <c r="E124" t="s">
        <v>148</v>
      </c>
      <c r="F124">
        <v>1093377974</v>
      </c>
      <c r="G124" t="s">
        <v>26</v>
      </c>
      <c r="H124" t="s">
        <v>18</v>
      </c>
      <c r="I124">
        <v>59</v>
      </c>
      <c r="J124">
        <v>293</v>
      </c>
    </row>
    <row r="125" spans="1:10" x14ac:dyDescent="0.25">
      <c r="A125" s="15"/>
      <c r="B125" s="11">
        <v>45844.50277777778</v>
      </c>
      <c r="C125">
        <v>70456</v>
      </c>
      <c r="D125" t="s">
        <v>12</v>
      </c>
      <c r="E125" t="s">
        <v>149</v>
      </c>
      <c r="F125">
        <v>1004594038</v>
      </c>
      <c r="G125" t="s">
        <v>23</v>
      </c>
      <c r="H125" t="s">
        <v>18</v>
      </c>
      <c r="I125">
        <v>75</v>
      </c>
      <c r="J125">
        <v>443</v>
      </c>
    </row>
    <row r="126" spans="1:10" x14ac:dyDescent="0.25">
      <c r="A126" s="15"/>
      <c r="B126" s="11">
        <v>45844.502083333333</v>
      </c>
      <c r="C126">
        <v>70454</v>
      </c>
      <c r="D126" t="s">
        <v>12</v>
      </c>
      <c r="E126" t="s">
        <v>150</v>
      </c>
      <c r="F126">
        <v>1095354510</v>
      </c>
      <c r="G126" t="s">
        <v>26</v>
      </c>
      <c r="H126" t="s">
        <v>18</v>
      </c>
      <c r="I126">
        <v>59</v>
      </c>
      <c r="J126">
        <v>221</v>
      </c>
    </row>
    <row r="127" spans="1:10" x14ac:dyDescent="0.25">
      <c r="A127" s="15"/>
      <c r="B127" s="11">
        <v>45844.618750000001</v>
      </c>
      <c r="C127">
        <v>70440</v>
      </c>
      <c r="D127" t="s">
        <v>12</v>
      </c>
      <c r="E127" t="s">
        <v>151</v>
      </c>
      <c r="F127">
        <v>1025118201</v>
      </c>
      <c r="G127" t="s">
        <v>14</v>
      </c>
      <c r="H127" t="s">
        <v>18</v>
      </c>
      <c r="I127">
        <v>59</v>
      </c>
      <c r="J127">
        <v>868</v>
      </c>
    </row>
    <row r="128" spans="1:10" x14ac:dyDescent="0.25">
      <c r="A128" s="15"/>
      <c r="B128" s="11">
        <v>45844.618750000001</v>
      </c>
      <c r="C128">
        <v>70431</v>
      </c>
      <c r="D128" t="s">
        <v>12</v>
      </c>
      <c r="E128" t="s">
        <v>152</v>
      </c>
      <c r="F128">
        <v>1001246843</v>
      </c>
      <c r="G128" t="s">
        <v>14</v>
      </c>
      <c r="H128" t="s">
        <v>18</v>
      </c>
      <c r="I128">
        <v>59</v>
      </c>
      <c r="J128">
        <v>534</v>
      </c>
    </row>
    <row r="129" spans="1:10" x14ac:dyDescent="0.25">
      <c r="A129" s="15"/>
      <c r="B129" s="11">
        <v>45844.618750000001</v>
      </c>
      <c r="C129">
        <v>70329</v>
      </c>
      <c r="D129" t="s">
        <v>12</v>
      </c>
      <c r="E129" t="s">
        <v>153</v>
      </c>
      <c r="F129">
        <v>201012798760</v>
      </c>
      <c r="G129" t="s">
        <v>17</v>
      </c>
      <c r="H129" t="s">
        <v>24</v>
      </c>
      <c r="I129">
        <v>70</v>
      </c>
      <c r="J129">
        <v>0</v>
      </c>
    </row>
    <row r="130" spans="1:10" x14ac:dyDescent="0.25">
      <c r="A130" s="15"/>
      <c r="B130" s="11">
        <v>45844.618750000001</v>
      </c>
      <c r="C130">
        <v>70056</v>
      </c>
      <c r="D130" t="s">
        <v>12</v>
      </c>
      <c r="E130" t="s">
        <v>154</v>
      </c>
      <c r="F130">
        <v>1008249693</v>
      </c>
      <c r="G130" t="s">
        <v>17</v>
      </c>
      <c r="H130" t="s">
        <v>18</v>
      </c>
      <c r="I130">
        <v>70</v>
      </c>
      <c r="J130">
        <v>1414</v>
      </c>
    </row>
    <row r="131" spans="1:10" x14ac:dyDescent="0.25">
      <c r="B131" s="11">
        <v>45844.502083333333</v>
      </c>
      <c r="C131">
        <v>69561</v>
      </c>
      <c r="D131" t="s">
        <v>12</v>
      </c>
      <c r="E131" t="s">
        <v>155</v>
      </c>
      <c r="F131">
        <v>1008020377</v>
      </c>
      <c r="G131" t="s">
        <v>26</v>
      </c>
      <c r="H131" t="s">
        <v>156</v>
      </c>
      <c r="I131">
        <v>59</v>
      </c>
      <c r="J131">
        <v>0</v>
      </c>
    </row>
  </sheetData>
  <conditionalFormatting sqref="A1:A1048576 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4B0F-CE5A-44F6-9999-B5138643311E}">
  <dimension ref="A1:J2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25">
      <c r="A2" s="15"/>
      <c r="B2" s="11">
        <v>45839.504861111112</v>
      </c>
      <c r="C2">
        <v>70105</v>
      </c>
      <c r="D2" t="s">
        <v>12</v>
      </c>
      <c r="E2" t="s">
        <v>80</v>
      </c>
      <c r="F2">
        <v>1097164335</v>
      </c>
      <c r="G2" t="s">
        <v>23</v>
      </c>
      <c r="H2" t="s">
        <v>18</v>
      </c>
      <c r="I2">
        <v>75</v>
      </c>
      <c r="J2">
        <v>1720</v>
      </c>
    </row>
  </sheetData>
  <conditionalFormatting sqref="A2 C2">
    <cfRule type="duplicateValues" dxfId="1" priority="2"/>
  </conditionalFormatting>
  <conditionalFormatting sqref="A1 C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D7" sqref="D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157</v>
      </c>
    </row>
    <row r="4" spans="1:3" x14ac:dyDescent="0.25">
      <c r="A4" s="6" t="s">
        <v>158</v>
      </c>
      <c r="B4" t="s">
        <v>159</v>
      </c>
      <c r="C4" t="s">
        <v>160</v>
      </c>
    </row>
    <row r="5" spans="1:3" x14ac:dyDescent="0.25">
      <c r="A5" s="2" t="s">
        <v>12</v>
      </c>
      <c r="B5">
        <v>97</v>
      </c>
      <c r="C5">
        <v>63506.78</v>
      </c>
    </row>
    <row r="6" spans="1:3" x14ac:dyDescent="0.25">
      <c r="A6" s="2" t="s">
        <v>161</v>
      </c>
    </row>
    <row r="7" spans="1:3" x14ac:dyDescent="0.25">
      <c r="A7" s="2" t="s">
        <v>162</v>
      </c>
      <c r="B7">
        <v>97</v>
      </c>
      <c r="C7">
        <v>63506.78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65"/>
  <sheetViews>
    <sheetView workbookViewId="0">
      <selection sqref="A1:XFD1"/>
    </sheetView>
  </sheetViews>
  <sheetFormatPr defaultRowHeight="15" x14ac:dyDescent="0.25"/>
  <cols>
    <col min="1" max="1" width="10.85546875" bestFit="1" customWidth="1"/>
    <col min="2" max="2" width="7" bestFit="1" customWidth="1"/>
    <col min="3" max="3" width="11.5703125" bestFit="1" customWidth="1"/>
    <col min="4" max="4" width="13.28515625" bestFit="1" customWidth="1"/>
    <col min="5" max="5" width="8.140625" bestFit="1" customWidth="1"/>
    <col min="6" max="6" width="14.28515625" bestFit="1" customWidth="1"/>
    <col min="7" max="7" width="8.5703125" bestFit="1" customWidth="1"/>
    <col min="8" max="8" width="9.5703125" bestFit="1" customWidth="1"/>
    <col min="9" max="9" width="15.42578125" bestFit="1" customWidth="1"/>
    <col min="10" max="10" width="12" bestFit="1" customWidth="1"/>
    <col min="11" max="11" width="10" bestFit="1" customWidth="1"/>
    <col min="12" max="12" width="14" bestFit="1" customWidth="1"/>
    <col min="13" max="13" width="8" bestFit="1" customWidth="1"/>
    <col min="14" max="14" width="13.85546875" bestFit="1" customWidth="1"/>
    <col min="15" max="15" width="6" bestFit="1" customWidth="1"/>
    <col min="16" max="16" width="10.5703125" bestFit="1" customWidth="1"/>
    <col min="17" max="17" width="8.85546875" bestFit="1" customWidth="1"/>
    <col min="18" max="18" width="12.28515625" bestFit="1" customWidth="1"/>
    <col min="19" max="19" width="8.140625" bestFit="1" customWidth="1"/>
    <col min="20" max="20" width="4.85546875" style="2" bestFit="1" customWidth="1"/>
    <col min="21" max="21" width="5.42578125" bestFit="1" customWidth="1"/>
    <col min="22" max="22" width="11.140625" bestFit="1" customWidth="1"/>
    <col min="23" max="23" width="12" bestFit="1" customWidth="1"/>
  </cols>
  <sheetData>
    <row r="1" spans="1:24" x14ac:dyDescent="0.25">
      <c r="A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167</v>
      </c>
      <c r="T1" s="5" t="s">
        <v>181</v>
      </c>
      <c r="U1" s="1" t="s">
        <v>182</v>
      </c>
      <c r="V1" s="1" t="s">
        <v>183</v>
      </c>
      <c r="W1" s="1" t="s">
        <v>184</v>
      </c>
      <c r="X1" s="1" t="s">
        <v>185</v>
      </c>
    </row>
    <row r="2" spans="1:24" x14ac:dyDescent="0.25">
      <c r="A2" s="4"/>
    </row>
    <row r="3" spans="1:24" x14ac:dyDescent="0.25">
      <c r="A3" s="4"/>
    </row>
    <row r="4" spans="1:24" x14ac:dyDescent="0.25">
      <c r="A4" s="4"/>
    </row>
    <row r="5" spans="1:24" x14ac:dyDescent="0.25">
      <c r="A5" s="4"/>
    </row>
    <row r="6" spans="1:24" x14ac:dyDescent="0.25">
      <c r="A6" s="4"/>
    </row>
    <row r="7" spans="1:24" x14ac:dyDescent="0.25">
      <c r="A7" s="4"/>
    </row>
    <row r="8" spans="1:24" x14ac:dyDescent="0.25">
      <c r="A8" s="4"/>
    </row>
    <row r="9" spans="1:24" x14ac:dyDescent="0.25">
      <c r="A9" s="4"/>
    </row>
    <row r="10" spans="1:24" x14ac:dyDescent="0.25">
      <c r="A10" s="4"/>
    </row>
    <row r="11" spans="1:24" x14ac:dyDescent="0.25">
      <c r="A11" s="4"/>
    </row>
    <row r="12" spans="1:24" x14ac:dyDescent="0.25">
      <c r="A12" s="4"/>
    </row>
    <row r="13" spans="1:24" x14ac:dyDescent="0.25">
      <c r="A13" s="4"/>
    </row>
    <row r="14" spans="1:24" x14ac:dyDescent="0.25">
      <c r="A14" s="4"/>
    </row>
    <row r="15" spans="1:24" x14ac:dyDescent="0.25">
      <c r="A15" s="4"/>
    </row>
    <row r="16" spans="1:24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24" x14ac:dyDescent="0.25">
      <c r="A33" s="4"/>
    </row>
    <row r="34" spans="1:24" x14ac:dyDescent="0.25">
      <c r="A34" s="4"/>
    </row>
    <row r="35" spans="1:24" x14ac:dyDescent="0.25">
      <c r="A35" s="4"/>
    </row>
    <row r="36" spans="1:24" x14ac:dyDescent="0.25">
      <c r="A36" s="4"/>
    </row>
    <row r="37" spans="1:24" x14ac:dyDescent="0.25">
      <c r="A37" s="4"/>
    </row>
    <row r="38" spans="1:24" x14ac:dyDescent="0.25">
      <c r="A38" s="4"/>
    </row>
    <row r="39" spans="1:24" x14ac:dyDescent="0.25">
      <c r="A39" s="4"/>
    </row>
    <row r="40" spans="1:24" x14ac:dyDescent="0.25">
      <c r="A40" s="4"/>
    </row>
    <row r="44" spans="1:24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"/>
  <sheetViews>
    <sheetView tabSelected="1" workbookViewId="0">
      <selection activeCell="C8" sqref="C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2" t="s">
        <v>186</v>
      </c>
      <c r="B1" s="13" t="s">
        <v>10</v>
      </c>
      <c r="C1" s="14" t="s">
        <v>11</v>
      </c>
      <c r="D1" s="12" t="s">
        <v>186</v>
      </c>
      <c r="E1" s="13" t="s">
        <v>10</v>
      </c>
      <c r="F1" s="14" t="s">
        <v>11</v>
      </c>
      <c r="G1" s="12" t="s">
        <v>186</v>
      </c>
      <c r="H1" s="13" t="s">
        <v>10</v>
      </c>
      <c r="I1" s="14" t="s">
        <v>11</v>
      </c>
    </row>
    <row r="2" spans="1:9" x14ac:dyDescent="0.25">
      <c r="A2">
        <f>COUNT(TE_Delivery!B:B,TE_Delivery!B1)</f>
        <v>130</v>
      </c>
      <c r="B2">
        <f>SUM(TE_Delivery!I:I)</f>
        <v>8243</v>
      </c>
      <c r="C2">
        <f>SUM(TE_Delivery!J:J)</f>
        <v>79529.509999999995</v>
      </c>
      <c r="D2">
        <f>COUNT('Completed Orders'!B:B,'Completed Orders'!B1)</f>
        <v>0</v>
      </c>
    </row>
    <row r="3" spans="1:9" x14ac:dyDescent="0.25">
      <c r="A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"/>
  <sheetViews>
    <sheetView workbookViewId="0">
      <selection activeCell="A2" sqref="A2:I2"/>
    </sheetView>
  </sheetViews>
  <sheetFormatPr defaultRowHeight="15" x14ac:dyDescent="0.25"/>
  <sheetData>
    <row r="1" spans="1:24" x14ac:dyDescent="0.25">
      <c r="A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167</v>
      </c>
      <c r="T1" s="5" t="s">
        <v>181</v>
      </c>
      <c r="U1" s="1" t="s">
        <v>182</v>
      </c>
      <c r="V1" s="1" t="s">
        <v>183</v>
      </c>
      <c r="W1" s="1" t="s">
        <v>184</v>
      </c>
      <c r="X1" s="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refused</vt:lpstr>
      <vt:lpstr>TE_Delivery Report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2025-07-06T21:41:07Z</dcterms:modified>
</cp:coreProperties>
</file>