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i\Dropbox\UCL_new\2_CODA\Data\"/>
    </mc:Choice>
  </mc:AlternateContent>
  <xr:revisionPtr revIDLastSave="0" documentId="8_{7196C97B-2C37-4BA1-9DA1-E21AB09DDFFC}" xr6:coauthVersionLast="46" xr6:coauthVersionMax="46" xr10:uidLastSave="{00000000-0000-0000-0000-000000000000}"/>
  <bookViews>
    <workbookView xWindow="-120" yWindow="-120" windowWidth="29040" windowHeight="15840" activeTab="1"/>
  </bookViews>
  <sheets>
    <sheet name="Feuille1" sheetId="1" r:id="rId1"/>
    <sheet name="Feuil1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0" i="1" l="1"/>
  <c r="L120" i="1" s="1"/>
  <c r="M120" i="1" s="1"/>
  <c r="K119" i="1"/>
  <c r="L119" i="1" s="1"/>
  <c r="M119" i="1" s="1"/>
  <c r="K118" i="1"/>
  <c r="L118" i="1" s="1"/>
  <c r="M118" i="1" s="1"/>
  <c r="K117" i="1"/>
  <c r="L117" i="1" s="1"/>
  <c r="M117" i="1" s="1"/>
  <c r="K116" i="1"/>
  <c r="L116" i="1" s="1"/>
  <c r="M116" i="1" s="1"/>
  <c r="K115" i="1"/>
  <c r="L115" i="1" s="1"/>
  <c r="M115" i="1" s="1"/>
  <c r="L114" i="1"/>
  <c r="M114" i="1" s="1"/>
  <c r="K114" i="1"/>
  <c r="L113" i="1"/>
  <c r="M113" i="1" s="1"/>
  <c r="K113" i="1"/>
  <c r="K112" i="1"/>
  <c r="L112" i="1" s="1"/>
  <c r="M112" i="1" s="1"/>
  <c r="K111" i="1"/>
  <c r="L111" i="1" s="1"/>
  <c r="M111" i="1" s="1"/>
  <c r="K110" i="1"/>
  <c r="L110" i="1" s="1"/>
  <c r="M110" i="1" s="1"/>
  <c r="K109" i="1"/>
  <c r="L109" i="1" s="1"/>
  <c r="M109" i="1" s="1"/>
  <c r="K108" i="1"/>
  <c r="L108" i="1" s="1"/>
  <c r="M108" i="1" s="1"/>
  <c r="K107" i="1"/>
  <c r="L107" i="1" s="1"/>
  <c r="M107" i="1" s="1"/>
  <c r="L106" i="1"/>
  <c r="M106" i="1" s="1"/>
  <c r="K106" i="1"/>
  <c r="L105" i="1"/>
  <c r="M105" i="1" s="1"/>
  <c r="K105" i="1"/>
  <c r="K104" i="1"/>
  <c r="L104" i="1" s="1"/>
  <c r="M104" i="1" s="1"/>
  <c r="K103" i="1"/>
  <c r="L103" i="1" s="1"/>
  <c r="M103" i="1" s="1"/>
  <c r="K102" i="1"/>
  <c r="L102" i="1" s="1"/>
  <c r="M102" i="1" s="1"/>
  <c r="K101" i="1"/>
  <c r="L101" i="1" s="1"/>
  <c r="M101" i="1" s="1"/>
  <c r="K100" i="1"/>
  <c r="L100" i="1" s="1"/>
  <c r="M100" i="1" s="1"/>
  <c r="K99" i="1"/>
  <c r="L99" i="1" s="1"/>
  <c r="M99" i="1" s="1"/>
  <c r="L98" i="1"/>
  <c r="M98" i="1" s="1"/>
  <c r="K98" i="1"/>
  <c r="L97" i="1"/>
  <c r="M97" i="1" s="1"/>
  <c r="K97" i="1"/>
  <c r="K96" i="1"/>
  <c r="L96" i="1" s="1"/>
  <c r="M96" i="1" s="1"/>
  <c r="K95" i="1"/>
  <c r="L95" i="1" s="1"/>
  <c r="M95" i="1" s="1"/>
  <c r="K94" i="1"/>
  <c r="L94" i="1" s="1"/>
  <c r="M94" i="1" s="1"/>
  <c r="K93" i="1"/>
  <c r="L93" i="1" s="1"/>
  <c r="M93" i="1" s="1"/>
  <c r="K92" i="1"/>
  <c r="L92" i="1" s="1"/>
  <c r="M92" i="1" s="1"/>
  <c r="K91" i="1"/>
  <c r="L91" i="1" s="1"/>
  <c r="M91" i="1" s="1"/>
  <c r="L90" i="1"/>
  <c r="M90" i="1" s="1"/>
  <c r="K90" i="1"/>
  <c r="L89" i="1"/>
  <c r="M89" i="1" s="1"/>
  <c r="K89" i="1"/>
  <c r="K88" i="1"/>
  <c r="L88" i="1" s="1"/>
  <c r="M88" i="1" s="1"/>
  <c r="K87" i="1"/>
  <c r="L87" i="1" s="1"/>
  <c r="M87" i="1" s="1"/>
  <c r="K86" i="1"/>
  <c r="L86" i="1" s="1"/>
  <c r="M86" i="1" s="1"/>
  <c r="K85" i="1"/>
  <c r="L85" i="1" s="1"/>
  <c r="M85" i="1" s="1"/>
  <c r="K84" i="1"/>
  <c r="L84" i="1" s="1"/>
  <c r="M84" i="1" s="1"/>
  <c r="K83" i="1"/>
  <c r="L83" i="1" s="1"/>
  <c r="M83" i="1" s="1"/>
  <c r="L82" i="1"/>
  <c r="M82" i="1" s="1"/>
  <c r="K82" i="1"/>
  <c r="L81" i="1"/>
  <c r="M81" i="1" s="1"/>
  <c r="K81" i="1"/>
  <c r="K80" i="1"/>
  <c r="L80" i="1" s="1"/>
  <c r="M80" i="1" s="1"/>
  <c r="K79" i="1"/>
  <c r="L79" i="1" s="1"/>
  <c r="M79" i="1" s="1"/>
  <c r="K78" i="1"/>
  <c r="L78" i="1" s="1"/>
  <c r="M78" i="1" s="1"/>
  <c r="K77" i="1"/>
  <c r="L77" i="1" s="1"/>
  <c r="M77" i="1" s="1"/>
  <c r="K76" i="1"/>
  <c r="L76" i="1" s="1"/>
  <c r="M76" i="1" s="1"/>
  <c r="K75" i="1"/>
  <c r="L75" i="1" s="1"/>
  <c r="M75" i="1" s="1"/>
  <c r="L74" i="1"/>
  <c r="M74" i="1" s="1"/>
  <c r="K74" i="1"/>
  <c r="L73" i="1"/>
  <c r="M73" i="1" s="1"/>
  <c r="K73" i="1"/>
  <c r="K72" i="1"/>
  <c r="L72" i="1" s="1"/>
  <c r="M72" i="1" s="1"/>
  <c r="K71" i="1"/>
  <c r="L71" i="1" s="1"/>
  <c r="M71" i="1" s="1"/>
  <c r="K70" i="1"/>
  <c r="L70" i="1" s="1"/>
  <c r="M70" i="1" s="1"/>
  <c r="K69" i="1"/>
  <c r="L69" i="1" s="1"/>
  <c r="M69" i="1" s="1"/>
  <c r="K68" i="1"/>
  <c r="L68" i="1" s="1"/>
  <c r="M68" i="1" s="1"/>
  <c r="K67" i="1"/>
  <c r="L67" i="1" s="1"/>
  <c r="M67" i="1" s="1"/>
  <c r="L66" i="1"/>
  <c r="M66" i="1" s="1"/>
  <c r="K66" i="1"/>
  <c r="L65" i="1"/>
  <c r="M65" i="1" s="1"/>
  <c r="K65" i="1"/>
  <c r="K64" i="1"/>
  <c r="L64" i="1" s="1"/>
  <c r="M64" i="1" s="1"/>
  <c r="K63" i="1"/>
  <c r="L63" i="1" s="1"/>
  <c r="M63" i="1" s="1"/>
  <c r="K62" i="1"/>
  <c r="L62" i="1" s="1"/>
  <c r="M62" i="1" s="1"/>
  <c r="K61" i="1"/>
  <c r="L61" i="1" s="1"/>
  <c r="M61" i="1" s="1"/>
  <c r="K60" i="1"/>
  <c r="L60" i="1" s="1"/>
  <c r="M60" i="1" s="1"/>
  <c r="K59" i="1"/>
  <c r="L59" i="1" s="1"/>
  <c r="M59" i="1" s="1"/>
  <c r="L58" i="1"/>
  <c r="M58" i="1" s="1"/>
  <c r="K58" i="1"/>
  <c r="L57" i="1"/>
  <c r="M57" i="1" s="1"/>
  <c r="K57" i="1"/>
  <c r="K56" i="1"/>
  <c r="L56" i="1" s="1"/>
  <c r="M56" i="1" s="1"/>
  <c r="K55" i="1"/>
  <c r="L55" i="1" s="1"/>
  <c r="M55" i="1" s="1"/>
  <c r="K54" i="1"/>
  <c r="L54" i="1" s="1"/>
  <c r="M54" i="1" s="1"/>
  <c r="K53" i="1"/>
  <c r="L53" i="1" s="1"/>
  <c r="M53" i="1" s="1"/>
  <c r="K52" i="1"/>
  <c r="L52" i="1" s="1"/>
  <c r="M52" i="1" s="1"/>
  <c r="K51" i="1"/>
  <c r="L51" i="1" s="1"/>
  <c r="M51" i="1" s="1"/>
  <c r="L50" i="1"/>
  <c r="M50" i="1" s="1"/>
  <c r="K50" i="1"/>
  <c r="L49" i="1"/>
  <c r="M49" i="1" s="1"/>
  <c r="K49" i="1"/>
  <c r="K48" i="1"/>
  <c r="L48" i="1" s="1"/>
  <c r="M48" i="1" s="1"/>
  <c r="K47" i="1"/>
  <c r="L47" i="1" s="1"/>
  <c r="M47" i="1" s="1"/>
  <c r="K46" i="1"/>
  <c r="L46" i="1" s="1"/>
  <c r="M46" i="1" s="1"/>
  <c r="K45" i="1"/>
  <c r="L45" i="1" s="1"/>
  <c r="M45" i="1" s="1"/>
  <c r="K44" i="1"/>
  <c r="L44" i="1" s="1"/>
  <c r="M44" i="1" s="1"/>
  <c r="K43" i="1"/>
  <c r="L43" i="1" s="1"/>
  <c r="M43" i="1" s="1"/>
  <c r="L42" i="1"/>
  <c r="M42" i="1" s="1"/>
  <c r="K42" i="1"/>
  <c r="L41" i="1"/>
  <c r="M41" i="1" s="1"/>
  <c r="K41" i="1"/>
  <c r="K40" i="1"/>
  <c r="L40" i="1" s="1"/>
  <c r="M40" i="1" s="1"/>
  <c r="K39" i="1"/>
  <c r="L39" i="1" s="1"/>
  <c r="M39" i="1" s="1"/>
  <c r="K38" i="1"/>
  <c r="L38" i="1" s="1"/>
  <c r="M38" i="1" s="1"/>
  <c r="K37" i="1"/>
  <c r="L37" i="1" s="1"/>
  <c r="M37" i="1" s="1"/>
  <c r="K36" i="1"/>
  <c r="L36" i="1" s="1"/>
  <c r="M36" i="1" s="1"/>
  <c r="K35" i="1"/>
  <c r="L35" i="1" s="1"/>
  <c r="M35" i="1" s="1"/>
  <c r="L34" i="1"/>
  <c r="M34" i="1" s="1"/>
  <c r="K34" i="1"/>
  <c r="L33" i="1"/>
  <c r="M33" i="1" s="1"/>
  <c r="K33" i="1"/>
  <c r="K32" i="1"/>
  <c r="L32" i="1" s="1"/>
  <c r="M32" i="1" s="1"/>
  <c r="M31" i="1"/>
  <c r="K31" i="1"/>
  <c r="L31" i="1" s="1"/>
  <c r="K30" i="1"/>
  <c r="L30" i="1" s="1"/>
  <c r="M30" i="1" s="1"/>
  <c r="K29" i="1"/>
  <c r="L29" i="1" s="1"/>
  <c r="M29" i="1" s="1"/>
  <c r="K28" i="1"/>
  <c r="L28" i="1" s="1"/>
  <c r="M28" i="1" s="1"/>
  <c r="K27" i="1"/>
  <c r="L27" i="1" s="1"/>
  <c r="M27" i="1" s="1"/>
  <c r="L26" i="1"/>
  <c r="M26" i="1" s="1"/>
  <c r="K26" i="1"/>
  <c r="L25" i="1"/>
  <c r="M25" i="1" s="1"/>
  <c r="K25" i="1"/>
  <c r="K24" i="1"/>
  <c r="L24" i="1" s="1"/>
  <c r="M24" i="1" s="1"/>
  <c r="K23" i="1"/>
  <c r="L23" i="1" s="1"/>
  <c r="M23" i="1" s="1"/>
  <c r="K22" i="1"/>
  <c r="L22" i="1" s="1"/>
  <c r="M22" i="1" s="1"/>
  <c r="K21" i="1"/>
  <c r="L21" i="1" s="1"/>
  <c r="M21" i="1" s="1"/>
  <c r="K20" i="1"/>
  <c r="L20" i="1" s="1"/>
  <c r="M20" i="1" s="1"/>
  <c r="K19" i="1"/>
  <c r="L19" i="1" s="1"/>
  <c r="M19" i="1" s="1"/>
  <c r="L18" i="1"/>
  <c r="M18" i="1" s="1"/>
  <c r="K18" i="1"/>
  <c r="L17" i="1"/>
  <c r="M17" i="1" s="1"/>
  <c r="K17" i="1"/>
  <c r="K16" i="1"/>
  <c r="L16" i="1" s="1"/>
  <c r="M16" i="1" s="1"/>
  <c r="K15" i="1"/>
  <c r="L15" i="1" s="1"/>
  <c r="M15" i="1" s="1"/>
  <c r="K14" i="1"/>
  <c r="L14" i="1" s="1"/>
  <c r="M14" i="1" s="1"/>
  <c r="K13" i="1"/>
  <c r="L13" i="1" s="1"/>
  <c r="M13" i="1" s="1"/>
  <c r="K12" i="1"/>
  <c r="L12" i="1" s="1"/>
  <c r="M12" i="1" s="1"/>
  <c r="K11" i="1"/>
  <c r="L11" i="1" s="1"/>
  <c r="M11" i="1" s="1"/>
  <c r="L10" i="1"/>
  <c r="M10" i="1" s="1"/>
  <c r="K10" i="1"/>
  <c r="L9" i="1"/>
  <c r="M9" i="1" s="1"/>
  <c r="K9" i="1"/>
  <c r="K8" i="1"/>
  <c r="L8" i="1" s="1"/>
  <c r="M8" i="1" s="1"/>
  <c r="K7" i="1"/>
  <c r="L7" i="1" s="1"/>
  <c r="M7" i="1" s="1"/>
  <c r="K6" i="1"/>
  <c r="L6" i="1" s="1"/>
  <c r="M6" i="1" s="1"/>
  <c r="K5" i="1"/>
  <c r="L5" i="1" s="1"/>
  <c r="M5" i="1" s="1"/>
  <c r="K4" i="1"/>
  <c r="L4" i="1" s="1"/>
  <c r="M4" i="1" s="1"/>
  <c r="K3" i="1"/>
  <c r="L3" i="1" s="1"/>
  <c r="M3" i="1" s="1"/>
  <c r="L2" i="1"/>
  <c r="M2" i="1" s="1"/>
  <c r="K2" i="1"/>
</calcChain>
</file>

<file path=xl/sharedStrings.xml><?xml version="1.0" encoding="utf-8"?>
<sst xmlns="http://schemas.openxmlformats.org/spreadsheetml/2006/main" count="144" uniqueCount="32">
  <si>
    <t>Date-label</t>
  </si>
  <si>
    <t>Date</t>
  </si>
  <si>
    <t>Site_Let</t>
  </si>
  <si>
    <t>Site</t>
  </si>
  <si>
    <t>Longitude</t>
  </si>
  <si>
    <t>Latitude</t>
  </si>
  <si>
    <t>Larvae</t>
  </si>
  <si>
    <t>Nymphs</t>
  </si>
  <si>
    <t>Males</t>
  </si>
  <si>
    <t>Females</t>
  </si>
  <si>
    <t>Adults</t>
  </si>
  <si>
    <t>Nymphs-adults</t>
  </si>
  <si>
    <t>Ticks</t>
  </si>
  <si>
    <t>No-ticks</t>
  </si>
  <si>
    <t>Classe</t>
  </si>
  <si>
    <t>Height_vegetation</t>
  </si>
  <si>
    <t>Temperature</t>
  </si>
  <si>
    <t>Relative_humidity</t>
  </si>
  <si>
    <t>Season</t>
  </si>
  <si>
    <t>Distance_edge</t>
  </si>
  <si>
    <t>Distance_path</t>
  </si>
  <si>
    <t>Soil</t>
  </si>
  <si>
    <t>Slope</t>
  </si>
  <si>
    <t>Exposition</t>
  </si>
  <si>
    <t>Vegetation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</si>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</sst>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C]d\-mm\-yyyy"/>
    <numFmt numFmtId="165" formatCode="#,##0.00&quot; &quot;[$€-80C];[Red]&quot;-&quot;#,##0.00&quot; &quot;[$€-80C]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i/>
      <sz val="16"/>
      <color rgb="FF000000"/>
      <name val="Liberation Sans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996600"/>
      <name val="Calibri"/>
      <family val="2"/>
    </font>
    <font>
      <sz val="11"/>
      <color rgb="FF000000"/>
      <name val="Liberation Sans"/>
      <family val="2"/>
    </font>
    <font>
      <sz val="10"/>
      <color rgb="FF333333"/>
      <name val="Calibri"/>
      <family val="2"/>
    </font>
    <font>
      <b/>
      <i/>
      <u/>
      <sz val="11"/>
      <color rgb="FF000000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2">
    <xf numFmtId="0" fontId="0" fillId="0" borderId="0"/>
    <xf numFmtId="0" fontId="14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>
      <alignment horizontal="center"/>
    </xf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8" fillId="0" borderId="0" applyNumberFormat="0" applyBorder="0" applyProtection="0">
      <alignment horizontal="center" textRotation="90"/>
    </xf>
    <xf numFmtId="0" fontId="12" fillId="8" borderId="0" applyNumberFormat="0" applyBorder="0" applyProtection="0"/>
    <xf numFmtId="0" fontId="13" fillId="0" borderId="0" applyNumberFormat="0" applyBorder="0" applyProtection="0"/>
    <xf numFmtId="0" fontId="15" fillId="0" borderId="0" applyNumberFormat="0" applyBorder="0" applyProtection="0"/>
    <xf numFmtId="165" fontId="15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16" applyFont="1" applyFill="1" applyAlignment="1" applyProtection="1"/>
  </cellXfs>
  <cellStyles count="22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(user)" xfId="11"/>
    <cellStyle name="Heading 1" xfId="12"/>
    <cellStyle name="Heading 2" xfId="13"/>
    <cellStyle name="Heading1" xfId="14"/>
    <cellStyle name="Neutral" xfId="15"/>
    <cellStyle name="Normal" xfId="0" builtinId="0" customBuiltin="1"/>
    <cellStyle name="Normal 2" xfId="16"/>
    <cellStyle name="Note" xfId="1" builtinId="10" customBuiltin="1"/>
    <cellStyle name="Result" xfId="17"/>
    <cellStyle name="Result2" xfId="18"/>
    <cellStyle name="Status" xfId="19"/>
    <cellStyle name="Text" xfId="20"/>
    <cellStyle name="Warning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"/>
  <sheetViews>
    <sheetView topLeftCell="A85" workbookViewId="0">
      <selection sqref="A1:Y120"/>
    </sheetView>
  </sheetViews>
  <sheetFormatPr baseColWidth="10" defaultRowHeight="15" x14ac:dyDescent="0.25"/>
  <cols>
    <col min="1" max="1" width="12.140625" customWidth="1"/>
    <col min="2" max="2" width="5.140625" bestFit="1" customWidth="1"/>
    <col min="3" max="3" width="8.140625" bestFit="1" customWidth="1"/>
    <col min="4" max="4" width="4.42578125" bestFit="1" customWidth="1"/>
    <col min="5" max="5" width="12.140625" customWidth="1"/>
    <col min="6" max="6" width="12" bestFit="1" customWidth="1"/>
    <col min="7" max="7" width="6.7109375" bestFit="1" customWidth="1"/>
    <col min="8" max="8" width="8.28515625" bestFit="1" customWidth="1"/>
    <col min="9" max="9" width="6.28515625" bestFit="1" customWidth="1"/>
    <col min="10" max="10" width="8.42578125" bestFit="1" customWidth="1"/>
    <col min="11" max="11" width="6.7109375" bestFit="1" customWidth="1"/>
    <col min="12" max="12" width="14.42578125" bestFit="1" customWidth="1"/>
    <col min="13" max="13" width="5.28515625" bestFit="1" customWidth="1"/>
    <col min="14" max="14" width="8.28515625" bestFit="1" customWidth="1"/>
    <col min="15" max="15" width="6.5703125" bestFit="1" customWidth="1"/>
    <col min="16" max="16" width="17.5703125" bestFit="1" customWidth="1"/>
    <col min="17" max="17" width="12.5703125" bestFit="1" customWidth="1"/>
    <col min="18" max="18" width="17.42578125" bestFit="1" customWidth="1"/>
    <col min="19" max="19" width="7.28515625" bestFit="1" customWidth="1"/>
    <col min="20" max="20" width="14" bestFit="1" customWidth="1"/>
    <col min="21" max="21" width="13.5703125" bestFit="1" customWidth="1"/>
    <col min="22" max="22" width="4.28515625" bestFit="1" customWidth="1"/>
    <col min="23" max="23" width="9" bestFit="1" customWidth="1"/>
    <col min="24" max="24" width="10.28515625" bestFit="1" customWidth="1"/>
    <col min="25" max="25" width="10.85546875" bestFit="1" customWidth="1"/>
    <col min="26" max="26" width="11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42450</v>
      </c>
      <c r="B2">
        <v>1</v>
      </c>
      <c r="C2" t="s">
        <v>25</v>
      </c>
      <c r="D2">
        <v>1</v>
      </c>
      <c r="E2" s="2">
        <v>4.6021111111100002</v>
      </c>
      <c r="F2" s="2">
        <v>50.672888888899998</v>
      </c>
      <c r="G2">
        <v>0</v>
      </c>
      <c r="H2">
        <v>2</v>
      </c>
      <c r="I2">
        <v>0</v>
      </c>
      <c r="J2">
        <v>1</v>
      </c>
      <c r="K2">
        <f t="shared" ref="K2:K33" si="0">I2+J2</f>
        <v>1</v>
      </c>
      <c r="L2">
        <f t="shared" ref="L2:L33" si="1">K2+H2</f>
        <v>3</v>
      </c>
      <c r="M2">
        <f t="shared" ref="M2:M33" si="2">L2+G2</f>
        <v>3</v>
      </c>
      <c r="N2">
        <v>0</v>
      </c>
      <c r="O2">
        <v>2</v>
      </c>
      <c r="P2">
        <v>20</v>
      </c>
      <c r="Q2">
        <v>6.4</v>
      </c>
      <c r="R2">
        <v>82</v>
      </c>
      <c r="S2">
        <v>1</v>
      </c>
      <c r="T2">
        <v>11.34</v>
      </c>
      <c r="U2">
        <v>20.07</v>
      </c>
      <c r="V2">
        <v>1</v>
      </c>
      <c r="W2">
        <v>7.2126029999999997</v>
      </c>
      <c r="X2">
        <v>1</v>
      </c>
      <c r="Y2">
        <v>1</v>
      </c>
    </row>
    <row r="3" spans="1:25" x14ac:dyDescent="0.25">
      <c r="A3" s="1">
        <v>42465</v>
      </c>
      <c r="B3">
        <v>2</v>
      </c>
      <c r="C3" t="s">
        <v>25</v>
      </c>
      <c r="D3">
        <v>1</v>
      </c>
      <c r="E3" s="2">
        <v>4.6021111111100002</v>
      </c>
      <c r="F3" s="2">
        <v>50.672888888899998</v>
      </c>
      <c r="G3">
        <v>0</v>
      </c>
      <c r="H3">
        <v>3</v>
      </c>
      <c r="I3">
        <v>0</v>
      </c>
      <c r="J3">
        <v>3</v>
      </c>
      <c r="K3">
        <f t="shared" si="0"/>
        <v>3</v>
      </c>
      <c r="L3">
        <f t="shared" si="1"/>
        <v>6</v>
      </c>
      <c r="M3">
        <f t="shared" si="2"/>
        <v>6</v>
      </c>
      <c r="N3">
        <v>1</v>
      </c>
      <c r="O3">
        <v>2</v>
      </c>
      <c r="P3">
        <v>20</v>
      </c>
      <c r="Q3">
        <v>10.8</v>
      </c>
      <c r="R3">
        <v>79.599999999999994</v>
      </c>
      <c r="S3">
        <v>1</v>
      </c>
      <c r="T3">
        <v>11.34</v>
      </c>
      <c r="U3">
        <v>20.07</v>
      </c>
      <c r="V3">
        <v>1</v>
      </c>
      <c r="W3">
        <v>7.2126029999999997</v>
      </c>
      <c r="X3">
        <v>1</v>
      </c>
      <c r="Y3">
        <v>1</v>
      </c>
    </row>
    <row r="4" spans="1:25" x14ac:dyDescent="0.25">
      <c r="A4" s="1">
        <v>42478</v>
      </c>
      <c r="B4">
        <v>3</v>
      </c>
      <c r="C4" t="s">
        <v>25</v>
      </c>
      <c r="D4">
        <v>1</v>
      </c>
      <c r="E4" s="2">
        <v>4.6021111111100002</v>
      </c>
      <c r="F4" s="2">
        <v>50.672888888899998</v>
      </c>
      <c r="G4">
        <v>0</v>
      </c>
      <c r="H4">
        <v>1</v>
      </c>
      <c r="I4">
        <v>0</v>
      </c>
      <c r="J4">
        <v>3</v>
      </c>
      <c r="K4">
        <f t="shared" si="0"/>
        <v>3</v>
      </c>
      <c r="L4">
        <f t="shared" si="1"/>
        <v>4</v>
      </c>
      <c r="M4">
        <f t="shared" si="2"/>
        <v>4</v>
      </c>
      <c r="N4">
        <v>0</v>
      </c>
      <c r="O4">
        <v>2</v>
      </c>
      <c r="P4">
        <v>30</v>
      </c>
      <c r="Q4">
        <v>6.9</v>
      </c>
      <c r="R4">
        <v>71.5</v>
      </c>
      <c r="S4">
        <v>1</v>
      </c>
      <c r="T4">
        <v>11.34</v>
      </c>
      <c r="U4">
        <v>20.07</v>
      </c>
      <c r="V4">
        <v>1</v>
      </c>
      <c r="W4">
        <v>7.2126029999999997</v>
      </c>
      <c r="X4">
        <v>1</v>
      </c>
      <c r="Y4">
        <v>1</v>
      </c>
    </row>
    <row r="5" spans="1:25" x14ac:dyDescent="0.25">
      <c r="A5" s="1">
        <v>42497</v>
      </c>
      <c r="B5">
        <v>4</v>
      </c>
      <c r="C5" t="s">
        <v>25</v>
      </c>
      <c r="D5">
        <v>1</v>
      </c>
      <c r="E5" s="2">
        <v>4.6021111111100002</v>
      </c>
      <c r="F5" s="2">
        <v>50.672888888899998</v>
      </c>
      <c r="G5">
        <v>0</v>
      </c>
      <c r="H5">
        <v>5</v>
      </c>
      <c r="I5">
        <v>0</v>
      </c>
      <c r="J5">
        <v>4</v>
      </c>
      <c r="K5">
        <f t="shared" si="0"/>
        <v>4</v>
      </c>
      <c r="L5">
        <f t="shared" si="1"/>
        <v>9</v>
      </c>
      <c r="M5">
        <f t="shared" si="2"/>
        <v>9</v>
      </c>
      <c r="N5">
        <v>0</v>
      </c>
      <c r="O5">
        <v>3</v>
      </c>
      <c r="P5">
        <v>30</v>
      </c>
      <c r="Q5">
        <v>18.5</v>
      </c>
      <c r="R5">
        <v>47.588541669999998</v>
      </c>
      <c r="S5">
        <v>1</v>
      </c>
      <c r="T5">
        <v>11.34</v>
      </c>
      <c r="U5">
        <v>20.07</v>
      </c>
      <c r="V5">
        <v>1</v>
      </c>
      <c r="W5">
        <v>7.2126029999999997</v>
      </c>
      <c r="X5">
        <v>1</v>
      </c>
      <c r="Y5">
        <v>1</v>
      </c>
    </row>
    <row r="6" spans="1:25" x14ac:dyDescent="0.25">
      <c r="A6" s="1">
        <v>42515</v>
      </c>
      <c r="B6">
        <v>5</v>
      </c>
      <c r="C6" t="s">
        <v>25</v>
      </c>
      <c r="D6">
        <v>1</v>
      </c>
      <c r="E6" s="2">
        <v>4.6021111111100002</v>
      </c>
      <c r="F6" s="2">
        <v>50.672888888899998</v>
      </c>
      <c r="G6">
        <v>0</v>
      </c>
      <c r="H6">
        <v>7</v>
      </c>
      <c r="I6">
        <v>1</v>
      </c>
      <c r="J6">
        <v>3</v>
      </c>
      <c r="K6">
        <f t="shared" si="0"/>
        <v>4</v>
      </c>
      <c r="L6">
        <f t="shared" si="1"/>
        <v>11</v>
      </c>
      <c r="M6">
        <f t="shared" si="2"/>
        <v>11</v>
      </c>
      <c r="N6">
        <v>0</v>
      </c>
      <c r="O6">
        <v>3</v>
      </c>
      <c r="P6">
        <v>30</v>
      </c>
      <c r="Q6">
        <v>10.28</v>
      </c>
      <c r="R6">
        <v>84.409374999999997</v>
      </c>
      <c r="S6">
        <v>1</v>
      </c>
      <c r="T6">
        <v>11.34</v>
      </c>
      <c r="U6">
        <v>20.07</v>
      </c>
      <c r="V6">
        <v>1</v>
      </c>
      <c r="W6">
        <v>7.2126029999999997</v>
      </c>
      <c r="X6">
        <v>1</v>
      </c>
      <c r="Y6">
        <v>1</v>
      </c>
    </row>
    <row r="7" spans="1:25" x14ac:dyDescent="0.25">
      <c r="A7" s="1">
        <v>42535</v>
      </c>
      <c r="B7">
        <v>6</v>
      </c>
      <c r="C7" t="s">
        <v>25</v>
      </c>
      <c r="D7">
        <v>1</v>
      </c>
      <c r="E7" s="2">
        <v>4.6021111111100002</v>
      </c>
      <c r="F7" s="2">
        <v>50.672888888899998</v>
      </c>
      <c r="G7">
        <v>0</v>
      </c>
      <c r="H7">
        <v>6</v>
      </c>
      <c r="I7">
        <v>1</v>
      </c>
      <c r="J7">
        <v>0</v>
      </c>
      <c r="K7">
        <f t="shared" si="0"/>
        <v>1</v>
      </c>
      <c r="L7">
        <f t="shared" si="1"/>
        <v>7</v>
      </c>
      <c r="M7">
        <f t="shared" si="2"/>
        <v>7</v>
      </c>
      <c r="N7">
        <v>1</v>
      </c>
      <c r="O7">
        <v>3</v>
      </c>
      <c r="P7">
        <v>10</v>
      </c>
      <c r="Q7">
        <v>14.65</v>
      </c>
      <c r="R7">
        <v>93.248958329999994</v>
      </c>
      <c r="S7">
        <v>2</v>
      </c>
      <c r="T7">
        <v>11.34</v>
      </c>
      <c r="U7">
        <v>20.07</v>
      </c>
      <c r="V7">
        <v>1</v>
      </c>
      <c r="W7">
        <v>7.2126029999999997</v>
      </c>
      <c r="X7">
        <v>1</v>
      </c>
      <c r="Y7">
        <v>1</v>
      </c>
    </row>
    <row r="8" spans="1:25" x14ac:dyDescent="0.25">
      <c r="A8" s="1">
        <v>42549</v>
      </c>
      <c r="B8">
        <v>7</v>
      </c>
      <c r="C8" t="s">
        <v>25</v>
      </c>
      <c r="D8">
        <v>1</v>
      </c>
      <c r="E8" s="2">
        <v>4.6021111111100002</v>
      </c>
      <c r="F8" s="2">
        <v>50.672888888899998</v>
      </c>
      <c r="G8">
        <v>0</v>
      </c>
      <c r="H8">
        <v>5</v>
      </c>
      <c r="I8">
        <v>0</v>
      </c>
      <c r="J8">
        <v>0</v>
      </c>
      <c r="K8">
        <f t="shared" si="0"/>
        <v>0</v>
      </c>
      <c r="L8">
        <f t="shared" si="1"/>
        <v>5</v>
      </c>
      <c r="M8">
        <f t="shared" si="2"/>
        <v>5</v>
      </c>
      <c r="N8">
        <v>0</v>
      </c>
      <c r="O8">
        <v>3</v>
      </c>
      <c r="P8">
        <v>10</v>
      </c>
      <c r="Q8">
        <v>16.239999999999998</v>
      </c>
      <c r="R8">
        <v>85.90625</v>
      </c>
      <c r="S8">
        <v>2</v>
      </c>
      <c r="T8">
        <v>11.34</v>
      </c>
      <c r="U8">
        <v>20.07</v>
      </c>
      <c r="V8">
        <v>1</v>
      </c>
      <c r="W8">
        <v>7.2126029999999997</v>
      </c>
      <c r="X8">
        <v>1</v>
      </c>
      <c r="Y8">
        <v>1</v>
      </c>
    </row>
    <row r="9" spans="1:25" x14ac:dyDescent="0.25">
      <c r="A9" s="1">
        <v>42561</v>
      </c>
      <c r="B9">
        <v>8</v>
      </c>
      <c r="C9" t="s">
        <v>25</v>
      </c>
      <c r="D9">
        <v>1</v>
      </c>
      <c r="E9" s="2">
        <v>4.6021111111100002</v>
      </c>
      <c r="F9" s="2">
        <v>50.672888888899998</v>
      </c>
      <c r="G9">
        <v>0</v>
      </c>
      <c r="H9">
        <v>0</v>
      </c>
      <c r="I9">
        <v>0</v>
      </c>
      <c r="J9">
        <v>2</v>
      </c>
      <c r="K9">
        <f t="shared" si="0"/>
        <v>2</v>
      </c>
      <c r="L9">
        <f t="shared" si="1"/>
        <v>2</v>
      </c>
      <c r="M9">
        <f t="shared" si="2"/>
        <v>2</v>
      </c>
      <c r="N9">
        <v>0</v>
      </c>
      <c r="O9">
        <v>1</v>
      </c>
      <c r="P9">
        <v>10</v>
      </c>
      <c r="Q9">
        <v>21.59</v>
      </c>
      <c r="R9">
        <v>76.888541669999995</v>
      </c>
      <c r="S9">
        <v>2</v>
      </c>
      <c r="T9">
        <v>11.34</v>
      </c>
      <c r="U9">
        <v>20.07</v>
      </c>
      <c r="V9">
        <v>1</v>
      </c>
      <c r="W9">
        <v>7.2126029999999997</v>
      </c>
      <c r="X9">
        <v>1</v>
      </c>
      <c r="Y9">
        <v>1</v>
      </c>
    </row>
    <row r="10" spans="1:25" x14ac:dyDescent="0.25">
      <c r="A10" s="1">
        <v>42582</v>
      </c>
      <c r="B10">
        <v>9</v>
      </c>
      <c r="C10" t="s">
        <v>25</v>
      </c>
      <c r="D10">
        <v>1</v>
      </c>
      <c r="E10" s="2">
        <v>4.6021111111100002</v>
      </c>
      <c r="F10" s="2">
        <v>50.672888888899998</v>
      </c>
      <c r="G10">
        <v>0</v>
      </c>
      <c r="H10">
        <v>1</v>
      </c>
      <c r="I10">
        <v>0</v>
      </c>
      <c r="J10">
        <v>0</v>
      </c>
      <c r="K10">
        <f t="shared" si="0"/>
        <v>0</v>
      </c>
      <c r="L10">
        <f t="shared" si="1"/>
        <v>1</v>
      </c>
      <c r="M10">
        <f t="shared" si="2"/>
        <v>1</v>
      </c>
      <c r="N10">
        <v>0</v>
      </c>
      <c r="O10">
        <v>2</v>
      </c>
      <c r="P10">
        <v>5</v>
      </c>
      <c r="Q10">
        <v>16.579999999999998</v>
      </c>
      <c r="R10">
        <v>89.936458329999994</v>
      </c>
      <c r="S10">
        <v>2</v>
      </c>
      <c r="T10">
        <v>11.34</v>
      </c>
      <c r="U10">
        <v>20.07</v>
      </c>
      <c r="V10">
        <v>1</v>
      </c>
      <c r="W10">
        <v>7.2126029999999997</v>
      </c>
      <c r="X10">
        <v>1</v>
      </c>
      <c r="Y10">
        <v>1</v>
      </c>
    </row>
    <row r="11" spans="1:25" x14ac:dyDescent="0.25">
      <c r="A11" s="1">
        <v>42595</v>
      </c>
      <c r="B11">
        <v>10</v>
      </c>
      <c r="C11" t="s">
        <v>25</v>
      </c>
      <c r="D11">
        <v>1</v>
      </c>
      <c r="E11" s="2">
        <v>4.6021111111100002</v>
      </c>
      <c r="F11" s="2">
        <v>50.672888888899998</v>
      </c>
      <c r="G11">
        <v>0</v>
      </c>
      <c r="H11">
        <v>2</v>
      </c>
      <c r="I11">
        <v>1</v>
      </c>
      <c r="J11">
        <v>0</v>
      </c>
      <c r="K11">
        <f t="shared" si="0"/>
        <v>1</v>
      </c>
      <c r="L11">
        <f t="shared" si="1"/>
        <v>3</v>
      </c>
      <c r="M11">
        <f t="shared" si="2"/>
        <v>3</v>
      </c>
      <c r="N11">
        <v>0</v>
      </c>
      <c r="O11">
        <v>2</v>
      </c>
      <c r="P11">
        <v>10</v>
      </c>
      <c r="Q11">
        <v>17.22</v>
      </c>
      <c r="R11">
        <v>90.451041669999995</v>
      </c>
      <c r="S11">
        <v>2</v>
      </c>
      <c r="T11">
        <v>11.34</v>
      </c>
      <c r="U11">
        <v>20.07</v>
      </c>
      <c r="V11">
        <v>1</v>
      </c>
      <c r="W11">
        <v>7.2126029999999997</v>
      </c>
      <c r="X11">
        <v>1</v>
      </c>
      <c r="Y11">
        <v>1</v>
      </c>
    </row>
    <row r="12" spans="1:25" x14ac:dyDescent="0.25">
      <c r="A12" s="1">
        <v>42608</v>
      </c>
      <c r="B12">
        <v>11</v>
      </c>
      <c r="C12" t="s">
        <v>25</v>
      </c>
      <c r="D12">
        <v>1</v>
      </c>
      <c r="E12" s="2">
        <v>4.6021111111100002</v>
      </c>
      <c r="F12" s="2">
        <v>50.672888888899998</v>
      </c>
      <c r="G12">
        <v>0</v>
      </c>
      <c r="H12">
        <v>3</v>
      </c>
      <c r="I12">
        <v>0</v>
      </c>
      <c r="J12">
        <v>2</v>
      </c>
      <c r="K12">
        <f t="shared" si="0"/>
        <v>2</v>
      </c>
      <c r="L12">
        <f t="shared" si="1"/>
        <v>5</v>
      </c>
      <c r="M12">
        <f t="shared" si="2"/>
        <v>5</v>
      </c>
      <c r="N12">
        <v>0</v>
      </c>
      <c r="O12">
        <v>2</v>
      </c>
      <c r="P12">
        <v>10</v>
      </c>
      <c r="Q12">
        <v>22.91</v>
      </c>
      <c r="R12">
        <v>89.606250000000003</v>
      </c>
      <c r="S12">
        <v>2</v>
      </c>
      <c r="T12">
        <v>11.34</v>
      </c>
      <c r="U12">
        <v>20.07</v>
      </c>
      <c r="V12">
        <v>1</v>
      </c>
      <c r="W12">
        <v>7.2126029999999997</v>
      </c>
      <c r="X12">
        <v>1</v>
      </c>
      <c r="Y12">
        <v>1</v>
      </c>
    </row>
    <row r="13" spans="1:25" x14ac:dyDescent="0.25">
      <c r="A13" s="1">
        <v>42627</v>
      </c>
      <c r="B13">
        <v>12</v>
      </c>
      <c r="C13" t="s">
        <v>25</v>
      </c>
      <c r="D13">
        <v>1</v>
      </c>
      <c r="E13" s="2">
        <v>4.6021111111100002</v>
      </c>
      <c r="F13" s="2">
        <v>50.672888888899998</v>
      </c>
      <c r="G13">
        <v>0</v>
      </c>
      <c r="H13">
        <v>0</v>
      </c>
      <c r="I13">
        <v>0</v>
      </c>
      <c r="J13">
        <v>1</v>
      </c>
      <c r="K13">
        <f t="shared" si="0"/>
        <v>1</v>
      </c>
      <c r="L13">
        <f t="shared" si="1"/>
        <v>1</v>
      </c>
      <c r="M13">
        <f t="shared" si="2"/>
        <v>1</v>
      </c>
      <c r="N13">
        <v>0</v>
      </c>
      <c r="O13">
        <v>1</v>
      </c>
      <c r="P13">
        <v>10</v>
      </c>
      <c r="Q13">
        <v>21.71</v>
      </c>
      <c r="R13">
        <v>83.310416669999995</v>
      </c>
      <c r="S13">
        <v>3</v>
      </c>
      <c r="T13">
        <v>11.34</v>
      </c>
      <c r="U13">
        <v>20.07</v>
      </c>
      <c r="V13">
        <v>1</v>
      </c>
      <c r="W13">
        <v>7.2126029999999997</v>
      </c>
      <c r="X13">
        <v>1</v>
      </c>
      <c r="Y13">
        <v>1</v>
      </c>
    </row>
    <row r="14" spans="1:25" x14ac:dyDescent="0.25">
      <c r="A14" s="1">
        <v>42640</v>
      </c>
      <c r="B14">
        <v>13</v>
      </c>
      <c r="C14" t="s">
        <v>25</v>
      </c>
      <c r="D14">
        <v>1</v>
      </c>
      <c r="E14" s="2">
        <v>4.6021111111100002</v>
      </c>
      <c r="F14" s="2">
        <v>50.672888888899998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  <c r="L14">
        <f t="shared" si="1"/>
        <v>0</v>
      </c>
      <c r="M14">
        <f t="shared" si="2"/>
        <v>0</v>
      </c>
      <c r="N14">
        <v>0</v>
      </c>
      <c r="O14">
        <v>1</v>
      </c>
      <c r="P14">
        <v>5</v>
      </c>
      <c r="Q14">
        <v>12.44</v>
      </c>
      <c r="R14">
        <v>84.420833329999994</v>
      </c>
      <c r="S14">
        <v>3</v>
      </c>
      <c r="T14">
        <v>11.34</v>
      </c>
      <c r="U14">
        <v>20.07</v>
      </c>
      <c r="V14">
        <v>1</v>
      </c>
      <c r="W14">
        <v>7.2126029999999997</v>
      </c>
      <c r="X14">
        <v>1</v>
      </c>
      <c r="Y14">
        <v>1</v>
      </c>
    </row>
    <row r="15" spans="1:25" x14ac:dyDescent="0.25">
      <c r="A15" s="1">
        <v>42657</v>
      </c>
      <c r="B15">
        <v>14</v>
      </c>
      <c r="C15" t="s">
        <v>25</v>
      </c>
      <c r="D15">
        <v>1</v>
      </c>
      <c r="E15" s="2">
        <v>4.6021111111100002</v>
      </c>
      <c r="F15" s="2">
        <v>50.672888888899998</v>
      </c>
      <c r="G15">
        <v>0</v>
      </c>
      <c r="H15">
        <v>1</v>
      </c>
      <c r="I15">
        <v>0</v>
      </c>
      <c r="J15">
        <v>0</v>
      </c>
      <c r="K15">
        <f t="shared" si="0"/>
        <v>0</v>
      </c>
      <c r="L15">
        <f t="shared" si="1"/>
        <v>1</v>
      </c>
      <c r="M15">
        <f t="shared" si="2"/>
        <v>1</v>
      </c>
      <c r="N15">
        <v>0</v>
      </c>
      <c r="O15">
        <v>2</v>
      </c>
      <c r="P15">
        <v>5</v>
      </c>
      <c r="Q15">
        <v>9.08</v>
      </c>
      <c r="R15">
        <v>95.672916670000006</v>
      </c>
      <c r="S15">
        <v>3</v>
      </c>
      <c r="T15">
        <v>11.34</v>
      </c>
      <c r="U15">
        <v>20.07</v>
      </c>
      <c r="V15">
        <v>1</v>
      </c>
      <c r="W15">
        <v>7.2126029999999997</v>
      </c>
      <c r="X15">
        <v>1</v>
      </c>
      <c r="Y15">
        <v>1</v>
      </c>
    </row>
    <row r="16" spans="1:25" x14ac:dyDescent="0.25">
      <c r="A16" s="1">
        <v>42672</v>
      </c>
      <c r="B16">
        <v>15</v>
      </c>
      <c r="C16" t="s">
        <v>25</v>
      </c>
      <c r="D16">
        <v>1</v>
      </c>
      <c r="E16" s="2">
        <v>4.6021111111100002</v>
      </c>
      <c r="F16" s="2">
        <v>50.672888888899998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  <c r="L16">
        <f t="shared" si="1"/>
        <v>0</v>
      </c>
      <c r="M16">
        <f t="shared" si="2"/>
        <v>0</v>
      </c>
      <c r="N16">
        <v>0</v>
      </c>
      <c r="O16">
        <v>1</v>
      </c>
      <c r="P16">
        <v>5</v>
      </c>
      <c r="Q16">
        <v>11.72</v>
      </c>
      <c r="R16">
        <v>99.478125000000006</v>
      </c>
      <c r="S16">
        <v>3</v>
      </c>
      <c r="T16">
        <v>11.34</v>
      </c>
      <c r="U16">
        <v>20.07</v>
      </c>
      <c r="V16">
        <v>1</v>
      </c>
      <c r="W16">
        <v>7.2126029999999997</v>
      </c>
      <c r="X16">
        <v>1</v>
      </c>
      <c r="Y16">
        <v>1</v>
      </c>
    </row>
    <row r="17" spans="1:25" x14ac:dyDescent="0.25">
      <c r="A17" s="1">
        <v>42688</v>
      </c>
      <c r="B17">
        <v>16</v>
      </c>
      <c r="C17" t="s">
        <v>25</v>
      </c>
      <c r="D17">
        <v>1</v>
      </c>
      <c r="E17" s="2">
        <v>4.6021111111100002</v>
      </c>
      <c r="F17" s="2">
        <v>50.672888888899998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  <c r="L17">
        <f t="shared" si="1"/>
        <v>0</v>
      </c>
      <c r="M17">
        <f t="shared" si="2"/>
        <v>0</v>
      </c>
      <c r="N17">
        <v>0</v>
      </c>
      <c r="O17">
        <v>1</v>
      </c>
      <c r="P17">
        <v>5</v>
      </c>
      <c r="Q17">
        <v>4.09</v>
      </c>
      <c r="R17">
        <v>99.995833329999996</v>
      </c>
      <c r="S17">
        <v>3</v>
      </c>
      <c r="T17">
        <v>11.34</v>
      </c>
      <c r="U17">
        <v>20.07</v>
      </c>
      <c r="V17">
        <v>1</v>
      </c>
      <c r="W17">
        <v>7.2126029999999997</v>
      </c>
      <c r="X17">
        <v>1</v>
      </c>
      <c r="Y17">
        <v>1</v>
      </c>
    </row>
    <row r="18" spans="1:25" x14ac:dyDescent="0.25">
      <c r="A18" s="1">
        <v>42703</v>
      </c>
      <c r="B18">
        <v>17</v>
      </c>
      <c r="C18" t="s">
        <v>25</v>
      </c>
      <c r="D18">
        <v>1</v>
      </c>
      <c r="E18" s="2">
        <v>4.6021111111100002</v>
      </c>
      <c r="F18" s="2">
        <v>50.672888888899998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  <c r="L18">
        <f t="shared" si="1"/>
        <v>0</v>
      </c>
      <c r="M18">
        <f t="shared" si="2"/>
        <v>0</v>
      </c>
      <c r="N18">
        <v>0</v>
      </c>
      <c r="O18">
        <v>1</v>
      </c>
      <c r="P18">
        <v>5</v>
      </c>
      <c r="Q18">
        <v>-1.94</v>
      </c>
      <c r="R18">
        <v>91.623958329999994</v>
      </c>
      <c r="S18">
        <v>3</v>
      </c>
      <c r="T18">
        <v>11.34</v>
      </c>
      <c r="U18">
        <v>20.07</v>
      </c>
      <c r="V18">
        <v>1</v>
      </c>
      <c r="W18">
        <v>7.2126029999999997</v>
      </c>
      <c r="X18">
        <v>1</v>
      </c>
      <c r="Y18">
        <v>1</v>
      </c>
    </row>
    <row r="19" spans="1:25" x14ac:dyDescent="0.25">
      <c r="A19" s="1">
        <v>42450</v>
      </c>
      <c r="B19">
        <v>1</v>
      </c>
      <c r="C19" t="s">
        <v>26</v>
      </c>
      <c r="D19">
        <v>2</v>
      </c>
      <c r="E19" s="2">
        <v>4.6018333333300001</v>
      </c>
      <c r="F19" s="2">
        <v>50.674194444400001</v>
      </c>
      <c r="G19">
        <v>0</v>
      </c>
      <c r="H19">
        <v>6</v>
      </c>
      <c r="I19">
        <v>0</v>
      </c>
      <c r="J19">
        <v>1</v>
      </c>
      <c r="K19">
        <f t="shared" si="0"/>
        <v>1</v>
      </c>
      <c r="L19">
        <f t="shared" si="1"/>
        <v>7</v>
      </c>
      <c r="M19">
        <f t="shared" si="2"/>
        <v>7</v>
      </c>
      <c r="N19">
        <v>0</v>
      </c>
      <c r="O19">
        <v>3</v>
      </c>
      <c r="P19">
        <v>30</v>
      </c>
      <c r="Q19">
        <v>6.4</v>
      </c>
      <c r="R19">
        <v>82</v>
      </c>
      <c r="S19">
        <v>1</v>
      </c>
      <c r="T19">
        <v>150.12</v>
      </c>
      <c r="U19">
        <v>14.52</v>
      </c>
      <c r="V19">
        <v>2</v>
      </c>
      <c r="W19">
        <v>3.6469710000000002</v>
      </c>
      <c r="X19">
        <v>0</v>
      </c>
      <c r="Y19">
        <v>2</v>
      </c>
    </row>
    <row r="20" spans="1:25" x14ac:dyDescent="0.25">
      <c r="A20" s="1">
        <v>42465</v>
      </c>
      <c r="B20">
        <v>2</v>
      </c>
      <c r="C20" t="s">
        <v>26</v>
      </c>
      <c r="D20">
        <v>2</v>
      </c>
      <c r="E20" s="2">
        <v>4.6018333333300001</v>
      </c>
      <c r="F20" s="2">
        <v>50.674194444400001</v>
      </c>
      <c r="G20">
        <v>0</v>
      </c>
      <c r="H20">
        <v>20</v>
      </c>
      <c r="I20">
        <v>0</v>
      </c>
      <c r="J20">
        <v>0</v>
      </c>
      <c r="K20">
        <f t="shared" si="0"/>
        <v>0</v>
      </c>
      <c r="L20">
        <f t="shared" si="1"/>
        <v>20</v>
      </c>
      <c r="M20">
        <f t="shared" si="2"/>
        <v>20</v>
      </c>
      <c r="N20">
        <v>5</v>
      </c>
      <c r="O20">
        <v>4</v>
      </c>
      <c r="P20">
        <v>30</v>
      </c>
      <c r="Q20">
        <v>10.8</v>
      </c>
      <c r="R20">
        <v>79.599999999999994</v>
      </c>
      <c r="S20">
        <v>1</v>
      </c>
      <c r="T20">
        <v>150.12</v>
      </c>
      <c r="U20">
        <v>14.52</v>
      </c>
      <c r="V20">
        <v>2</v>
      </c>
      <c r="W20">
        <v>3.6469710000000002</v>
      </c>
      <c r="X20">
        <v>0</v>
      </c>
      <c r="Y20">
        <v>2</v>
      </c>
    </row>
    <row r="21" spans="1:25" x14ac:dyDescent="0.25">
      <c r="A21" s="1">
        <v>42478</v>
      </c>
      <c r="B21">
        <v>3</v>
      </c>
      <c r="C21" t="s">
        <v>26</v>
      </c>
      <c r="D21">
        <v>2</v>
      </c>
      <c r="E21" s="2">
        <v>4.6018333333300001</v>
      </c>
      <c r="F21" s="2">
        <v>50.674194444400001</v>
      </c>
      <c r="G21">
        <v>0</v>
      </c>
      <c r="H21">
        <v>9</v>
      </c>
      <c r="I21">
        <v>1</v>
      </c>
      <c r="J21">
        <v>0</v>
      </c>
      <c r="K21">
        <f t="shared" si="0"/>
        <v>1</v>
      </c>
      <c r="L21">
        <f t="shared" si="1"/>
        <v>10</v>
      </c>
      <c r="M21">
        <f t="shared" si="2"/>
        <v>10</v>
      </c>
      <c r="N21">
        <v>0</v>
      </c>
      <c r="O21">
        <v>3</v>
      </c>
      <c r="P21">
        <v>40</v>
      </c>
      <c r="Q21">
        <v>6.9</v>
      </c>
      <c r="R21">
        <v>71.5</v>
      </c>
      <c r="S21">
        <v>1</v>
      </c>
      <c r="T21">
        <v>150.12</v>
      </c>
      <c r="U21">
        <v>14.52</v>
      </c>
      <c r="V21">
        <v>2</v>
      </c>
      <c r="W21">
        <v>3.6469710000000002</v>
      </c>
      <c r="X21">
        <v>0</v>
      </c>
      <c r="Y21">
        <v>2</v>
      </c>
    </row>
    <row r="22" spans="1:25" x14ac:dyDescent="0.25">
      <c r="A22" s="1">
        <v>42497</v>
      </c>
      <c r="B22">
        <v>4</v>
      </c>
      <c r="C22" t="s">
        <v>26</v>
      </c>
      <c r="D22">
        <v>2</v>
      </c>
      <c r="E22" s="2">
        <v>4.6018333333300001</v>
      </c>
      <c r="F22" s="2">
        <v>50.674194444400001</v>
      </c>
      <c r="G22">
        <v>0</v>
      </c>
      <c r="H22">
        <v>28</v>
      </c>
      <c r="I22">
        <v>0</v>
      </c>
      <c r="J22">
        <v>1</v>
      </c>
      <c r="K22">
        <f t="shared" si="0"/>
        <v>1</v>
      </c>
      <c r="L22">
        <f t="shared" si="1"/>
        <v>29</v>
      </c>
      <c r="M22">
        <f t="shared" si="2"/>
        <v>29</v>
      </c>
      <c r="N22">
        <v>0</v>
      </c>
      <c r="O22">
        <v>4</v>
      </c>
      <c r="P22">
        <v>30</v>
      </c>
      <c r="Q22">
        <v>18.5</v>
      </c>
      <c r="R22">
        <v>47.588541669999998</v>
      </c>
      <c r="S22">
        <v>1</v>
      </c>
      <c r="T22">
        <v>150.12</v>
      </c>
      <c r="U22">
        <v>14.52</v>
      </c>
      <c r="V22">
        <v>2</v>
      </c>
      <c r="W22">
        <v>3.6469710000000002</v>
      </c>
      <c r="X22">
        <v>0</v>
      </c>
      <c r="Y22">
        <v>2</v>
      </c>
    </row>
    <row r="23" spans="1:25" x14ac:dyDescent="0.25">
      <c r="A23" s="1">
        <v>42515</v>
      </c>
      <c r="B23">
        <v>5</v>
      </c>
      <c r="C23" t="s">
        <v>26</v>
      </c>
      <c r="D23">
        <v>2</v>
      </c>
      <c r="E23" s="2">
        <v>4.6018333333300001</v>
      </c>
      <c r="F23" s="2">
        <v>50.674194444400001</v>
      </c>
      <c r="G23">
        <v>0</v>
      </c>
      <c r="H23">
        <v>32</v>
      </c>
      <c r="I23">
        <v>1</v>
      </c>
      <c r="J23">
        <v>1</v>
      </c>
      <c r="K23">
        <f t="shared" si="0"/>
        <v>2</v>
      </c>
      <c r="L23">
        <f t="shared" si="1"/>
        <v>34</v>
      </c>
      <c r="M23">
        <f t="shared" si="2"/>
        <v>34</v>
      </c>
      <c r="N23">
        <v>1</v>
      </c>
      <c r="O23">
        <v>4</v>
      </c>
      <c r="P23">
        <v>40</v>
      </c>
      <c r="Q23">
        <v>10.28</v>
      </c>
      <c r="R23">
        <v>84.409374999999997</v>
      </c>
      <c r="S23">
        <v>1</v>
      </c>
      <c r="T23">
        <v>150.12</v>
      </c>
      <c r="U23">
        <v>14.52</v>
      </c>
      <c r="V23">
        <v>2</v>
      </c>
      <c r="W23">
        <v>3.6469710000000002</v>
      </c>
      <c r="X23">
        <v>0</v>
      </c>
      <c r="Y23">
        <v>2</v>
      </c>
    </row>
    <row r="24" spans="1:25" x14ac:dyDescent="0.25">
      <c r="A24" s="1">
        <v>42535</v>
      </c>
      <c r="B24">
        <v>6</v>
      </c>
      <c r="C24" t="s">
        <v>26</v>
      </c>
      <c r="D24">
        <v>2</v>
      </c>
      <c r="E24" s="2">
        <v>4.6018333333300001</v>
      </c>
      <c r="F24" s="2">
        <v>50.674194444400001</v>
      </c>
      <c r="G24">
        <v>0</v>
      </c>
      <c r="H24">
        <v>14</v>
      </c>
      <c r="I24">
        <v>1</v>
      </c>
      <c r="J24">
        <v>0</v>
      </c>
      <c r="K24">
        <f t="shared" si="0"/>
        <v>1</v>
      </c>
      <c r="L24">
        <f t="shared" si="1"/>
        <v>15</v>
      </c>
      <c r="M24">
        <f t="shared" si="2"/>
        <v>15</v>
      </c>
      <c r="N24">
        <v>0</v>
      </c>
      <c r="O24">
        <v>4</v>
      </c>
      <c r="P24">
        <v>40</v>
      </c>
      <c r="Q24">
        <v>14.65</v>
      </c>
      <c r="R24">
        <v>93.248958329999994</v>
      </c>
      <c r="S24">
        <v>2</v>
      </c>
      <c r="T24">
        <v>150.12</v>
      </c>
      <c r="U24">
        <v>14.52</v>
      </c>
      <c r="V24">
        <v>2</v>
      </c>
      <c r="W24">
        <v>3.6469710000000002</v>
      </c>
      <c r="X24">
        <v>0</v>
      </c>
      <c r="Y24">
        <v>2</v>
      </c>
    </row>
    <row r="25" spans="1:25" x14ac:dyDescent="0.25">
      <c r="A25" s="1">
        <v>42549</v>
      </c>
      <c r="B25">
        <v>7</v>
      </c>
      <c r="C25" t="s">
        <v>26</v>
      </c>
      <c r="D25">
        <v>2</v>
      </c>
      <c r="E25" s="2">
        <v>4.6018333333300001</v>
      </c>
      <c r="F25" s="2">
        <v>50.674194444400001</v>
      </c>
      <c r="G25">
        <v>0</v>
      </c>
      <c r="H25">
        <v>24</v>
      </c>
      <c r="I25">
        <v>0</v>
      </c>
      <c r="J25">
        <v>1</v>
      </c>
      <c r="K25">
        <f t="shared" si="0"/>
        <v>1</v>
      </c>
      <c r="L25">
        <f t="shared" si="1"/>
        <v>25</v>
      </c>
      <c r="M25">
        <f t="shared" si="2"/>
        <v>25</v>
      </c>
      <c r="N25">
        <v>-1</v>
      </c>
      <c r="O25">
        <v>4</v>
      </c>
      <c r="P25">
        <v>30</v>
      </c>
      <c r="Q25">
        <v>16.239999999999998</v>
      </c>
      <c r="R25">
        <v>85.90625</v>
      </c>
      <c r="S25">
        <v>2</v>
      </c>
      <c r="T25">
        <v>150.12</v>
      </c>
      <c r="U25">
        <v>14.52</v>
      </c>
      <c r="V25">
        <v>2</v>
      </c>
      <c r="W25">
        <v>3.6469710000000002</v>
      </c>
      <c r="X25">
        <v>0</v>
      </c>
      <c r="Y25">
        <v>2</v>
      </c>
    </row>
    <row r="26" spans="1:25" x14ac:dyDescent="0.25">
      <c r="A26" s="1">
        <v>42561</v>
      </c>
      <c r="B26">
        <v>8</v>
      </c>
      <c r="C26" t="s">
        <v>26</v>
      </c>
      <c r="D26">
        <v>2</v>
      </c>
      <c r="E26" s="2">
        <v>4.6018333333300001</v>
      </c>
      <c r="F26" s="2">
        <v>50.674194444400001</v>
      </c>
      <c r="G26">
        <v>0</v>
      </c>
      <c r="H26">
        <v>31</v>
      </c>
      <c r="I26">
        <v>4</v>
      </c>
      <c r="J26">
        <v>2</v>
      </c>
      <c r="K26">
        <f t="shared" si="0"/>
        <v>6</v>
      </c>
      <c r="L26">
        <f t="shared" si="1"/>
        <v>37</v>
      </c>
      <c r="M26">
        <f t="shared" si="2"/>
        <v>37</v>
      </c>
      <c r="N26">
        <v>1</v>
      </c>
      <c r="O26">
        <v>4</v>
      </c>
      <c r="P26">
        <v>30</v>
      </c>
      <c r="Q26">
        <v>21.59</v>
      </c>
      <c r="R26">
        <v>76.888541669999995</v>
      </c>
      <c r="S26">
        <v>2</v>
      </c>
      <c r="T26">
        <v>150.12</v>
      </c>
      <c r="U26">
        <v>14.52</v>
      </c>
      <c r="V26">
        <v>2</v>
      </c>
      <c r="W26">
        <v>3.6469710000000002</v>
      </c>
      <c r="X26">
        <v>0</v>
      </c>
      <c r="Y26">
        <v>2</v>
      </c>
    </row>
    <row r="27" spans="1:25" x14ac:dyDescent="0.25">
      <c r="A27" s="1">
        <v>42582</v>
      </c>
      <c r="B27">
        <v>9</v>
      </c>
      <c r="C27" t="s">
        <v>26</v>
      </c>
      <c r="D27">
        <v>2</v>
      </c>
      <c r="E27" s="2">
        <v>4.6018333333300001</v>
      </c>
      <c r="F27" s="2">
        <v>50.674194444400001</v>
      </c>
      <c r="G27">
        <v>0</v>
      </c>
      <c r="H27">
        <v>18</v>
      </c>
      <c r="I27">
        <v>0</v>
      </c>
      <c r="J27">
        <v>0</v>
      </c>
      <c r="K27">
        <f t="shared" si="0"/>
        <v>0</v>
      </c>
      <c r="L27">
        <f t="shared" si="1"/>
        <v>18</v>
      </c>
      <c r="M27">
        <f t="shared" si="2"/>
        <v>18</v>
      </c>
      <c r="N27">
        <v>0</v>
      </c>
      <c r="O27">
        <v>4</v>
      </c>
      <c r="P27">
        <v>20</v>
      </c>
      <c r="Q27">
        <v>16.579999999999998</v>
      </c>
      <c r="R27">
        <v>89.936458329999994</v>
      </c>
      <c r="S27">
        <v>2</v>
      </c>
      <c r="T27">
        <v>150.12</v>
      </c>
      <c r="U27">
        <v>14.52</v>
      </c>
      <c r="V27">
        <v>2</v>
      </c>
      <c r="W27">
        <v>3.6469710000000002</v>
      </c>
      <c r="X27">
        <v>0</v>
      </c>
      <c r="Y27">
        <v>2</v>
      </c>
    </row>
    <row r="28" spans="1:25" x14ac:dyDescent="0.25">
      <c r="A28" s="1">
        <v>42595</v>
      </c>
      <c r="B28">
        <v>10</v>
      </c>
      <c r="C28" t="s">
        <v>26</v>
      </c>
      <c r="D28">
        <v>2</v>
      </c>
      <c r="E28" s="2">
        <v>4.6018333333300001</v>
      </c>
      <c r="F28" s="2">
        <v>50.674194444400001</v>
      </c>
      <c r="G28">
        <v>0</v>
      </c>
      <c r="H28">
        <v>12</v>
      </c>
      <c r="I28">
        <v>2</v>
      </c>
      <c r="J28">
        <v>2</v>
      </c>
      <c r="K28">
        <f t="shared" si="0"/>
        <v>4</v>
      </c>
      <c r="L28">
        <f t="shared" si="1"/>
        <v>16</v>
      </c>
      <c r="M28">
        <f t="shared" si="2"/>
        <v>16</v>
      </c>
      <c r="N28">
        <v>0</v>
      </c>
      <c r="O28">
        <v>4</v>
      </c>
      <c r="P28">
        <v>30</v>
      </c>
      <c r="Q28">
        <v>17.22</v>
      </c>
      <c r="R28">
        <v>90.451041669999995</v>
      </c>
      <c r="S28">
        <v>2</v>
      </c>
      <c r="T28">
        <v>150.12</v>
      </c>
      <c r="U28">
        <v>14.52</v>
      </c>
      <c r="V28">
        <v>2</v>
      </c>
      <c r="W28">
        <v>3.6469710000000002</v>
      </c>
      <c r="X28">
        <v>0</v>
      </c>
      <c r="Y28">
        <v>2</v>
      </c>
    </row>
    <row r="29" spans="1:25" x14ac:dyDescent="0.25">
      <c r="A29" s="1">
        <v>42608</v>
      </c>
      <c r="B29">
        <v>11</v>
      </c>
      <c r="C29" t="s">
        <v>26</v>
      </c>
      <c r="D29">
        <v>2</v>
      </c>
      <c r="E29" s="2">
        <v>4.6018333333300001</v>
      </c>
      <c r="F29" s="2">
        <v>50.674194444400001</v>
      </c>
      <c r="G29">
        <v>0</v>
      </c>
      <c r="H29">
        <v>18</v>
      </c>
      <c r="I29">
        <v>0</v>
      </c>
      <c r="J29">
        <v>0</v>
      </c>
      <c r="K29">
        <f t="shared" si="0"/>
        <v>0</v>
      </c>
      <c r="L29">
        <f t="shared" si="1"/>
        <v>18</v>
      </c>
      <c r="M29">
        <f t="shared" si="2"/>
        <v>18</v>
      </c>
      <c r="N29">
        <v>1</v>
      </c>
      <c r="O29">
        <v>4</v>
      </c>
      <c r="P29">
        <v>30</v>
      </c>
      <c r="Q29">
        <v>22.91</v>
      </c>
      <c r="R29">
        <v>89.606250000000003</v>
      </c>
      <c r="S29">
        <v>2</v>
      </c>
      <c r="T29">
        <v>150.12</v>
      </c>
      <c r="U29">
        <v>14.52</v>
      </c>
      <c r="V29">
        <v>2</v>
      </c>
      <c r="W29">
        <v>3.6469710000000002</v>
      </c>
      <c r="X29">
        <v>0</v>
      </c>
      <c r="Y29">
        <v>2</v>
      </c>
    </row>
    <row r="30" spans="1:25" x14ac:dyDescent="0.25">
      <c r="A30" s="1">
        <v>42627</v>
      </c>
      <c r="B30">
        <v>12</v>
      </c>
      <c r="C30" t="s">
        <v>26</v>
      </c>
      <c r="D30">
        <v>2</v>
      </c>
      <c r="E30" s="2">
        <v>4.6018333333300001</v>
      </c>
      <c r="F30" s="2">
        <v>50.674194444400001</v>
      </c>
      <c r="G30">
        <v>6</v>
      </c>
      <c r="H30">
        <v>15</v>
      </c>
      <c r="I30">
        <v>0</v>
      </c>
      <c r="J30">
        <v>1</v>
      </c>
      <c r="K30">
        <f t="shared" si="0"/>
        <v>1</v>
      </c>
      <c r="L30">
        <f t="shared" si="1"/>
        <v>16</v>
      </c>
      <c r="M30">
        <f t="shared" si="2"/>
        <v>22</v>
      </c>
      <c r="N30">
        <v>0</v>
      </c>
      <c r="O30">
        <v>4</v>
      </c>
      <c r="P30">
        <v>30</v>
      </c>
      <c r="Q30">
        <v>21.71</v>
      </c>
      <c r="R30">
        <v>83.310416669999995</v>
      </c>
      <c r="S30">
        <v>3</v>
      </c>
      <c r="T30">
        <v>150.12</v>
      </c>
      <c r="U30">
        <v>14.52</v>
      </c>
      <c r="V30">
        <v>2</v>
      </c>
      <c r="W30">
        <v>3.6469710000000002</v>
      </c>
      <c r="X30">
        <v>0</v>
      </c>
      <c r="Y30">
        <v>2</v>
      </c>
    </row>
    <row r="31" spans="1:25" x14ac:dyDescent="0.25">
      <c r="A31" s="1">
        <v>42640</v>
      </c>
      <c r="B31">
        <v>13</v>
      </c>
      <c r="C31" t="s">
        <v>26</v>
      </c>
      <c r="D31">
        <v>2</v>
      </c>
      <c r="E31" s="2">
        <v>4.6018333333300001</v>
      </c>
      <c r="F31" s="2">
        <v>50.674194444400001</v>
      </c>
      <c r="G31">
        <v>0</v>
      </c>
      <c r="H31">
        <v>11</v>
      </c>
      <c r="I31">
        <v>2</v>
      </c>
      <c r="J31">
        <v>0</v>
      </c>
      <c r="K31">
        <f t="shared" si="0"/>
        <v>2</v>
      </c>
      <c r="L31">
        <f t="shared" si="1"/>
        <v>13</v>
      </c>
      <c r="M31">
        <f t="shared" si="2"/>
        <v>13</v>
      </c>
      <c r="N31">
        <v>0</v>
      </c>
      <c r="O31">
        <v>4</v>
      </c>
      <c r="P31">
        <v>20</v>
      </c>
      <c r="Q31">
        <v>12.44</v>
      </c>
      <c r="R31">
        <v>84.420833329999994</v>
      </c>
      <c r="S31">
        <v>3</v>
      </c>
      <c r="T31">
        <v>150.12</v>
      </c>
      <c r="U31">
        <v>14.52</v>
      </c>
      <c r="V31">
        <v>2</v>
      </c>
      <c r="W31">
        <v>3.6469710000000002</v>
      </c>
      <c r="X31">
        <v>0</v>
      </c>
      <c r="Y31">
        <v>2</v>
      </c>
    </row>
    <row r="32" spans="1:25" x14ac:dyDescent="0.25">
      <c r="A32" s="1">
        <v>42657</v>
      </c>
      <c r="B32">
        <v>14</v>
      </c>
      <c r="C32" t="s">
        <v>26</v>
      </c>
      <c r="D32">
        <v>2</v>
      </c>
      <c r="E32" s="2">
        <v>4.6018333333300001</v>
      </c>
      <c r="F32" s="2">
        <v>50.674194444400001</v>
      </c>
      <c r="G32">
        <v>17</v>
      </c>
      <c r="H32">
        <v>5</v>
      </c>
      <c r="I32">
        <v>1</v>
      </c>
      <c r="J32">
        <v>0</v>
      </c>
      <c r="K32">
        <f t="shared" si="0"/>
        <v>1</v>
      </c>
      <c r="L32">
        <f t="shared" si="1"/>
        <v>6</v>
      </c>
      <c r="M32">
        <f t="shared" si="2"/>
        <v>23</v>
      </c>
      <c r="N32">
        <v>-1</v>
      </c>
      <c r="O32">
        <v>3</v>
      </c>
      <c r="P32">
        <v>20</v>
      </c>
      <c r="Q32">
        <v>9.08</v>
      </c>
      <c r="R32">
        <v>95.672916670000006</v>
      </c>
      <c r="S32">
        <v>3</v>
      </c>
      <c r="T32">
        <v>150.12</v>
      </c>
      <c r="U32">
        <v>14.52</v>
      </c>
      <c r="V32">
        <v>2</v>
      </c>
      <c r="W32">
        <v>3.6469710000000002</v>
      </c>
      <c r="X32">
        <v>0</v>
      </c>
      <c r="Y32">
        <v>2</v>
      </c>
    </row>
    <row r="33" spans="1:25" x14ac:dyDescent="0.25">
      <c r="A33" s="1">
        <v>42672</v>
      </c>
      <c r="B33">
        <v>15</v>
      </c>
      <c r="C33" t="s">
        <v>26</v>
      </c>
      <c r="D33">
        <v>2</v>
      </c>
      <c r="E33" s="2">
        <v>4.6018333333300001</v>
      </c>
      <c r="F33" s="2">
        <v>50.674194444400001</v>
      </c>
      <c r="G33">
        <v>0</v>
      </c>
      <c r="H33">
        <v>5</v>
      </c>
      <c r="I33">
        <v>0</v>
      </c>
      <c r="J33">
        <v>1</v>
      </c>
      <c r="K33">
        <f t="shared" si="0"/>
        <v>1</v>
      </c>
      <c r="L33">
        <f t="shared" si="1"/>
        <v>6</v>
      </c>
      <c r="M33">
        <f t="shared" si="2"/>
        <v>6</v>
      </c>
      <c r="N33">
        <v>0</v>
      </c>
      <c r="O33">
        <v>3</v>
      </c>
      <c r="P33">
        <v>20</v>
      </c>
      <c r="Q33">
        <v>11.72</v>
      </c>
      <c r="R33">
        <v>99.478125000000006</v>
      </c>
      <c r="S33">
        <v>3</v>
      </c>
      <c r="T33">
        <v>150.12</v>
      </c>
      <c r="U33">
        <v>14.52</v>
      </c>
      <c r="V33">
        <v>2</v>
      </c>
      <c r="W33">
        <v>3.6469710000000002</v>
      </c>
      <c r="X33">
        <v>0</v>
      </c>
      <c r="Y33">
        <v>2</v>
      </c>
    </row>
    <row r="34" spans="1:25" x14ac:dyDescent="0.25">
      <c r="A34" s="1">
        <v>42688</v>
      </c>
      <c r="B34">
        <v>16</v>
      </c>
      <c r="C34" t="s">
        <v>26</v>
      </c>
      <c r="D34">
        <v>2</v>
      </c>
      <c r="E34" s="2">
        <v>4.6018333333300001</v>
      </c>
      <c r="F34" s="2">
        <v>50.674194444400001</v>
      </c>
      <c r="G34">
        <v>0</v>
      </c>
      <c r="H34">
        <v>0</v>
      </c>
      <c r="I34">
        <v>0</v>
      </c>
      <c r="J34">
        <v>0</v>
      </c>
      <c r="K34">
        <f t="shared" ref="K34:K65" si="3">I34+J34</f>
        <v>0</v>
      </c>
      <c r="L34">
        <f t="shared" ref="L34:L65" si="4">K34+H34</f>
        <v>0</v>
      </c>
      <c r="M34">
        <f t="shared" ref="M34:M65" si="5">L34+G34</f>
        <v>0</v>
      </c>
      <c r="N34">
        <v>0</v>
      </c>
      <c r="O34">
        <v>1</v>
      </c>
      <c r="P34">
        <v>20</v>
      </c>
      <c r="Q34">
        <v>4.09</v>
      </c>
      <c r="R34">
        <v>99.995833329999996</v>
      </c>
      <c r="S34">
        <v>3</v>
      </c>
      <c r="T34">
        <v>150.12</v>
      </c>
      <c r="U34">
        <v>14.52</v>
      </c>
      <c r="V34">
        <v>2</v>
      </c>
      <c r="W34">
        <v>3.6469710000000002</v>
      </c>
      <c r="X34">
        <v>0</v>
      </c>
      <c r="Y34">
        <v>2</v>
      </c>
    </row>
    <row r="35" spans="1:25" x14ac:dyDescent="0.25">
      <c r="A35" s="1">
        <v>42703</v>
      </c>
      <c r="B35">
        <v>17</v>
      </c>
      <c r="C35" t="s">
        <v>26</v>
      </c>
      <c r="D35">
        <v>2</v>
      </c>
      <c r="E35" s="2">
        <v>4.6018333333300001</v>
      </c>
      <c r="F35" s="2">
        <v>50.674194444400001</v>
      </c>
      <c r="G35">
        <v>0</v>
      </c>
      <c r="H35">
        <v>0</v>
      </c>
      <c r="I35">
        <v>0</v>
      </c>
      <c r="J35"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v>0</v>
      </c>
      <c r="O35">
        <v>1</v>
      </c>
      <c r="P35">
        <v>15</v>
      </c>
      <c r="Q35">
        <v>-1.94</v>
      </c>
      <c r="R35">
        <v>91.623958329999994</v>
      </c>
      <c r="S35">
        <v>3</v>
      </c>
      <c r="T35">
        <v>150.12</v>
      </c>
      <c r="U35">
        <v>14.52</v>
      </c>
      <c r="V35">
        <v>2</v>
      </c>
      <c r="W35">
        <v>3.6469710000000002</v>
      </c>
      <c r="X35">
        <v>0</v>
      </c>
      <c r="Y35">
        <v>2</v>
      </c>
    </row>
    <row r="36" spans="1:25" x14ac:dyDescent="0.25">
      <c r="A36" s="1">
        <v>42450</v>
      </c>
      <c r="B36">
        <v>1</v>
      </c>
      <c r="C36" t="s">
        <v>27</v>
      </c>
      <c r="D36">
        <v>3</v>
      </c>
      <c r="E36" s="2">
        <v>4.6013888888899999</v>
      </c>
      <c r="F36" s="2">
        <v>50.678111111100002</v>
      </c>
      <c r="G36">
        <v>0</v>
      </c>
      <c r="H36">
        <v>5</v>
      </c>
      <c r="I36">
        <v>0</v>
      </c>
      <c r="J36">
        <v>0</v>
      </c>
      <c r="K36">
        <f t="shared" si="3"/>
        <v>0</v>
      </c>
      <c r="L36">
        <f t="shared" si="4"/>
        <v>5</v>
      </c>
      <c r="M36">
        <f t="shared" si="5"/>
        <v>5</v>
      </c>
      <c r="N36">
        <v>0</v>
      </c>
      <c r="O36">
        <v>3</v>
      </c>
      <c r="P36">
        <v>10</v>
      </c>
      <c r="Q36">
        <v>6.4</v>
      </c>
      <c r="R36">
        <v>82</v>
      </c>
      <c r="S36">
        <v>1</v>
      </c>
      <c r="T36">
        <v>413.02</v>
      </c>
      <c r="U36">
        <v>6.32</v>
      </c>
      <c r="V36">
        <v>1</v>
      </c>
      <c r="W36">
        <v>3.2392650000000001</v>
      </c>
      <c r="X36">
        <v>1</v>
      </c>
      <c r="Y36">
        <v>1</v>
      </c>
    </row>
    <row r="37" spans="1:25" x14ac:dyDescent="0.25">
      <c r="A37" s="1">
        <v>42465</v>
      </c>
      <c r="B37">
        <v>2</v>
      </c>
      <c r="C37" t="s">
        <v>27</v>
      </c>
      <c r="D37">
        <v>3</v>
      </c>
      <c r="E37" s="2">
        <v>4.6013888888899999</v>
      </c>
      <c r="F37" s="2">
        <v>50.678111111100002</v>
      </c>
      <c r="G37">
        <v>0</v>
      </c>
      <c r="H37">
        <v>5</v>
      </c>
      <c r="I37">
        <v>0</v>
      </c>
      <c r="J37">
        <v>0</v>
      </c>
      <c r="K37">
        <f t="shared" si="3"/>
        <v>0</v>
      </c>
      <c r="L37">
        <f t="shared" si="4"/>
        <v>5</v>
      </c>
      <c r="M37">
        <f t="shared" si="5"/>
        <v>5</v>
      </c>
      <c r="N37">
        <v>0</v>
      </c>
      <c r="O37">
        <v>3</v>
      </c>
      <c r="P37">
        <v>10</v>
      </c>
      <c r="Q37">
        <v>10.8</v>
      </c>
      <c r="R37">
        <v>79.599999999999994</v>
      </c>
      <c r="S37">
        <v>1</v>
      </c>
      <c r="T37">
        <v>413.02</v>
      </c>
      <c r="U37">
        <v>6.32</v>
      </c>
      <c r="V37">
        <v>1</v>
      </c>
      <c r="W37">
        <v>3.2392650000000001</v>
      </c>
      <c r="X37">
        <v>1</v>
      </c>
      <c r="Y37">
        <v>1</v>
      </c>
    </row>
    <row r="38" spans="1:25" x14ac:dyDescent="0.25">
      <c r="A38" s="1">
        <v>42478</v>
      </c>
      <c r="B38">
        <v>3</v>
      </c>
      <c r="C38" t="s">
        <v>27</v>
      </c>
      <c r="D38">
        <v>3</v>
      </c>
      <c r="E38" s="2">
        <v>4.6013888888899999</v>
      </c>
      <c r="F38" s="2">
        <v>50.678111111100002</v>
      </c>
      <c r="G38">
        <v>0</v>
      </c>
      <c r="H38">
        <v>0</v>
      </c>
      <c r="I38">
        <v>0</v>
      </c>
      <c r="J38"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v>0</v>
      </c>
      <c r="O38">
        <v>1</v>
      </c>
      <c r="P38">
        <v>20</v>
      </c>
      <c r="Q38">
        <v>6.9</v>
      </c>
      <c r="R38">
        <v>71.5</v>
      </c>
      <c r="S38">
        <v>1</v>
      </c>
      <c r="T38">
        <v>413.02</v>
      </c>
      <c r="U38">
        <v>6.32</v>
      </c>
      <c r="V38">
        <v>1</v>
      </c>
      <c r="W38">
        <v>3.2392650000000001</v>
      </c>
      <c r="X38">
        <v>1</v>
      </c>
      <c r="Y38">
        <v>1</v>
      </c>
    </row>
    <row r="39" spans="1:25" x14ac:dyDescent="0.25">
      <c r="A39" s="1">
        <v>42497</v>
      </c>
      <c r="B39">
        <v>4</v>
      </c>
      <c r="C39" t="s">
        <v>27</v>
      </c>
      <c r="D39">
        <v>3</v>
      </c>
      <c r="E39" s="2">
        <v>4.6013888888899999</v>
      </c>
      <c r="F39" s="2">
        <v>50.678111111100002</v>
      </c>
      <c r="G39">
        <v>0</v>
      </c>
      <c r="H39">
        <v>6</v>
      </c>
      <c r="I39">
        <v>0</v>
      </c>
      <c r="J39">
        <v>0</v>
      </c>
      <c r="K39">
        <f t="shared" si="3"/>
        <v>0</v>
      </c>
      <c r="L39">
        <f t="shared" si="4"/>
        <v>6</v>
      </c>
      <c r="M39">
        <f t="shared" si="5"/>
        <v>6</v>
      </c>
      <c r="N39">
        <v>0</v>
      </c>
      <c r="O39">
        <v>3</v>
      </c>
      <c r="P39">
        <v>20</v>
      </c>
      <c r="Q39">
        <v>18.5</v>
      </c>
      <c r="R39">
        <v>47.588541669999998</v>
      </c>
      <c r="S39">
        <v>1</v>
      </c>
      <c r="T39">
        <v>413.02</v>
      </c>
      <c r="U39">
        <v>6.32</v>
      </c>
      <c r="V39">
        <v>1</v>
      </c>
      <c r="W39">
        <v>3.2392650000000001</v>
      </c>
      <c r="X39">
        <v>1</v>
      </c>
      <c r="Y39">
        <v>1</v>
      </c>
    </row>
    <row r="40" spans="1:25" x14ac:dyDescent="0.25">
      <c r="A40" s="1">
        <v>42515</v>
      </c>
      <c r="B40">
        <v>5</v>
      </c>
      <c r="C40" t="s">
        <v>27</v>
      </c>
      <c r="D40">
        <v>3</v>
      </c>
      <c r="E40" s="2">
        <v>4.6013888888899999</v>
      </c>
      <c r="F40" s="2">
        <v>50.678111111100002</v>
      </c>
      <c r="G40">
        <v>0</v>
      </c>
      <c r="H40">
        <v>15</v>
      </c>
      <c r="I40">
        <v>0</v>
      </c>
      <c r="J40">
        <v>0</v>
      </c>
      <c r="K40">
        <f t="shared" si="3"/>
        <v>0</v>
      </c>
      <c r="L40">
        <f t="shared" si="4"/>
        <v>15</v>
      </c>
      <c r="M40">
        <f t="shared" si="5"/>
        <v>15</v>
      </c>
      <c r="N40">
        <v>0</v>
      </c>
      <c r="O40">
        <v>4</v>
      </c>
      <c r="P40">
        <v>20</v>
      </c>
      <c r="Q40">
        <v>10.28</v>
      </c>
      <c r="R40">
        <v>84.409374999999997</v>
      </c>
      <c r="S40">
        <v>1</v>
      </c>
      <c r="T40">
        <v>413.02</v>
      </c>
      <c r="U40">
        <v>6.32</v>
      </c>
      <c r="V40">
        <v>1</v>
      </c>
      <c r="W40">
        <v>3.2392650000000001</v>
      </c>
      <c r="X40">
        <v>1</v>
      </c>
      <c r="Y40">
        <v>1</v>
      </c>
    </row>
    <row r="41" spans="1:25" x14ac:dyDescent="0.25">
      <c r="A41" s="1">
        <v>42535</v>
      </c>
      <c r="B41">
        <v>6</v>
      </c>
      <c r="C41" t="s">
        <v>27</v>
      </c>
      <c r="D41">
        <v>3</v>
      </c>
      <c r="E41" s="2">
        <v>4.6013888888899999</v>
      </c>
      <c r="F41" s="2">
        <v>50.678111111100002</v>
      </c>
      <c r="G41">
        <v>0</v>
      </c>
      <c r="H41">
        <v>7</v>
      </c>
      <c r="I41">
        <v>0</v>
      </c>
      <c r="J41">
        <v>2</v>
      </c>
      <c r="K41">
        <f t="shared" si="3"/>
        <v>2</v>
      </c>
      <c r="L41">
        <f t="shared" si="4"/>
        <v>9</v>
      </c>
      <c r="M41">
        <f t="shared" si="5"/>
        <v>9</v>
      </c>
      <c r="N41">
        <v>0</v>
      </c>
      <c r="O41">
        <v>3</v>
      </c>
      <c r="P41">
        <v>15</v>
      </c>
      <c r="Q41">
        <v>14.65</v>
      </c>
      <c r="R41">
        <v>93.248958329999994</v>
      </c>
      <c r="S41">
        <v>2</v>
      </c>
      <c r="T41">
        <v>413.02</v>
      </c>
      <c r="U41">
        <v>6.32</v>
      </c>
      <c r="V41">
        <v>1</v>
      </c>
      <c r="W41">
        <v>3.2392650000000001</v>
      </c>
      <c r="X41">
        <v>1</v>
      </c>
      <c r="Y41">
        <v>1</v>
      </c>
    </row>
    <row r="42" spans="1:25" x14ac:dyDescent="0.25">
      <c r="A42" s="1">
        <v>42549</v>
      </c>
      <c r="B42">
        <v>7</v>
      </c>
      <c r="C42" t="s">
        <v>27</v>
      </c>
      <c r="D42">
        <v>3</v>
      </c>
      <c r="E42" s="2">
        <v>4.6013888888899999</v>
      </c>
      <c r="F42" s="2">
        <v>50.678111111100002</v>
      </c>
      <c r="G42">
        <v>0</v>
      </c>
      <c r="H42">
        <v>4</v>
      </c>
      <c r="I42">
        <v>0</v>
      </c>
      <c r="J42">
        <v>0</v>
      </c>
      <c r="K42">
        <f t="shared" si="3"/>
        <v>0</v>
      </c>
      <c r="L42">
        <f t="shared" si="4"/>
        <v>4</v>
      </c>
      <c r="M42">
        <f t="shared" si="5"/>
        <v>4</v>
      </c>
      <c r="N42">
        <v>0</v>
      </c>
      <c r="O42">
        <v>3</v>
      </c>
      <c r="P42">
        <v>15</v>
      </c>
      <c r="Q42">
        <v>16.239999999999998</v>
      </c>
      <c r="R42">
        <v>85.90625</v>
      </c>
      <c r="S42">
        <v>2</v>
      </c>
      <c r="T42">
        <v>413.02</v>
      </c>
      <c r="U42">
        <v>6.32</v>
      </c>
      <c r="V42">
        <v>1</v>
      </c>
      <c r="W42">
        <v>3.2392650000000001</v>
      </c>
      <c r="X42">
        <v>1</v>
      </c>
      <c r="Y42">
        <v>1</v>
      </c>
    </row>
    <row r="43" spans="1:25" x14ac:dyDescent="0.25">
      <c r="A43" s="1">
        <v>42561</v>
      </c>
      <c r="B43">
        <v>8</v>
      </c>
      <c r="C43" t="s">
        <v>27</v>
      </c>
      <c r="D43">
        <v>3</v>
      </c>
      <c r="E43" s="2">
        <v>4.6013888888899999</v>
      </c>
      <c r="F43" s="2">
        <v>50.678111111100002</v>
      </c>
      <c r="G43">
        <v>0</v>
      </c>
      <c r="H43">
        <v>5</v>
      </c>
      <c r="I43">
        <v>1</v>
      </c>
      <c r="J43">
        <v>0</v>
      </c>
      <c r="K43">
        <f t="shared" si="3"/>
        <v>1</v>
      </c>
      <c r="L43">
        <f t="shared" si="4"/>
        <v>6</v>
      </c>
      <c r="M43">
        <f t="shared" si="5"/>
        <v>6</v>
      </c>
      <c r="N43">
        <v>0</v>
      </c>
      <c r="O43">
        <v>3</v>
      </c>
      <c r="P43">
        <v>20</v>
      </c>
      <c r="Q43">
        <v>21.59</v>
      </c>
      <c r="R43">
        <v>76.888541669999995</v>
      </c>
      <c r="S43">
        <v>2</v>
      </c>
      <c r="T43">
        <v>413.02</v>
      </c>
      <c r="U43">
        <v>6.32</v>
      </c>
      <c r="V43">
        <v>1</v>
      </c>
      <c r="W43">
        <v>3.2392650000000001</v>
      </c>
      <c r="X43">
        <v>1</v>
      </c>
      <c r="Y43">
        <v>1</v>
      </c>
    </row>
    <row r="44" spans="1:25" x14ac:dyDescent="0.25">
      <c r="A44" s="1">
        <v>42582</v>
      </c>
      <c r="B44">
        <v>9</v>
      </c>
      <c r="C44" t="s">
        <v>27</v>
      </c>
      <c r="D44">
        <v>3</v>
      </c>
      <c r="E44" s="2">
        <v>4.6013888888899999</v>
      </c>
      <c r="F44" s="2">
        <v>50.678111111100002</v>
      </c>
      <c r="G44">
        <v>0</v>
      </c>
      <c r="H44">
        <v>7</v>
      </c>
      <c r="I44">
        <v>0</v>
      </c>
      <c r="J44">
        <v>0</v>
      </c>
      <c r="K44">
        <f t="shared" si="3"/>
        <v>0</v>
      </c>
      <c r="L44">
        <f t="shared" si="4"/>
        <v>7</v>
      </c>
      <c r="M44">
        <f t="shared" si="5"/>
        <v>7</v>
      </c>
      <c r="N44">
        <v>0</v>
      </c>
      <c r="O44">
        <v>3</v>
      </c>
      <c r="P44">
        <v>20</v>
      </c>
      <c r="Q44">
        <v>16.579999999999998</v>
      </c>
      <c r="R44">
        <v>89.936458329999994</v>
      </c>
      <c r="S44">
        <v>2</v>
      </c>
      <c r="T44">
        <v>413.02</v>
      </c>
      <c r="U44">
        <v>6.32</v>
      </c>
      <c r="V44">
        <v>1</v>
      </c>
      <c r="W44">
        <v>3.2392650000000001</v>
      </c>
      <c r="X44">
        <v>1</v>
      </c>
      <c r="Y44">
        <v>1</v>
      </c>
    </row>
    <row r="45" spans="1:25" x14ac:dyDescent="0.25">
      <c r="A45" s="1">
        <v>42595</v>
      </c>
      <c r="B45">
        <v>10</v>
      </c>
      <c r="C45" t="s">
        <v>27</v>
      </c>
      <c r="D45">
        <v>3</v>
      </c>
      <c r="E45" s="2">
        <v>4.6013888888899999</v>
      </c>
      <c r="F45" s="2">
        <v>50.678111111100002</v>
      </c>
      <c r="G45">
        <v>0</v>
      </c>
      <c r="H45">
        <v>1</v>
      </c>
      <c r="I45">
        <v>0</v>
      </c>
      <c r="J45">
        <v>1</v>
      </c>
      <c r="K45">
        <f t="shared" si="3"/>
        <v>1</v>
      </c>
      <c r="L45">
        <f t="shared" si="4"/>
        <v>2</v>
      </c>
      <c r="M45">
        <f t="shared" si="5"/>
        <v>2</v>
      </c>
      <c r="N45">
        <v>0</v>
      </c>
      <c r="O45">
        <v>2</v>
      </c>
      <c r="P45">
        <v>30</v>
      </c>
      <c r="Q45">
        <v>17.22</v>
      </c>
      <c r="R45">
        <v>90.451041669999995</v>
      </c>
      <c r="S45">
        <v>2</v>
      </c>
      <c r="T45">
        <v>413.02</v>
      </c>
      <c r="U45">
        <v>6.32</v>
      </c>
      <c r="V45">
        <v>1</v>
      </c>
      <c r="W45">
        <v>3.2392650000000001</v>
      </c>
      <c r="X45">
        <v>1</v>
      </c>
      <c r="Y45">
        <v>1</v>
      </c>
    </row>
    <row r="46" spans="1:25" x14ac:dyDescent="0.25">
      <c r="A46" s="1">
        <v>42608</v>
      </c>
      <c r="B46">
        <v>11</v>
      </c>
      <c r="C46" t="s">
        <v>27</v>
      </c>
      <c r="D46">
        <v>3</v>
      </c>
      <c r="E46" s="2">
        <v>4.6013888888899999</v>
      </c>
      <c r="F46" s="2">
        <v>50.678111111100002</v>
      </c>
      <c r="G46">
        <v>0</v>
      </c>
      <c r="H46">
        <v>5</v>
      </c>
      <c r="I46">
        <v>0</v>
      </c>
      <c r="J46">
        <v>0</v>
      </c>
      <c r="K46">
        <f t="shared" si="3"/>
        <v>0</v>
      </c>
      <c r="L46">
        <f t="shared" si="4"/>
        <v>5</v>
      </c>
      <c r="M46">
        <f t="shared" si="5"/>
        <v>5</v>
      </c>
      <c r="N46">
        <v>0</v>
      </c>
      <c r="O46">
        <v>3</v>
      </c>
      <c r="P46">
        <v>20</v>
      </c>
      <c r="Q46">
        <v>22.91</v>
      </c>
      <c r="R46">
        <v>89.606250000000003</v>
      </c>
      <c r="S46">
        <v>2</v>
      </c>
      <c r="T46">
        <v>413.02</v>
      </c>
      <c r="U46">
        <v>6.32</v>
      </c>
      <c r="V46">
        <v>1</v>
      </c>
      <c r="W46">
        <v>3.2392650000000001</v>
      </c>
      <c r="X46">
        <v>1</v>
      </c>
      <c r="Y46">
        <v>1</v>
      </c>
    </row>
    <row r="47" spans="1:25" x14ac:dyDescent="0.25">
      <c r="A47" s="1">
        <v>42627</v>
      </c>
      <c r="B47">
        <v>12</v>
      </c>
      <c r="C47" t="s">
        <v>27</v>
      </c>
      <c r="D47">
        <v>3</v>
      </c>
      <c r="E47" s="2">
        <v>4.6013888888899999</v>
      </c>
      <c r="F47" s="2">
        <v>50.678111111100002</v>
      </c>
      <c r="G47">
        <v>0</v>
      </c>
      <c r="H47">
        <v>1</v>
      </c>
      <c r="I47">
        <v>0</v>
      </c>
      <c r="J47">
        <v>0</v>
      </c>
      <c r="K47">
        <f t="shared" si="3"/>
        <v>0</v>
      </c>
      <c r="L47">
        <f t="shared" si="4"/>
        <v>1</v>
      </c>
      <c r="M47">
        <f t="shared" si="5"/>
        <v>1</v>
      </c>
      <c r="N47">
        <v>0</v>
      </c>
      <c r="O47">
        <v>2</v>
      </c>
      <c r="P47">
        <v>30</v>
      </c>
      <c r="Q47">
        <v>21.71</v>
      </c>
      <c r="R47">
        <v>83.310416669999995</v>
      </c>
      <c r="S47">
        <v>3</v>
      </c>
      <c r="T47">
        <v>413.02</v>
      </c>
      <c r="U47">
        <v>6.32</v>
      </c>
      <c r="V47">
        <v>1</v>
      </c>
      <c r="W47">
        <v>3.2392650000000001</v>
      </c>
      <c r="X47">
        <v>1</v>
      </c>
      <c r="Y47">
        <v>1</v>
      </c>
    </row>
    <row r="48" spans="1:25" x14ac:dyDescent="0.25">
      <c r="A48" s="1">
        <v>42640</v>
      </c>
      <c r="B48">
        <v>13</v>
      </c>
      <c r="C48" t="s">
        <v>27</v>
      </c>
      <c r="D48">
        <v>3</v>
      </c>
      <c r="E48" s="2">
        <v>4.6013888888899999</v>
      </c>
      <c r="F48" s="2">
        <v>50.678111111100002</v>
      </c>
      <c r="G48">
        <v>0</v>
      </c>
      <c r="H48">
        <v>4</v>
      </c>
      <c r="I48">
        <v>0</v>
      </c>
      <c r="J48">
        <v>1</v>
      </c>
      <c r="K48">
        <f t="shared" si="3"/>
        <v>1</v>
      </c>
      <c r="L48">
        <f t="shared" si="4"/>
        <v>5</v>
      </c>
      <c r="M48">
        <f t="shared" si="5"/>
        <v>5</v>
      </c>
      <c r="N48">
        <v>0</v>
      </c>
      <c r="O48">
        <v>3</v>
      </c>
      <c r="P48">
        <v>20</v>
      </c>
      <c r="Q48">
        <v>12.44</v>
      </c>
      <c r="R48">
        <v>84.420833329999994</v>
      </c>
      <c r="S48">
        <v>3</v>
      </c>
      <c r="T48">
        <v>413.02</v>
      </c>
      <c r="U48">
        <v>6.32</v>
      </c>
      <c r="V48">
        <v>1</v>
      </c>
      <c r="W48">
        <v>3.2392650000000001</v>
      </c>
      <c r="X48">
        <v>1</v>
      </c>
      <c r="Y48">
        <v>1</v>
      </c>
    </row>
    <row r="49" spans="1:25" x14ac:dyDescent="0.25">
      <c r="A49" s="1">
        <v>42657</v>
      </c>
      <c r="B49">
        <v>14</v>
      </c>
      <c r="C49" t="s">
        <v>27</v>
      </c>
      <c r="D49">
        <v>3</v>
      </c>
      <c r="E49" s="2">
        <v>4.6013888888899999</v>
      </c>
      <c r="F49" s="2">
        <v>50.678111111100002</v>
      </c>
      <c r="G49">
        <v>7</v>
      </c>
      <c r="H49">
        <v>2</v>
      </c>
      <c r="I49">
        <v>0</v>
      </c>
      <c r="J49">
        <v>0</v>
      </c>
      <c r="K49">
        <f t="shared" si="3"/>
        <v>0</v>
      </c>
      <c r="L49">
        <f t="shared" si="4"/>
        <v>2</v>
      </c>
      <c r="M49">
        <f t="shared" si="5"/>
        <v>9</v>
      </c>
      <c r="N49">
        <v>0</v>
      </c>
      <c r="O49">
        <v>2</v>
      </c>
      <c r="P49">
        <v>20</v>
      </c>
      <c r="Q49">
        <v>9.08</v>
      </c>
      <c r="R49">
        <v>95.672916670000006</v>
      </c>
      <c r="S49">
        <v>3</v>
      </c>
      <c r="T49">
        <v>413.02</v>
      </c>
      <c r="U49">
        <v>6.32</v>
      </c>
      <c r="V49">
        <v>1</v>
      </c>
      <c r="W49">
        <v>3.2392650000000001</v>
      </c>
      <c r="X49">
        <v>1</v>
      </c>
      <c r="Y49">
        <v>1</v>
      </c>
    </row>
    <row r="50" spans="1:25" x14ac:dyDescent="0.25">
      <c r="A50" s="1">
        <v>42672</v>
      </c>
      <c r="B50">
        <v>15</v>
      </c>
      <c r="C50" t="s">
        <v>27</v>
      </c>
      <c r="D50">
        <v>3</v>
      </c>
      <c r="E50" s="2">
        <v>4.6013888888899999</v>
      </c>
      <c r="F50" s="2">
        <v>50.678111111100002</v>
      </c>
      <c r="G50">
        <v>3</v>
      </c>
      <c r="H50">
        <v>4</v>
      </c>
      <c r="I50">
        <v>0</v>
      </c>
      <c r="J50">
        <v>0</v>
      </c>
      <c r="K50">
        <f t="shared" si="3"/>
        <v>0</v>
      </c>
      <c r="L50">
        <f t="shared" si="4"/>
        <v>4</v>
      </c>
      <c r="M50">
        <f t="shared" si="5"/>
        <v>7</v>
      </c>
      <c r="N50">
        <v>0</v>
      </c>
      <c r="O50">
        <v>3</v>
      </c>
      <c r="P50">
        <v>20</v>
      </c>
      <c r="Q50">
        <v>11.72</v>
      </c>
      <c r="R50">
        <v>99.478125000000006</v>
      </c>
      <c r="S50">
        <v>3</v>
      </c>
      <c r="T50">
        <v>413.02</v>
      </c>
      <c r="U50">
        <v>6.32</v>
      </c>
      <c r="V50">
        <v>1</v>
      </c>
      <c r="W50">
        <v>3.2392650000000001</v>
      </c>
      <c r="X50">
        <v>1</v>
      </c>
      <c r="Y50">
        <v>1</v>
      </c>
    </row>
    <row r="51" spans="1:25" x14ac:dyDescent="0.25">
      <c r="A51" s="1">
        <v>42688</v>
      </c>
      <c r="B51">
        <v>16</v>
      </c>
      <c r="C51" t="s">
        <v>27</v>
      </c>
      <c r="D51">
        <v>3</v>
      </c>
      <c r="E51" s="2">
        <v>4.6013888888899999</v>
      </c>
      <c r="F51" s="2">
        <v>50.678111111100002</v>
      </c>
      <c r="G51">
        <v>0</v>
      </c>
      <c r="H51">
        <v>0</v>
      </c>
      <c r="I51">
        <v>0</v>
      </c>
      <c r="J51"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v>0</v>
      </c>
      <c r="O51">
        <v>1</v>
      </c>
      <c r="P51">
        <v>0</v>
      </c>
      <c r="Q51">
        <v>4.09</v>
      </c>
      <c r="R51">
        <v>99.995833329999996</v>
      </c>
      <c r="S51">
        <v>3</v>
      </c>
      <c r="T51">
        <v>413.02</v>
      </c>
      <c r="U51">
        <v>6.32</v>
      </c>
      <c r="V51">
        <v>1</v>
      </c>
      <c r="W51">
        <v>3.2392650000000001</v>
      </c>
      <c r="X51">
        <v>1</v>
      </c>
      <c r="Y51">
        <v>1</v>
      </c>
    </row>
    <row r="52" spans="1:25" x14ac:dyDescent="0.25">
      <c r="A52" s="1">
        <v>42703</v>
      </c>
      <c r="B52">
        <v>17</v>
      </c>
      <c r="C52" t="s">
        <v>27</v>
      </c>
      <c r="D52">
        <v>3</v>
      </c>
      <c r="E52" s="2">
        <v>4.6013888888899999</v>
      </c>
      <c r="F52" s="2">
        <v>50.678111111100002</v>
      </c>
      <c r="G52">
        <v>0</v>
      </c>
      <c r="H52">
        <v>0</v>
      </c>
      <c r="I52">
        <v>0</v>
      </c>
      <c r="J52"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v>0</v>
      </c>
      <c r="O52">
        <v>1</v>
      </c>
      <c r="P52">
        <v>0</v>
      </c>
      <c r="Q52">
        <v>-1.94</v>
      </c>
      <c r="R52">
        <v>91.623958329999994</v>
      </c>
      <c r="S52">
        <v>3</v>
      </c>
      <c r="T52">
        <v>413.02</v>
      </c>
      <c r="U52">
        <v>6.32</v>
      </c>
      <c r="V52">
        <v>1</v>
      </c>
      <c r="W52">
        <v>3.2392650000000001</v>
      </c>
      <c r="X52">
        <v>1</v>
      </c>
      <c r="Y52">
        <v>1</v>
      </c>
    </row>
    <row r="53" spans="1:25" x14ac:dyDescent="0.25">
      <c r="A53" s="1">
        <v>42450</v>
      </c>
      <c r="B53">
        <v>1</v>
      </c>
      <c r="C53" t="s">
        <v>28</v>
      </c>
      <c r="D53">
        <v>4</v>
      </c>
      <c r="E53" s="2">
        <v>4.5993888888900001</v>
      </c>
      <c r="F53" s="2">
        <v>50.6794166667</v>
      </c>
      <c r="G53">
        <v>0</v>
      </c>
      <c r="H53">
        <v>4</v>
      </c>
      <c r="I53">
        <v>0</v>
      </c>
      <c r="J53">
        <v>0</v>
      </c>
      <c r="K53">
        <f t="shared" si="3"/>
        <v>0</v>
      </c>
      <c r="L53">
        <f t="shared" si="4"/>
        <v>4</v>
      </c>
      <c r="M53">
        <f t="shared" si="5"/>
        <v>4</v>
      </c>
      <c r="N53">
        <v>0</v>
      </c>
      <c r="O53">
        <v>3</v>
      </c>
      <c r="P53">
        <v>20</v>
      </c>
      <c r="Q53">
        <v>6.4</v>
      </c>
      <c r="R53">
        <v>82</v>
      </c>
      <c r="S53">
        <v>1</v>
      </c>
      <c r="T53">
        <v>367.44</v>
      </c>
      <c r="U53">
        <v>14.76</v>
      </c>
      <c r="V53">
        <v>2</v>
      </c>
      <c r="W53">
        <v>1.13226</v>
      </c>
      <c r="X53">
        <v>1</v>
      </c>
      <c r="Y53">
        <v>1</v>
      </c>
    </row>
    <row r="54" spans="1:25" x14ac:dyDescent="0.25">
      <c r="A54" s="1">
        <v>42465</v>
      </c>
      <c r="B54">
        <v>2</v>
      </c>
      <c r="C54" t="s">
        <v>28</v>
      </c>
      <c r="D54">
        <v>4</v>
      </c>
      <c r="E54" s="2">
        <v>4.5993888888900001</v>
      </c>
      <c r="F54" s="2">
        <v>50.6794166667</v>
      </c>
      <c r="G54">
        <v>0</v>
      </c>
      <c r="H54">
        <v>15</v>
      </c>
      <c r="I54">
        <v>1</v>
      </c>
      <c r="J54">
        <v>0</v>
      </c>
      <c r="K54">
        <f t="shared" si="3"/>
        <v>1</v>
      </c>
      <c r="L54">
        <f t="shared" si="4"/>
        <v>16</v>
      </c>
      <c r="M54">
        <f t="shared" si="5"/>
        <v>16</v>
      </c>
      <c r="N54">
        <v>0</v>
      </c>
      <c r="O54">
        <v>4</v>
      </c>
      <c r="P54">
        <v>30</v>
      </c>
      <c r="Q54">
        <v>10.8</v>
      </c>
      <c r="R54">
        <v>79.599999999999994</v>
      </c>
      <c r="S54">
        <v>1</v>
      </c>
      <c r="T54">
        <v>367.44</v>
      </c>
      <c r="U54">
        <v>14.76</v>
      </c>
      <c r="V54">
        <v>2</v>
      </c>
      <c r="W54">
        <v>1.13226</v>
      </c>
      <c r="X54">
        <v>1</v>
      </c>
      <c r="Y54">
        <v>1</v>
      </c>
    </row>
    <row r="55" spans="1:25" x14ac:dyDescent="0.25">
      <c r="A55" s="1">
        <v>42478</v>
      </c>
      <c r="B55">
        <v>3</v>
      </c>
      <c r="C55" t="s">
        <v>28</v>
      </c>
      <c r="D55">
        <v>4</v>
      </c>
      <c r="E55" s="2">
        <v>4.5993888888900001</v>
      </c>
      <c r="F55" s="2">
        <v>50.6794166667</v>
      </c>
      <c r="G55">
        <v>0</v>
      </c>
      <c r="H55">
        <v>6</v>
      </c>
      <c r="I55">
        <v>0</v>
      </c>
      <c r="J55">
        <v>0</v>
      </c>
      <c r="K55">
        <f t="shared" si="3"/>
        <v>0</v>
      </c>
      <c r="L55">
        <f t="shared" si="4"/>
        <v>6</v>
      </c>
      <c r="M55">
        <f t="shared" si="5"/>
        <v>6</v>
      </c>
      <c r="N55">
        <v>0</v>
      </c>
      <c r="O55">
        <v>3</v>
      </c>
      <c r="P55">
        <v>30</v>
      </c>
      <c r="Q55">
        <v>6.9</v>
      </c>
      <c r="R55">
        <v>71.5</v>
      </c>
      <c r="S55">
        <v>1</v>
      </c>
      <c r="T55">
        <v>367.44</v>
      </c>
      <c r="U55">
        <v>14.76</v>
      </c>
      <c r="V55">
        <v>2</v>
      </c>
      <c r="W55">
        <v>1.13226</v>
      </c>
      <c r="X55">
        <v>1</v>
      </c>
      <c r="Y55">
        <v>1</v>
      </c>
    </row>
    <row r="56" spans="1:25" x14ac:dyDescent="0.25">
      <c r="A56" s="1">
        <v>42497</v>
      </c>
      <c r="B56">
        <v>4</v>
      </c>
      <c r="C56" t="s">
        <v>28</v>
      </c>
      <c r="D56">
        <v>4</v>
      </c>
      <c r="E56" s="2">
        <v>4.5993888888900001</v>
      </c>
      <c r="F56" s="2">
        <v>50.6794166667</v>
      </c>
      <c r="G56">
        <v>0</v>
      </c>
      <c r="H56">
        <v>29</v>
      </c>
      <c r="I56">
        <v>1</v>
      </c>
      <c r="J56">
        <v>1</v>
      </c>
      <c r="K56">
        <f t="shared" si="3"/>
        <v>2</v>
      </c>
      <c r="L56">
        <f t="shared" si="4"/>
        <v>31</v>
      </c>
      <c r="M56">
        <f t="shared" si="5"/>
        <v>31</v>
      </c>
      <c r="N56">
        <v>0</v>
      </c>
      <c r="O56">
        <v>4</v>
      </c>
      <c r="P56">
        <v>20</v>
      </c>
      <c r="Q56">
        <v>18.5</v>
      </c>
      <c r="R56">
        <v>47.588541669999998</v>
      </c>
      <c r="S56">
        <v>1</v>
      </c>
      <c r="T56">
        <v>367.44</v>
      </c>
      <c r="U56">
        <v>14.76</v>
      </c>
      <c r="V56">
        <v>2</v>
      </c>
      <c r="W56">
        <v>1.13226</v>
      </c>
      <c r="X56">
        <v>1</v>
      </c>
      <c r="Y56">
        <v>1</v>
      </c>
    </row>
    <row r="57" spans="1:25" x14ac:dyDescent="0.25">
      <c r="A57" s="1">
        <v>42515</v>
      </c>
      <c r="B57">
        <v>5</v>
      </c>
      <c r="C57" t="s">
        <v>28</v>
      </c>
      <c r="D57">
        <v>4</v>
      </c>
      <c r="E57" s="2">
        <v>4.5993888888900001</v>
      </c>
      <c r="F57" s="2">
        <v>50.6794166667</v>
      </c>
      <c r="G57">
        <v>0</v>
      </c>
      <c r="H57">
        <v>44</v>
      </c>
      <c r="I57">
        <v>1</v>
      </c>
      <c r="J57">
        <v>0</v>
      </c>
      <c r="K57">
        <f t="shared" si="3"/>
        <v>1</v>
      </c>
      <c r="L57">
        <f t="shared" si="4"/>
        <v>45</v>
      </c>
      <c r="M57">
        <f t="shared" si="5"/>
        <v>45</v>
      </c>
      <c r="N57">
        <v>0</v>
      </c>
      <c r="O57">
        <v>4</v>
      </c>
      <c r="P57">
        <v>20</v>
      </c>
      <c r="Q57">
        <v>10.28</v>
      </c>
      <c r="R57">
        <v>84.409374999999997</v>
      </c>
      <c r="S57">
        <v>1</v>
      </c>
      <c r="T57">
        <v>367.44</v>
      </c>
      <c r="U57">
        <v>14.76</v>
      </c>
      <c r="V57">
        <v>2</v>
      </c>
      <c r="W57">
        <v>1.13226</v>
      </c>
      <c r="X57">
        <v>1</v>
      </c>
      <c r="Y57">
        <v>1</v>
      </c>
    </row>
    <row r="58" spans="1:25" x14ac:dyDescent="0.25">
      <c r="A58" s="1">
        <v>42535</v>
      </c>
      <c r="B58">
        <v>6</v>
      </c>
      <c r="C58" t="s">
        <v>28</v>
      </c>
      <c r="D58">
        <v>4</v>
      </c>
      <c r="E58" s="2">
        <v>4.5993888888900001</v>
      </c>
      <c r="F58" s="2">
        <v>50.6794166667</v>
      </c>
      <c r="G58">
        <v>0</v>
      </c>
      <c r="H58">
        <v>5</v>
      </c>
      <c r="I58">
        <v>1</v>
      </c>
      <c r="J58">
        <v>0</v>
      </c>
      <c r="K58">
        <f t="shared" si="3"/>
        <v>1</v>
      </c>
      <c r="L58">
        <f t="shared" si="4"/>
        <v>6</v>
      </c>
      <c r="M58">
        <f t="shared" si="5"/>
        <v>6</v>
      </c>
      <c r="N58">
        <v>0</v>
      </c>
      <c r="O58">
        <v>3</v>
      </c>
      <c r="P58">
        <v>30</v>
      </c>
      <c r="Q58">
        <v>14.65</v>
      </c>
      <c r="R58">
        <v>93.248958329999994</v>
      </c>
      <c r="S58">
        <v>2</v>
      </c>
      <c r="T58">
        <v>367.44</v>
      </c>
      <c r="U58">
        <v>14.76</v>
      </c>
      <c r="V58">
        <v>2</v>
      </c>
      <c r="W58">
        <v>1.13226</v>
      </c>
      <c r="X58">
        <v>1</v>
      </c>
      <c r="Y58">
        <v>1</v>
      </c>
    </row>
    <row r="59" spans="1:25" x14ac:dyDescent="0.25">
      <c r="A59" s="1">
        <v>42549</v>
      </c>
      <c r="B59">
        <v>7</v>
      </c>
      <c r="C59" t="s">
        <v>28</v>
      </c>
      <c r="D59">
        <v>4</v>
      </c>
      <c r="E59" s="2">
        <v>4.5993888888900001</v>
      </c>
      <c r="F59" s="2">
        <v>50.6794166667</v>
      </c>
      <c r="G59">
        <v>0</v>
      </c>
      <c r="H59">
        <v>9</v>
      </c>
      <c r="I59">
        <v>2</v>
      </c>
      <c r="J59">
        <v>1</v>
      </c>
      <c r="K59">
        <f t="shared" si="3"/>
        <v>3</v>
      </c>
      <c r="L59">
        <f t="shared" si="4"/>
        <v>12</v>
      </c>
      <c r="M59">
        <f t="shared" si="5"/>
        <v>12</v>
      </c>
      <c r="N59">
        <v>1</v>
      </c>
      <c r="O59">
        <v>3</v>
      </c>
      <c r="P59">
        <v>30</v>
      </c>
      <c r="Q59">
        <v>16.239999999999998</v>
      </c>
      <c r="R59">
        <v>85.90625</v>
      </c>
      <c r="S59">
        <v>2</v>
      </c>
      <c r="T59">
        <v>367.44</v>
      </c>
      <c r="U59">
        <v>14.76</v>
      </c>
      <c r="V59">
        <v>2</v>
      </c>
      <c r="W59">
        <v>1.13226</v>
      </c>
      <c r="X59">
        <v>1</v>
      </c>
      <c r="Y59">
        <v>1</v>
      </c>
    </row>
    <row r="60" spans="1:25" x14ac:dyDescent="0.25">
      <c r="A60" s="1">
        <v>42561</v>
      </c>
      <c r="B60">
        <v>8</v>
      </c>
      <c r="C60" t="s">
        <v>28</v>
      </c>
      <c r="D60">
        <v>4</v>
      </c>
      <c r="E60" s="2">
        <v>4.5993888888900001</v>
      </c>
      <c r="F60" s="2">
        <v>50.6794166667</v>
      </c>
      <c r="G60">
        <v>0</v>
      </c>
      <c r="H60">
        <v>2</v>
      </c>
      <c r="I60">
        <v>0</v>
      </c>
      <c r="J60">
        <v>0</v>
      </c>
      <c r="K60">
        <f t="shared" si="3"/>
        <v>0</v>
      </c>
      <c r="L60">
        <f t="shared" si="4"/>
        <v>2</v>
      </c>
      <c r="M60">
        <f t="shared" si="5"/>
        <v>2</v>
      </c>
      <c r="N60">
        <v>0</v>
      </c>
      <c r="O60">
        <v>2</v>
      </c>
      <c r="P60">
        <v>30</v>
      </c>
      <c r="Q60">
        <v>21.59</v>
      </c>
      <c r="R60">
        <v>76.888541669999995</v>
      </c>
      <c r="S60">
        <v>2</v>
      </c>
      <c r="T60">
        <v>367.44</v>
      </c>
      <c r="U60">
        <v>14.76</v>
      </c>
      <c r="V60">
        <v>2</v>
      </c>
      <c r="W60">
        <v>1.13226</v>
      </c>
      <c r="X60">
        <v>1</v>
      </c>
      <c r="Y60">
        <v>1</v>
      </c>
    </row>
    <row r="61" spans="1:25" x14ac:dyDescent="0.25">
      <c r="A61" s="1">
        <v>42582</v>
      </c>
      <c r="B61">
        <v>9</v>
      </c>
      <c r="C61" t="s">
        <v>28</v>
      </c>
      <c r="D61">
        <v>4</v>
      </c>
      <c r="E61" s="2">
        <v>4.5993888888900001</v>
      </c>
      <c r="F61" s="2">
        <v>50.6794166667</v>
      </c>
      <c r="G61">
        <v>12</v>
      </c>
      <c r="H61">
        <v>3</v>
      </c>
      <c r="I61">
        <v>0</v>
      </c>
      <c r="J61">
        <v>0</v>
      </c>
      <c r="K61">
        <f t="shared" si="3"/>
        <v>0</v>
      </c>
      <c r="L61">
        <f t="shared" si="4"/>
        <v>3</v>
      </c>
      <c r="M61">
        <f t="shared" si="5"/>
        <v>15</v>
      </c>
      <c r="N61">
        <v>0</v>
      </c>
      <c r="O61">
        <v>2</v>
      </c>
      <c r="P61">
        <v>20</v>
      </c>
      <c r="Q61">
        <v>16.579999999999998</v>
      </c>
      <c r="R61">
        <v>89.936458329999994</v>
      </c>
      <c r="S61">
        <v>2</v>
      </c>
      <c r="T61">
        <v>367.44</v>
      </c>
      <c r="U61">
        <v>14.76</v>
      </c>
      <c r="V61">
        <v>2</v>
      </c>
      <c r="W61">
        <v>1.13226</v>
      </c>
      <c r="X61">
        <v>1</v>
      </c>
      <c r="Y61">
        <v>1</v>
      </c>
    </row>
    <row r="62" spans="1:25" x14ac:dyDescent="0.25">
      <c r="A62" s="1">
        <v>42595</v>
      </c>
      <c r="B62">
        <v>10</v>
      </c>
      <c r="C62" t="s">
        <v>28</v>
      </c>
      <c r="D62">
        <v>4</v>
      </c>
      <c r="E62" s="2">
        <v>4.5993888888900001</v>
      </c>
      <c r="F62" s="2">
        <v>50.6794166667</v>
      </c>
      <c r="G62">
        <v>0</v>
      </c>
      <c r="H62">
        <v>3</v>
      </c>
      <c r="I62">
        <v>0</v>
      </c>
      <c r="J62">
        <v>0</v>
      </c>
      <c r="K62">
        <f t="shared" si="3"/>
        <v>0</v>
      </c>
      <c r="L62">
        <f t="shared" si="4"/>
        <v>3</v>
      </c>
      <c r="M62">
        <f t="shared" si="5"/>
        <v>3</v>
      </c>
      <c r="N62">
        <v>0</v>
      </c>
      <c r="O62">
        <v>2</v>
      </c>
      <c r="P62">
        <v>20</v>
      </c>
      <c r="Q62">
        <v>17.22</v>
      </c>
      <c r="R62">
        <v>90.451041669999995</v>
      </c>
      <c r="S62">
        <v>2</v>
      </c>
      <c r="T62">
        <v>367.44</v>
      </c>
      <c r="U62">
        <v>14.76</v>
      </c>
      <c r="V62">
        <v>2</v>
      </c>
      <c r="W62">
        <v>1.13226</v>
      </c>
      <c r="X62">
        <v>1</v>
      </c>
      <c r="Y62">
        <v>1</v>
      </c>
    </row>
    <row r="63" spans="1:25" x14ac:dyDescent="0.25">
      <c r="A63" s="1">
        <v>42608</v>
      </c>
      <c r="B63">
        <v>11</v>
      </c>
      <c r="C63" t="s">
        <v>28</v>
      </c>
      <c r="D63">
        <v>4</v>
      </c>
      <c r="E63" s="2">
        <v>4.5993888888900001</v>
      </c>
      <c r="F63" s="2">
        <v>50.6794166667</v>
      </c>
      <c r="G63">
        <v>0</v>
      </c>
      <c r="H63">
        <v>1</v>
      </c>
      <c r="I63">
        <v>0</v>
      </c>
      <c r="J63">
        <v>0</v>
      </c>
      <c r="K63">
        <f t="shared" si="3"/>
        <v>0</v>
      </c>
      <c r="L63">
        <f t="shared" si="4"/>
        <v>1</v>
      </c>
      <c r="M63">
        <f t="shared" si="5"/>
        <v>1</v>
      </c>
      <c r="N63">
        <v>-1</v>
      </c>
      <c r="O63">
        <v>2</v>
      </c>
      <c r="P63">
        <v>10</v>
      </c>
      <c r="Q63">
        <v>22.91</v>
      </c>
      <c r="R63">
        <v>89.606250000000003</v>
      </c>
      <c r="S63">
        <v>2</v>
      </c>
      <c r="T63">
        <v>367.44</v>
      </c>
      <c r="U63">
        <v>14.76</v>
      </c>
      <c r="V63">
        <v>2</v>
      </c>
      <c r="W63">
        <v>1.13226</v>
      </c>
      <c r="X63">
        <v>1</v>
      </c>
      <c r="Y63">
        <v>1</v>
      </c>
    </row>
    <row r="64" spans="1:25" x14ac:dyDescent="0.25">
      <c r="A64" s="1">
        <v>42627</v>
      </c>
      <c r="B64">
        <v>12</v>
      </c>
      <c r="C64" t="s">
        <v>28</v>
      </c>
      <c r="D64">
        <v>4</v>
      </c>
      <c r="E64" s="2">
        <v>4.5993888888900001</v>
      </c>
      <c r="F64" s="2">
        <v>50.6794166667</v>
      </c>
      <c r="G64">
        <v>0</v>
      </c>
      <c r="H64">
        <v>3</v>
      </c>
      <c r="I64">
        <v>0</v>
      </c>
      <c r="J64">
        <v>0</v>
      </c>
      <c r="K64">
        <f t="shared" si="3"/>
        <v>0</v>
      </c>
      <c r="L64">
        <f t="shared" si="4"/>
        <v>3</v>
      </c>
      <c r="M64">
        <f t="shared" si="5"/>
        <v>3</v>
      </c>
      <c r="N64">
        <v>0</v>
      </c>
      <c r="O64">
        <v>2</v>
      </c>
      <c r="P64">
        <v>10</v>
      </c>
      <c r="Q64">
        <v>21.71</v>
      </c>
      <c r="R64">
        <v>83.310416669999995</v>
      </c>
      <c r="S64">
        <v>3</v>
      </c>
      <c r="T64">
        <v>367.44</v>
      </c>
      <c r="U64">
        <v>14.76</v>
      </c>
      <c r="V64">
        <v>2</v>
      </c>
      <c r="W64">
        <v>1.13226</v>
      </c>
      <c r="X64">
        <v>1</v>
      </c>
      <c r="Y64">
        <v>1</v>
      </c>
    </row>
    <row r="65" spans="1:25" x14ac:dyDescent="0.25">
      <c r="A65" s="1">
        <v>42640</v>
      </c>
      <c r="B65">
        <v>13</v>
      </c>
      <c r="C65" t="s">
        <v>28</v>
      </c>
      <c r="D65">
        <v>4</v>
      </c>
      <c r="E65" s="2">
        <v>4.5993888888900001</v>
      </c>
      <c r="F65" s="2">
        <v>50.6794166667</v>
      </c>
      <c r="G65">
        <v>15</v>
      </c>
      <c r="H65">
        <v>4</v>
      </c>
      <c r="I65">
        <v>0</v>
      </c>
      <c r="J65">
        <v>1</v>
      </c>
      <c r="K65">
        <f t="shared" si="3"/>
        <v>1</v>
      </c>
      <c r="L65">
        <f t="shared" si="4"/>
        <v>5</v>
      </c>
      <c r="M65">
        <f t="shared" si="5"/>
        <v>20</v>
      </c>
      <c r="N65">
        <v>0</v>
      </c>
      <c r="O65">
        <v>2</v>
      </c>
      <c r="P65">
        <v>10</v>
      </c>
      <c r="Q65">
        <v>12.44</v>
      </c>
      <c r="R65">
        <v>84.420833329999994</v>
      </c>
      <c r="S65">
        <v>3</v>
      </c>
      <c r="T65">
        <v>367.44</v>
      </c>
      <c r="U65">
        <v>14.76</v>
      </c>
      <c r="V65">
        <v>2</v>
      </c>
      <c r="W65">
        <v>1.13226</v>
      </c>
      <c r="X65">
        <v>1</v>
      </c>
      <c r="Y65">
        <v>1</v>
      </c>
    </row>
    <row r="66" spans="1:25" x14ac:dyDescent="0.25">
      <c r="A66" s="1">
        <v>42657</v>
      </c>
      <c r="B66">
        <v>14</v>
      </c>
      <c r="C66" t="s">
        <v>28</v>
      </c>
      <c r="D66">
        <v>4</v>
      </c>
      <c r="E66" s="2">
        <v>4.5993888888900001</v>
      </c>
      <c r="F66" s="2">
        <v>50.6794166667</v>
      </c>
      <c r="G66">
        <v>0</v>
      </c>
      <c r="H66">
        <v>0</v>
      </c>
      <c r="I66">
        <v>0</v>
      </c>
      <c r="J66">
        <v>0</v>
      </c>
      <c r="K66">
        <f t="shared" ref="K66:K97" si="6">I66+J66</f>
        <v>0</v>
      </c>
      <c r="L66">
        <f t="shared" ref="L66:L97" si="7">K66+H66</f>
        <v>0</v>
      </c>
      <c r="M66">
        <f t="shared" ref="M66:M97" si="8">L66+G66</f>
        <v>0</v>
      </c>
      <c r="N66">
        <v>0</v>
      </c>
      <c r="O66">
        <v>2</v>
      </c>
      <c r="P66">
        <v>10</v>
      </c>
      <c r="Q66">
        <v>9.08</v>
      </c>
      <c r="R66">
        <v>95.672916670000006</v>
      </c>
      <c r="S66">
        <v>3</v>
      </c>
      <c r="T66">
        <v>367.44</v>
      </c>
      <c r="U66">
        <v>14.76</v>
      </c>
      <c r="V66">
        <v>2</v>
      </c>
      <c r="W66">
        <v>1.13226</v>
      </c>
      <c r="X66">
        <v>1</v>
      </c>
      <c r="Y66">
        <v>1</v>
      </c>
    </row>
    <row r="67" spans="1:25" x14ac:dyDescent="0.25">
      <c r="A67" s="1">
        <v>42672</v>
      </c>
      <c r="B67">
        <v>15</v>
      </c>
      <c r="C67" t="s">
        <v>28</v>
      </c>
      <c r="D67">
        <v>4</v>
      </c>
      <c r="E67" s="2">
        <v>4.5993888888900001</v>
      </c>
      <c r="F67" s="2">
        <v>50.6794166667</v>
      </c>
      <c r="G67">
        <v>11</v>
      </c>
      <c r="H67">
        <v>3</v>
      </c>
      <c r="I67">
        <v>0</v>
      </c>
      <c r="J67">
        <v>0</v>
      </c>
      <c r="K67">
        <f t="shared" si="6"/>
        <v>0</v>
      </c>
      <c r="L67">
        <f t="shared" si="7"/>
        <v>3</v>
      </c>
      <c r="M67">
        <f t="shared" si="8"/>
        <v>14</v>
      </c>
      <c r="N67">
        <v>0</v>
      </c>
      <c r="O67">
        <v>2</v>
      </c>
      <c r="P67">
        <v>10</v>
      </c>
      <c r="Q67">
        <v>11.72</v>
      </c>
      <c r="R67">
        <v>99.478125000000006</v>
      </c>
      <c r="S67">
        <v>3</v>
      </c>
      <c r="T67">
        <v>367.44</v>
      </c>
      <c r="U67">
        <v>14.76</v>
      </c>
      <c r="V67">
        <v>2</v>
      </c>
      <c r="W67">
        <v>1.13226</v>
      </c>
      <c r="X67">
        <v>1</v>
      </c>
      <c r="Y67">
        <v>1</v>
      </c>
    </row>
    <row r="68" spans="1:25" x14ac:dyDescent="0.25">
      <c r="A68" s="1">
        <v>42688</v>
      </c>
      <c r="B68">
        <v>16</v>
      </c>
      <c r="C68" t="s">
        <v>28</v>
      </c>
      <c r="D68">
        <v>4</v>
      </c>
      <c r="E68" s="2">
        <v>4.5993888888900001</v>
      </c>
      <c r="F68" s="2">
        <v>50.6794166667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0</v>
      </c>
      <c r="M68">
        <f t="shared" si="8"/>
        <v>0</v>
      </c>
      <c r="N68">
        <v>0</v>
      </c>
      <c r="O68">
        <v>1</v>
      </c>
      <c r="P68">
        <v>10</v>
      </c>
      <c r="Q68">
        <v>4.09</v>
      </c>
      <c r="R68">
        <v>99.995833329999996</v>
      </c>
      <c r="S68">
        <v>3</v>
      </c>
      <c r="T68">
        <v>367.44</v>
      </c>
      <c r="U68">
        <v>14.76</v>
      </c>
      <c r="V68">
        <v>2</v>
      </c>
      <c r="W68">
        <v>1.13226</v>
      </c>
      <c r="X68">
        <v>1</v>
      </c>
      <c r="Y68">
        <v>1</v>
      </c>
    </row>
    <row r="69" spans="1:25" x14ac:dyDescent="0.25">
      <c r="A69" s="1">
        <v>42703</v>
      </c>
      <c r="B69">
        <v>17</v>
      </c>
      <c r="C69" t="s">
        <v>28</v>
      </c>
      <c r="D69">
        <v>4</v>
      </c>
      <c r="E69" s="2">
        <v>4.5993888888900001</v>
      </c>
      <c r="F69" s="2">
        <v>50.6794166667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0</v>
      </c>
      <c r="M69">
        <f t="shared" si="8"/>
        <v>0</v>
      </c>
      <c r="N69">
        <v>0</v>
      </c>
      <c r="O69">
        <v>1</v>
      </c>
      <c r="P69">
        <v>0</v>
      </c>
      <c r="Q69">
        <v>-1.94</v>
      </c>
      <c r="R69">
        <v>91.623958329999994</v>
      </c>
      <c r="S69">
        <v>3</v>
      </c>
      <c r="T69">
        <v>367.44</v>
      </c>
      <c r="U69">
        <v>14.76</v>
      </c>
      <c r="V69">
        <v>2</v>
      </c>
      <c r="W69">
        <v>1.13226</v>
      </c>
      <c r="X69">
        <v>1</v>
      </c>
      <c r="Y69">
        <v>1</v>
      </c>
    </row>
    <row r="70" spans="1:25" x14ac:dyDescent="0.25">
      <c r="A70" s="1">
        <v>42450</v>
      </c>
      <c r="B70">
        <v>1</v>
      </c>
      <c r="C70" t="s">
        <v>29</v>
      </c>
      <c r="D70">
        <v>5</v>
      </c>
      <c r="E70" s="2">
        <v>4.5962500000000004</v>
      </c>
      <c r="F70" s="2">
        <v>50.678416666700002</v>
      </c>
      <c r="G70">
        <v>0</v>
      </c>
      <c r="H70">
        <v>2</v>
      </c>
      <c r="I70">
        <v>0</v>
      </c>
      <c r="J70">
        <v>0</v>
      </c>
      <c r="K70">
        <f t="shared" si="6"/>
        <v>0</v>
      </c>
      <c r="L70">
        <f t="shared" si="7"/>
        <v>2</v>
      </c>
      <c r="M70">
        <f t="shared" si="8"/>
        <v>2</v>
      </c>
      <c r="N70">
        <v>0</v>
      </c>
      <c r="O70">
        <v>2</v>
      </c>
      <c r="P70">
        <v>0</v>
      </c>
      <c r="Q70">
        <v>6.4</v>
      </c>
      <c r="R70">
        <v>82</v>
      </c>
      <c r="S70">
        <v>1</v>
      </c>
      <c r="T70">
        <v>506.85</v>
      </c>
      <c r="U70">
        <v>28.13</v>
      </c>
      <c r="V70">
        <v>1</v>
      </c>
      <c r="W70">
        <v>2.263636</v>
      </c>
      <c r="X70">
        <v>0</v>
      </c>
      <c r="Y70">
        <v>3</v>
      </c>
    </row>
    <row r="71" spans="1:25" x14ac:dyDescent="0.25">
      <c r="A71" s="1">
        <v>42465</v>
      </c>
      <c r="B71">
        <v>2</v>
      </c>
      <c r="C71" t="s">
        <v>29</v>
      </c>
      <c r="D71">
        <v>5</v>
      </c>
      <c r="E71" s="2">
        <v>4.5962500000000004</v>
      </c>
      <c r="F71" s="2">
        <v>50.678416666700002</v>
      </c>
      <c r="G71">
        <v>0</v>
      </c>
      <c r="H71">
        <v>18</v>
      </c>
      <c r="I71">
        <v>0</v>
      </c>
      <c r="J71">
        <v>0</v>
      </c>
      <c r="K71">
        <f t="shared" si="6"/>
        <v>0</v>
      </c>
      <c r="L71">
        <f t="shared" si="7"/>
        <v>18</v>
      </c>
      <c r="M71">
        <f t="shared" si="8"/>
        <v>18</v>
      </c>
      <c r="N71">
        <v>2</v>
      </c>
      <c r="O71">
        <v>3</v>
      </c>
      <c r="P71">
        <v>0</v>
      </c>
      <c r="Q71">
        <v>10.8</v>
      </c>
      <c r="R71">
        <v>79.599999999999994</v>
      </c>
      <c r="S71">
        <v>1</v>
      </c>
      <c r="T71">
        <v>506.85</v>
      </c>
      <c r="U71">
        <v>28.13</v>
      </c>
      <c r="V71">
        <v>1</v>
      </c>
      <c r="W71">
        <v>2.263636</v>
      </c>
      <c r="X71">
        <v>0</v>
      </c>
      <c r="Y71">
        <v>3</v>
      </c>
    </row>
    <row r="72" spans="1:25" x14ac:dyDescent="0.25">
      <c r="A72" s="1">
        <v>42478</v>
      </c>
      <c r="B72">
        <v>3</v>
      </c>
      <c r="C72" t="s">
        <v>29</v>
      </c>
      <c r="D72">
        <v>5</v>
      </c>
      <c r="E72" s="2">
        <v>4.5962500000000004</v>
      </c>
      <c r="F72" s="2">
        <v>50.678416666700002</v>
      </c>
      <c r="G72">
        <v>0</v>
      </c>
      <c r="H72">
        <v>7</v>
      </c>
      <c r="I72">
        <v>1</v>
      </c>
      <c r="J72">
        <v>0</v>
      </c>
      <c r="K72">
        <f t="shared" si="6"/>
        <v>1</v>
      </c>
      <c r="L72">
        <f t="shared" si="7"/>
        <v>8</v>
      </c>
      <c r="M72">
        <f t="shared" si="8"/>
        <v>8</v>
      </c>
      <c r="N72">
        <v>0</v>
      </c>
      <c r="O72">
        <v>2</v>
      </c>
      <c r="P72">
        <v>0</v>
      </c>
      <c r="Q72">
        <v>6.9</v>
      </c>
      <c r="R72">
        <v>71.5</v>
      </c>
      <c r="S72">
        <v>1</v>
      </c>
      <c r="T72">
        <v>506.85</v>
      </c>
      <c r="U72">
        <v>28.13</v>
      </c>
      <c r="V72">
        <v>1</v>
      </c>
      <c r="W72">
        <v>2.263636</v>
      </c>
      <c r="X72">
        <v>0</v>
      </c>
      <c r="Y72">
        <v>3</v>
      </c>
    </row>
    <row r="73" spans="1:25" x14ac:dyDescent="0.25">
      <c r="A73" s="1">
        <v>42497</v>
      </c>
      <c r="B73">
        <v>4</v>
      </c>
      <c r="C73" t="s">
        <v>29</v>
      </c>
      <c r="D73">
        <v>5</v>
      </c>
      <c r="E73" s="2">
        <v>4.5962500000000004</v>
      </c>
      <c r="F73" s="2">
        <v>50.678416666700002</v>
      </c>
      <c r="G73">
        <v>0</v>
      </c>
      <c r="H73">
        <v>5</v>
      </c>
      <c r="I73">
        <v>0</v>
      </c>
      <c r="J73">
        <v>0</v>
      </c>
      <c r="K73">
        <f t="shared" si="6"/>
        <v>0</v>
      </c>
      <c r="L73">
        <f t="shared" si="7"/>
        <v>5</v>
      </c>
      <c r="M73">
        <f t="shared" si="8"/>
        <v>5</v>
      </c>
      <c r="N73">
        <v>0</v>
      </c>
      <c r="O73">
        <v>3</v>
      </c>
      <c r="P73">
        <v>0</v>
      </c>
      <c r="Q73">
        <v>18.5</v>
      </c>
      <c r="R73">
        <v>47.588541669999998</v>
      </c>
      <c r="S73">
        <v>1</v>
      </c>
      <c r="T73">
        <v>506.85</v>
      </c>
      <c r="U73">
        <v>28.13</v>
      </c>
      <c r="V73">
        <v>1</v>
      </c>
      <c r="W73">
        <v>2.263636</v>
      </c>
      <c r="X73">
        <v>0</v>
      </c>
      <c r="Y73">
        <v>3</v>
      </c>
    </row>
    <row r="74" spans="1:25" x14ac:dyDescent="0.25">
      <c r="A74" s="1">
        <v>42515</v>
      </c>
      <c r="B74">
        <v>5</v>
      </c>
      <c r="C74" t="s">
        <v>29</v>
      </c>
      <c r="D74">
        <v>5</v>
      </c>
      <c r="E74" s="2">
        <v>4.5962500000000004</v>
      </c>
      <c r="F74" s="2">
        <v>50.678416666700002</v>
      </c>
      <c r="G74">
        <v>0</v>
      </c>
      <c r="H74">
        <v>9</v>
      </c>
      <c r="I74">
        <v>0</v>
      </c>
      <c r="J74">
        <v>0</v>
      </c>
      <c r="K74">
        <f t="shared" si="6"/>
        <v>0</v>
      </c>
      <c r="L74">
        <f t="shared" si="7"/>
        <v>9</v>
      </c>
      <c r="M74">
        <f t="shared" si="8"/>
        <v>9</v>
      </c>
      <c r="N74">
        <v>0</v>
      </c>
      <c r="O74">
        <v>3</v>
      </c>
      <c r="P74">
        <v>0</v>
      </c>
      <c r="Q74">
        <v>10.28</v>
      </c>
      <c r="R74">
        <v>84.409374999999997</v>
      </c>
      <c r="S74">
        <v>1</v>
      </c>
      <c r="T74">
        <v>506.85</v>
      </c>
      <c r="U74">
        <v>28.13</v>
      </c>
      <c r="V74">
        <v>1</v>
      </c>
      <c r="W74">
        <v>2.263636</v>
      </c>
      <c r="X74">
        <v>0</v>
      </c>
      <c r="Y74">
        <v>3</v>
      </c>
    </row>
    <row r="75" spans="1:25" x14ac:dyDescent="0.25">
      <c r="A75" s="1">
        <v>42535</v>
      </c>
      <c r="B75">
        <v>6</v>
      </c>
      <c r="C75" t="s">
        <v>29</v>
      </c>
      <c r="D75">
        <v>5</v>
      </c>
      <c r="E75" s="2">
        <v>4.5962500000000004</v>
      </c>
      <c r="F75" s="2">
        <v>50.678416666700002</v>
      </c>
      <c r="G75">
        <v>0</v>
      </c>
      <c r="H75">
        <v>12</v>
      </c>
      <c r="I75">
        <v>0</v>
      </c>
      <c r="J75">
        <v>1</v>
      </c>
      <c r="K75">
        <f t="shared" si="6"/>
        <v>1</v>
      </c>
      <c r="L75">
        <f t="shared" si="7"/>
        <v>13</v>
      </c>
      <c r="M75">
        <f t="shared" si="8"/>
        <v>13</v>
      </c>
      <c r="N75">
        <v>0</v>
      </c>
      <c r="O75">
        <v>4</v>
      </c>
      <c r="P75">
        <v>0</v>
      </c>
      <c r="Q75">
        <v>14.65</v>
      </c>
      <c r="R75">
        <v>93.248958329999994</v>
      </c>
      <c r="S75">
        <v>2</v>
      </c>
      <c r="T75">
        <v>506.85</v>
      </c>
      <c r="U75">
        <v>28.13</v>
      </c>
      <c r="V75">
        <v>1</v>
      </c>
      <c r="W75">
        <v>2.263636</v>
      </c>
      <c r="X75">
        <v>0</v>
      </c>
      <c r="Y75">
        <v>3</v>
      </c>
    </row>
    <row r="76" spans="1:25" x14ac:dyDescent="0.25">
      <c r="A76" s="1">
        <v>42549</v>
      </c>
      <c r="B76">
        <v>7</v>
      </c>
      <c r="C76" t="s">
        <v>29</v>
      </c>
      <c r="D76">
        <v>5</v>
      </c>
      <c r="E76" s="2">
        <v>4.5962500000000004</v>
      </c>
      <c r="F76" s="2">
        <v>50.678416666700002</v>
      </c>
      <c r="G76">
        <v>0</v>
      </c>
      <c r="H76">
        <v>6</v>
      </c>
      <c r="I76">
        <v>0</v>
      </c>
      <c r="J76">
        <v>0</v>
      </c>
      <c r="K76">
        <f t="shared" si="6"/>
        <v>0</v>
      </c>
      <c r="L76">
        <f t="shared" si="7"/>
        <v>6</v>
      </c>
      <c r="M76">
        <f t="shared" si="8"/>
        <v>6</v>
      </c>
      <c r="N76">
        <v>0</v>
      </c>
      <c r="O76">
        <v>3</v>
      </c>
      <c r="P76">
        <v>0</v>
      </c>
      <c r="Q76">
        <v>16.239999999999998</v>
      </c>
      <c r="R76">
        <v>85.90625</v>
      </c>
      <c r="S76">
        <v>2</v>
      </c>
      <c r="T76">
        <v>506.85</v>
      </c>
      <c r="U76">
        <v>28.13</v>
      </c>
      <c r="V76">
        <v>1</v>
      </c>
      <c r="W76">
        <v>2.263636</v>
      </c>
      <c r="X76">
        <v>0</v>
      </c>
      <c r="Y76">
        <v>3</v>
      </c>
    </row>
    <row r="77" spans="1:25" x14ac:dyDescent="0.25">
      <c r="A77" s="1">
        <v>42561</v>
      </c>
      <c r="B77">
        <v>8</v>
      </c>
      <c r="C77" t="s">
        <v>29</v>
      </c>
      <c r="D77">
        <v>5</v>
      </c>
      <c r="E77" s="2">
        <v>4.5962500000000004</v>
      </c>
      <c r="F77" s="2">
        <v>50.678416666700002</v>
      </c>
      <c r="G77">
        <v>0</v>
      </c>
      <c r="H77">
        <v>2</v>
      </c>
      <c r="I77">
        <v>0</v>
      </c>
      <c r="J77">
        <v>0</v>
      </c>
      <c r="K77">
        <f t="shared" si="6"/>
        <v>0</v>
      </c>
      <c r="L77">
        <f t="shared" si="7"/>
        <v>2</v>
      </c>
      <c r="M77">
        <f t="shared" si="8"/>
        <v>2</v>
      </c>
      <c r="N77">
        <v>0</v>
      </c>
      <c r="O77">
        <v>2</v>
      </c>
      <c r="P77">
        <v>0</v>
      </c>
      <c r="Q77">
        <v>21.59</v>
      </c>
      <c r="R77">
        <v>76.888541669999995</v>
      </c>
      <c r="S77">
        <v>2</v>
      </c>
      <c r="T77">
        <v>506.85</v>
      </c>
      <c r="U77">
        <v>28.13</v>
      </c>
      <c r="V77">
        <v>1</v>
      </c>
      <c r="W77">
        <v>2.263636</v>
      </c>
      <c r="X77">
        <v>0</v>
      </c>
      <c r="Y77">
        <v>3</v>
      </c>
    </row>
    <row r="78" spans="1:25" x14ac:dyDescent="0.25">
      <c r="A78" s="1">
        <v>42582</v>
      </c>
      <c r="B78">
        <v>9</v>
      </c>
      <c r="C78" t="s">
        <v>29</v>
      </c>
      <c r="D78">
        <v>5</v>
      </c>
      <c r="E78" s="2">
        <v>4.5962500000000004</v>
      </c>
      <c r="F78" s="2">
        <v>50.678416666700002</v>
      </c>
      <c r="G78">
        <v>5</v>
      </c>
      <c r="H78">
        <v>1</v>
      </c>
      <c r="I78">
        <v>0</v>
      </c>
      <c r="J78">
        <v>0</v>
      </c>
      <c r="K78">
        <f t="shared" si="6"/>
        <v>0</v>
      </c>
      <c r="L78">
        <f t="shared" si="7"/>
        <v>1</v>
      </c>
      <c r="M78">
        <f t="shared" si="8"/>
        <v>6</v>
      </c>
      <c r="N78">
        <v>0</v>
      </c>
      <c r="O78">
        <v>2</v>
      </c>
      <c r="P78">
        <v>0</v>
      </c>
      <c r="Q78">
        <v>16.579999999999998</v>
      </c>
      <c r="R78">
        <v>89.936458329999994</v>
      </c>
      <c r="S78">
        <v>2</v>
      </c>
      <c r="T78">
        <v>506.85</v>
      </c>
      <c r="U78">
        <v>28.13</v>
      </c>
      <c r="V78">
        <v>1</v>
      </c>
      <c r="W78">
        <v>2.263636</v>
      </c>
      <c r="X78">
        <v>0</v>
      </c>
      <c r="Y78">
        <v>3</v>
      </c>
    </row>
    <row r="79" spans="1:25" x14ac:dyDescent="0.25">
      <c r="A79" s="1">
        <v>42595</v>
      </c>
      <c r="B79">
        <v>10</v>
      </c>
      <c r="C79" t="s">
        <v>29</v>
      </c>
      <c r="D79">
        <v>5</v>
      </c>
      <c r="E79" s="2">
        <v>4.5962500000000004</v>
      </c>
      <c r="F79" s="2">
        <v>50.678416666700002</v>
      </c>
      <c r="G79">
        <v>0</v>
      </c>
      <c r="H79">
        <v>1</v>
      </c>
      <c r="I79">
        <v>1</v>
      </c>
      <c r="J79">
        <v>0</v>
      </c>
      <c r="K79">
        <f t="shared" si="6"/>
        <v>1</v>
      </c>
      <c r="L79">
        <f t="shared" si="7"/>
        <v>2</v>
      </c>
      <c r="M79">
        <f t="shared" si="8"/>
        <v>2</v>
      </c>
      <c r="N79">
        <v>0</v>
      </c>
      <c r="O79">
        <v>2</v>
      </c>
      <c r="P79">
        <v>0</v>
      </c>
      <c r="Q79">
        <v>17.22</v>
      </c>
      <c r="R79">
        <v>90.451041669999995</v>
      </c>
      <c r="S79">
        <v>2</v>
      </c>
      <c r="T79">
        <v>506.85</v>
      </c>
      <c r="U79">
        <v>28.13</v>
      </c>
      <c r="V79">
        <v>1</v>
      </c>
      <c r="W79">
        <v>2.263636</v>
      </c>
      <c r="X79">
        <v>0</v>
      </c>
      <c r="Y79">
        <v>3</v>
      </c>
    </row>
    <row r="80" spans="1:25" x14ac:dyDescent="0.25">
      <c r="A80" s="1">
        <v>42608</v>
      </c>
      <c r="B80">
        <v>11</v>
      </c>
      <c r="C80" t="s">
        <v>29</v>
      </c>
      <c r="D80">
        <v>5</v>
      </c>
      <c r="E80" s="2">
        <v>4.5962500000000004</v>
      </c>
      <c r="F80" s="2">
        <v>50.678416666700002</v>
      </c>
      <c r="G80">
        <v>0</v>
      </c>
      <c r="H80">
        <v>2</v>
      </c>
      <c r="I80">
        <v>0</v>
      </c>
      <c r="J80">
        <v>1</v>
      </c>
      <c r="K80">
        <f t="shared" si="6"/>
        <v>1</v>
      </c>
      <c r="L80">
        <f t="shared" si="7"/>
        <v>3</v>
      </c>
      <c r="M80">
        <f t="shared" si="8"/>
        <v>3</v>
      </c>
      <c r="N80">
        <v>0</v>
      </c>
      <c r="O80">
        <v>2</v>
      </c>
      <c r="P80">
        <v>0</v>
      </c>
      <c r="Q80">
        <v>22.91</v>
      </c>
      <c r="R80">
        <v>89.606250000000003</v>
      </c>
      <c r="S80">
        <v>2</v>
      </c>
      <c r="T80">
        <v>506.85</v>
      </c>
      <c r="U80">
        <v>28.13</v>
      </c>
      <c r="V80">
        <v>1</v>
      </c>
      <c r="W80">
        <v>2.263636</v>
      </c>
      <c r="X80">
        <v>0</v>
      </c>
      <c r="Y80">
        <v>3</v>
      </c>
    </row>
    <row r="81" spans="1:25" x14ac:dyDescent="0.25">
      <c r="A81" s="1">
        <v>42627</v>
      </c>
      <c r="B81">
        <v>12</v>
      </c>
      <c r="C81" t="s">
        <v>29</v>
      </c>
      <c r="D81">
        <v>5</v>
      </c>
      <c r="E81" s="2">
        <v>4.5962500000000004</v>
      </c>
      <c r="F81" s="2">
        <v>50.678416666700002</v>
      </c>
      <c r="G81">
        <v>0</v>
      </c>
      <c r="H81">
        <v>1</v>
      </c>
      <c r="I81">
        <v>0</v>
      </c>
      <c r="J81">
        <v>0</v>
      </c>
      <c r="K81">
        <f t="shared" si="6"/>
        <v>0</v>
      </c>
      <c r="L81">
        <f t="shared" si="7"/>
        <v>1</v>
      </c>
      <c r="M81">
        <f t="shared" si="8"/>
        <v>1</v>
      </c>
      <c r="N81">
        <v>0</v>
      </c>
      <c r="O81">
        <v>2</v>
      </c>
      <c r="P81">
        <v>0</v>
      </c>
      <c r="Q81">
        <v>21.71</v>
      </c>
      <c r="R81">
        <v>83.310416669999995</v>
      </c>
      <c r="S81">
        <v>3</v>
      </c>
      <c r="T81">
        <v>506.85</v>
      </c>
      <c r="U81">
        <v>28.13</v>
      </c>
      <c r="V81">
        <v>1</v>
      </c>
      <c r="W81">
        <v>2.263636</v>
      </c>
      <c r="X81">
        <v>0</v>
      </c>
      <c r="Y81">
        <v>3</v>
      </c>
    </row>
    <row r="82" spans="1:25" x14ac:dyDescent="0.25">
      <c r="A82" s="1">
        <v>42640</v>
      </c>
      <c r="B82">
        <v>13</v>
      </c>
      <c r="C82" t="s">
        <v>29</v>
      </c>
      <c r="D82">
        <v>5</v>
      </c>
      <c r="E82" s="2">
        <v>4.5962500000000004</v>
      </c>
      <c r="F82" s="2">
        <v>50.678416666700002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0</v>
      </c>
      <c r="M82">
        <f t="shared" si="8"/>
        <v>0</v>
      </c>
      <c r="N82">
        <v>0</v>
      </c>
      <c r="O82">
        <v>1</v>
      </c>
      <c r="P82">
        <v>0</v>
      </c>
      <c r="Q82">
        <v>12.44</v>
      </c>
      <c r="R82">
        <v>84.420833329999994</v>
      </c>
      <c r="S82">
        <v>3</v>
      </c>
      <c r="T82">
        <v>506.85</v>
      </c>
      <c r="U82">
        <v>28.13</v>
      </c>
      <c r="V82">
        <v>1</v>
      </c>
      <c r="W82">
        <v>2.263636</v>
      </c>
      <c r="X82">
        <v>0</v>
      </c>
      <c r="Y82">
        <v>3</v>
      </c>
    </row>
    <row r="83" spans="1:25" x14ac:dyDescent="0.25">
      <c r="A83" s="1">
        <v>42657</v>
      </c>
      <c r="B83">
        <v>14</v>
      </c>
      <c r="C83" t="s">
        <v>29</v>
      </c>
      <c r="D83">
        <v>5</v>
      </c>
      <c r="E83" s="2">
        <v>4.5962500000000004</v>
      </c>
      <c r="F83" s="2">
        <v>50.678416666700002</v>
      </c>
      <c r="G83">
        <v>1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0</v>
      </c>
      <c r="M83">
        <f t="shared" si="8"/>
        <v>1</v>
      </c>
      <c r="N83">
        <v>1</v>
      </c>
      <c r="O83">
        <v>1</v>
      </c>
      <c r="P83">
        <v>0</v>
      </c>
      <c r="Q83">
        <v>9.08</v>
      </c>
      <c r="R83">
        <v>95.672916670000006</v>
      </c>
      <c r="S83">
        <v>3</v>
      </c>
      <c r="T83">
        <v>506.85</v>
      </c>
      <c r="U83">
        <v>28.13</v>
      </c>
      <c r="V83">
        <v>1</v>
      </c>
      <c r="W83">
        <v>2.263636</v>
      </c>
      <c r="X83">
        <v>0</v>
      </c>
      <c r="Y83">
        <v>3</v>
      </c>
    </row>
    <row r="84" spans="1:25" x14ac:dyDescent="0.25">
      <c r="A84" s="1">
        <v>42672</v>
      </c>
      <c r="B84">
        <v>15</v>
      </c>
      <c r="C84" t="s">
        <v>29</v>
      </c>
      <c r="D84">
        <v>5</v>
      </c>
      <c r="E84" s="2">
        <v>4.5962500000000004</v>
      </c>
      <c r="F84" s="2">
        <v>50.678416666700002</v>
      </c>
      <c r="G84">
        <v>6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0</v>
      </c>
      <c r="M84">
        <f t="shared" si="8"/>
        <v>6</v>
      </c>
      <c r="N84">
        <v>0</v>
      </c>
      <c r="O84">
        <v>1</v>
      </c>
      <c r="P84">
        <v>0</v>
      </c>
      <c r="Q84">
        <v>11.72</v>
      </c>
      <c r="R84">
        <v>99.478125000000006</v>
      </c>
      <c r="S84">
        <v>3</v>
      </c>
      <c r="T84">
        <v>506.85</v>
      </c>
      <c r="U84">
        <v>28.13</v>
      </c>
      <c r="V84">
        <v>1</v>
      </c>
      <c r="W84">
        <v>2.263636</v>
      </c>
      <c r="X84">
        <v>0</v>
      </c>
      <c r="Y84">
        <v>3</v>
      </c>
    </row>
    <row r="85" spans="1:25" x14ac:dyDescent="0.25">
      <c r="A85" s="1">
        <v>42688</v>
      </c>
      <c r="B85">
        <v>16</v>
      </c>
      <c r="C85" t="s">
        <v>29</v>
      </c>
      <c r="D85">
        <v>5</v>
      </c>
      <c r="E85" s="2">
        <v>4.5962500000000004</v>
      </c>
      <c r="F85" s="2">
        <v>50.678416666700002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0</v>
      </c>
      <c r="M85">
        <f t="shared" si="8"/>
        <v>0</v>
      </c>
      <c r="N85">
        <v>0</v>
      </c>
      <c r="O85">
        <v>1</v>
      </c>
      <c r="P85">
        <v>0</v>
      </c>
      <c r="Q85">
        <v>4.09</v>
      </c>
      <c r="R85">
        <v>99.995833329999996</v>
      </c>
      <c r="S85">
        <v>3</v>
      </c>
      <c r="T85">
        <v>506.85</v>
      </c>
      <c r="U85">
        <v>28.13</v>
      </c>
      <c r="V85">
        <v>1</v>
      </c>
      <c r="W85">
        <v>2.263636</v>
      </c>
      <c r="X85">
        <v>0</v>
      </c>
      <c r="Y85">
        <v>3</v>
      </c>
    </row>
    <row r="86" spans="1:25" x14ac:dyDescent="0.25">
      <c r="A86" s="1">
        <v>42703</v>
      </c>
      <c r="B86">
        <v>17</v>
      </c>
      <c r="C86" t="s">
        <v>29</v>
      </c>
      <c r="D86">
        <v>5</v>
      </c>
      <c r="E86" s="2">
        <v>4.5962500000000004</v>
      </c>
      <c r="F86" s="2">
        <v>50.678416666700002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0</v>
      </c>
      <c r="M86">
        <f t="shared" si="8"/>
        <v>0</v>
      </c>
      <c r="N86">
        <v>0</v>
      </c>
      <c r="O86">
        <v>1</v>
      </c>
      <c r="P86">
        <v>0</v>
      </c>
      <c r="Q86">
        <v>-1.94</v>
      </c>
      <c r="R86">
        <v>91.623958329999994</v>
      </c>
      <c r="S86">
        <v>3</v>
      </c>
      <c r="T86">
        <v>506.85</v>
      </c>
      <c r="U86">
        <v>28.13</v>
      </c>
      <c r="V86">
        <v>1</v>
      </c>
      <c r="W86">
        <v>2.263636</v>
      </c>
      <c r="X86">
        <v>0</v>
      </c>
      <c r="Y86">
        <v>3</v>
      </c>
    </row>
    <row r="87" spans="1:25" x14ac:dyDescent="0.25">
      <c r="A87" s="1">
        <v>42450</v>
      </c>
      <c r="B87">
        <v>1</v>
      </c>
      <c r="C87" t="s">
        <v>30</v>
      </c>
      <c r="D87">
        <v>6</v>
      </c>
      <c r="E87" s="2">
        <v>4.6111111111099996</v>
      </c>
      <c r="F87" s="2">
        <v>50.680666666699999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0</v>
      </c>
      <c r="M87">
        <f t="shared" si="8"/>
        <v>0</v>
      </c>
      <c r="N87">
        <v>0</v>
      </c>
      <c r="O87">
        <v>2</v>
      </c>
      <c r="P87">
        <v>30</v>
      </c>
      <c r="Q87">
        <v>6.4</v>
      </c>
      <c r="R87">
        <v>82</v>
      </c>
      <c r="S87">
        <v>1</v>
      </c>
      <c r="T87">
        <v>116.91</v>
      </c>
      <c r="U87">
        <v>27.25</v>
      </c>
      <c r="V87">
        <v>1</v>
      </c>
      <c r="W87">
        <v>6.7814459999999999</v>
      </c>
      <c r="X87">
        <v>1</v>
      </c>
      <c r="Y87">
        <v>2</v>
      </c>
    </row>
    <row r="88" spans="1:25" x14ac:dyDescent="0.25">
      <c r="A88" s="1">
        <v>42465</v>
      </c>
      <c r="B88">
        <v>2</v>
      </c>
      <c r="C88" t="s">
        <v>30</v>
      </c>
      <c r="D88">
        <v>6</v>
      </c>
      <c r="E88" s="2">
        <v>4.6111111111099996</v>
      </c>
      <c r="F88" s="2">
        <v>50.680666666699999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0</v>
      </c>
      <c r="M88">
        <f t="shared" si="8"/>
        <v>0</v>
      </c>
      <c r="N88">
        <v>1</v>
      </c>
      <c r="O88">
        <v>4</v>
      </c>
      <c r="P88">
        <v>40</v>
      </c>
      <c r="Q88">
        <v>10.8</v>
      </c>
      <c r="R88">
        <v>79.599999999999994</v>
      </c>
      <c r="S88">
        <v>1</v>
      </c>
      <c r="T88">
        <v>116.91</v>
      </c>
      <c r="U88">
        <v>27.25</v>
      </c>
      <c r="V88">
        <v>1</v>
      </c>
      <c r="W88">
        <v>6.7814459999999999</v>
      </c>
      <c r="X88">
        <v>1</v>
      </c>
      <c r="Y88">
        <v>2</v>
      </c>
    </row>
    <row r="89" spans="1:25" x14ac:dyDescent="0.25">
      <c r="A89" s="1">
        <v>42478</v>
      </c>
      <c r="B89">
        <v>3</v>
      </c>
      <c r="C89" t="s">
        <v>30</v>
      </c>
      <c r="D89">
        <v>6</v>
      </c>
      <c r="E89" s="2">
        <v>4.6111111111099996</v>
      </c>
      <c r="F89" s="2">
        <v>50.680666666699999</v>
      </c>
      <c r="G89">
        <v>0</v>
      </c>
      <c r="H89">
        <v>9</v>
      </c>
      <c r="I89">
        <v>1</v>
      </c>
      <c r="J89">
        <v>0</v>
      </c>
      <c r="K89">
        <f t="shared" si="6"/>
        <v>1</v>
      </c>
      <c r="L89">
        <f t="shared" si="7"/>
        <v>10</v>
      </c>
      <c r="M89">
        <f t="shared" si="8"/>
        <v>10</v>
      </c>
      <c r="N89">
        <v>0</v>
      </c>
      <c r="O89">
        <v>3</v>
      </c>
      <c r="P89">
        <v>40</v>
      </c>
      <c r="Q89">
        <v>6.9</v>
      </c>
      <c r="R89">
        <v>71.5</v>
      </c>
      <c r="S89">
        <v>1</v>
      </c>
      <c r="T89">
        <v>116.91</v>
      </c>
      <c r="U89">
        <v>27.25</v>
      </c>
      <c r="V89">
        <v>1</v>
      </c>
      <c r="W89">
        <v>6.7814459999999999</v>
      </c>
      <c r="X89">
        <v>1</v>
      </c>
      <c r="Y89">
        <v>2</v>
      </c>
    </row>
    <row r="90" spans="1:25" x14ac:dyDescent="0.25">
      <c r="A90" s="1">
        <v>42497</v>
      </c>
      <c r="B90">
        <v>4</v>
      </c>
      <c r="C90" t="s">
        <v>30</v>
      </c>
      <c r="D90">
        <v>6</v>
      </c>
      <c r="E90" s="2">
        <v>4.6111111111099996</v>
      </c>
      <c r="F90" s="2">
        <v>50.680666666699999</v>
      </c>
      <c r="G90">
        <v>0</v>
      </c>
      <c r="H90">
        <v>2</v>
      </c>
      <c r="I90">
        <v>0</v>
      </c>
      <c r="J90">
        <v>0</v>
      </c>
      <c r="K90">
        <f t="shared" si="6"/>
        <v>0</v>
      </c>
      <c r="L90">
        <f t="shared" si="7"/>
        <v>2</v>
      </c>
      <c r="M90">
        <f t="shared" si="8"/>
        <v>2</v>
      </c>
      <c r="N90">
        <v>0</v>
      </c>
      <c r="O90">
        <v>3</v>
      </c>
      <c r="P90">
        <v>50</v>
      </c>
      <c r="Q90">
        <v>18.5</v>
      </c>
      <c r="R90">
        <v>47.588541669999998</v>
      </c>
      <c r="S90">
        <v>1</v>
      </c>
      <c r="T90">
        <v>116.91</v>
      </c>
      <c r="U90">
        <v>27.25</v>
      </c>
      <c r="V90">
        <v>1</v>
      </c>
      <c r="W90">
        <v>6.7814459999999999</v>
      </c>
      <c r="X90">
        <v>1</v>
      </c>
      <c r="Y90">
        <v>2</v>
      </c>
    </row>
    <row r="91" spans="1:25" x14ac:dyDescent="0.25">
      <c r="A91" s="1">
        <v>42515</v>
      </c>
      <c r="B91">
        <v>5</v>
      </c>
      <c r="C91" t="s">
        <v>30</v>
      </c>
      <c r="D91">
        <v>6</v>
      </c>
      <c r="E91" s="2">
        <v>4.6111111111099996</v>
      </c>
      <c r="F91" s="2">
        <v>50.680666666699999</v>
      </c>
      <c r="G91">
        <v>0</v>
      </c>
      <c r="H91">
        <v>13</v>
      </c>
      <c r="I91">
        <v>0</v>
      </c>
      <c r="J91">
        <v>1</v>
      </c>
      <c r="K91">
        <f t="shared" si="6"/>
        <v>1</v>
      </c>
      <c r="L91">
        <f t="shared" si="7"/>
        <v>14</v>
      </c>
      <c r="M91">
        <f t="shared" si="8"/>
        <v>14</v>
      </c>
      <c r="N91">
        <v>0</v>
      </c>
      <c r="O91">
        <v>4</v>
      </c>
      <c r="P91">
        <v>40</v>
      </c>
      <c r="Q91">
        <v>10.28</v>
      </c>
      <c r="R91">
        <v>84.409374999999997</v>
      </c>
      <c r="S91">
        <v>1</v>
      </c>
      <c r="T91">
        <v>116.91</v>
      </c>
      <c r="U91">
        <v>27.25</v>
      </c>
      <c r="V91">
        <v>1</v>
      </c>
      <c r="W91">
        <v>6.7814459999999999</v>
      </c>
      <c r="X91">
        <v>1</v>
      </c>
      <c r="Y91">
        <v>2</v>
      </c>
    </row>
    <row r="92" spans="1:25" x14ac:dyDescent="0.25">
      <c r="A92" s="1">
        <v>42535</v>
      </c>
      <c r="B92">
        <v>6</v>
      </c>
      <c r="C92" t="s">
        <v>30</v>
      </c>
      <c r="D92">
        <v>6</v>
      </c>
      <c r="E92" s="2">
        <v>4.6111111111099996</v>
      </c>
      <c r="F92" s="2">
        <v>50.680666666699999</v>
      </c>
      <c r="G92">
        <v>0</v>
      </c>
      <c r="H92">
        <v>2</v>
      </c>
      <c r="I92">
        <v>1</v>
      </c>
      <c r="J92">
        <v>0</v>
      </c>
      <c r="K92">
        <f t="shared" si="6"/>
        <v>1</v>
      </c>
      <c r="L92">
        <f t="shared" si="7"/>
        <v>3</v>
      </c>
      <c r="M92">
        <f t="shared" si="8"/>
        <v>3</v>
      </c>
      <c r="N92">
        <v>0</v>
      </c>
      <c r="O92">
        <v>2</v>
      </c>
      <c r="P92">
        <v>50</v>
      </c>
      <c r="Q92">
        <v>14.65</v>
      </c>
      <c r="R92">
        <v>93.248958329999994</v>
      </c>
      <c r="S92">
        <v>2</v>
      </c>
      <c r="T92">
        <v>116.91</v>
      </c>
      <c r="U92">
        <v>27.25</v>
      </c>
      <c r="V92">
        <v>1</v>
      </c>
      <c r="W92">
        <v>6.7814459999999999</v>
      </c>
      <c r="X92">
        <v>1</v>
      </c>
      <c r="Y92">
        <v>2</v>
      </c>
    </row>
    <row r="93" spans="1:25" x14ac:dyDescent="0.25">
      <c r="A93" s="1">
        <v>42549</v>
      </c>
      <c r="B93">
        <v>7</v>
      </c>
      <c r="C93" t="s">
        <v>30</v>
      </c>
      <c r="D93">
        <v>6</v>
      </c>
      <c r="E93" s="2">
        <v>4.6111111111099996</v>
      </c>
      <c r="F93" s="2">
        <v>50.680666666699999</v>
      </c>
      <c r="G93">
        <v>0</v>
      </c>
      <c r="H93">
        <v>2</v>
      </c>
      <c r="I93">
        <v>1</v>
      </c>
      <c r="J93">
        <v>0</v>
      </c>
      <c r="K93">
        <f t="shared" si="6"/>
        <v>1</v>
      </c>
      <c r="L93">
        <f t="shared" si="7"/>
        <v>3</v>
      </c>
      <c r="M93">
        <f t="shared" si="8"/>
        <v>3</v>
      </c>
      <c r="N93">
        <v>0</v>
      </c>
      <c r="O93">
        <v>2</v>
      </c>
      <c r="P93">
        <v>30</v>
      </c>
      <c r="Q93">
        <v>16.239999999999998</v>
      </c>
      <c r="R93">
        <v>85.90625</v>
      </c>
      <c r="S93">
        <v>2</v>
      </c>
      <c r="T93">
        <v>116.91</v>
      </c>
      <c r="U93">
        <v>27.25</v>
      </c>
      <c r="V93">
        <v>1</v>
      </c>
      <c r="W93">
        <v>6.7814459999999999</v>
      </c>
      <c r="X93">
        <v>1</v>
      </c>
      <c r="Y93">
        <v>2</v>
      </c>
    </row>
    <row r="94" spans="1:25" x14ac:dyDescent="0.25">
      <c r="A94" s="1">
        <v>42561</v>
      </c>
      <c r="B94">
        <v>8</v>
      </c>
      <c r="C94" t="s">
        <v>30</v>
      </c>
      <c r="D94">
        <v>6</v>
      </c>
      <c r="E94" s="2">
        <v>4.6111111111099996</v>
      </c>
      <c r="F94" s="2">
        <v>50.680666666699999</v>
      </c>
      <c r="G94">
        <v>0</v>
      </c>
      <c r="H94">
        <v>10</v>
      </c>
      <c r="I94">
        <v>0</v>
      </c>
      <c r="J94">
        <v>0</v>
      </c>
      <c r="K94">
        <f t="shared" si="6"/>
        <v>0</v>
      </c>
      <c r="L94">
        <f t="shared" si="7"/>
        <v>10</v>
      </c>
      <c r="M94">
        <f t="shared" si="8"/>
        <v>10</v>
      </c>
      <c r="N94">
        <v>0</v>
      </c>
      <c r="O94">
        <v>4</v>
      </c>
      <c r="P94">
        <v>40</v>
      </c>
      <c r="Q94">
        <v>21.59</v>
      </c>
      <c r="R94">
        <v>76.888541669999995</v>
      </c>
      <c r="S94">
        <v>2</v>
      </c>
      <c r="T94">
        <v>116.91</v>
      </c>
      <c r="U94">
        <v>27.25</v>
      </c>
      <c r="V94">
        <v>1</v>
      </c>
      <c r="W94">
        <v>6.7814459999999999</v>
      </c>
      <c r="X94">
        <v>1</v>
      </c>
      <c r="Y94">
        <v>2</v>
      </c>
    </row>
    <row r="95" spans="1:25" x14ac:dyDescent="0.25">
      <c r="A95" s="1">
        <v>42582</v>
      </c>
      <c r="B95">
        <v>9</v>
      </c>
      <c r="C95" t="s">
        <v>30</v>
      </c>
      <c r="D95">
        <v>6</v>
      </c>
      <c r="E95" s="2">
        <v>4.6111111111099996</v>
      </c>
      <c r="F95" s="2">
        <v>50.680666666699999</v>
      </c>
      <c r="G95">
        <v>0</v>
      </c>
      <c r="H95">
        <v>9</v>
      </c>
      <c r="I95">
        <v>1</v>
      </c>
      <c r="J95">
        <v>0</v>
      </c>
      <c r="K95">
        <f t="shared" si="6"/>
        <v>1</v>
      </c>
      <c r="L95">
        <f t="shared" si="7"/>
        <v>10</v>
      </c>
      <c r="M95">
        <f t="shared" si="8"/>
        <v>10</v>
      </c>
      <c r="N95">
        <v>0</v>
      </c>
      <c r="O95">
        <v>3</v>
      </c>
      <c r="P95">
        <v>40</v>
      </c>
      <c r="Q95">
        <v>16.579999999999998</v>
      </c>
      <c r="R95">
        <v>89.936458329999994</v>
      </c>
      <c r="S95">
        <v>2</v>
      </c>
      <c r="T95">
        <v>116.91</v>
      </c>
      <c r="U95">
        <v>27.25</v>
      </c>
      <c r="V95">
        <v>1</v>
      </c>
      <c r="W95">
        <v>6.7814459999999999</v>
      </c>
      <c r="X95">
        <v>1</v>
      </c>
      <c r="Y95">
        <v>2</v>
      </c>
    </row>
    <row r="96" spans="1:25" x14ac:dyDescent="0.25">
      <c r="A96" s="1">
        <v>42595</v>
      </c>
      <c r="B96">
        <v>10</v>
      </c>
      <c r="C96" t="s">
        <v>30</v>
      </c>
      <c r="D96">
        <v>6</v>
      </c>
      <c r="E96" s="2">
        <v>4.6111111111099996</v>
      </c>
      <c r="F96" s="2">
        <v>50.680666666699999</v>
      </c>
      <c r="G96">
        <v>0</v>
      </c>
      <c r="H96">
        <v>5</v>
      </c>
      <c r="I96">
        <v>1</v>
      </c>
      <c r="J96">
        <v>0</v>
      </c>
      <c r="K96">
        <f t="shared" si="6"/>
        <v>1</v>
      </c>
      <c r="L96">
        <f t="shared" si="7"/>
        <v>6</v>
      </c>
      <c r="M96">
        <f t="shared" si="8"/>
        <v>6</v>
      </c>
      <c r="N96">
        <v>0</v>
      </c>
      <c r="O96">
        <v>3</v>
      </c>
      <c r="P96">
        <v>40</v>
      </c>
      <c r="Q96">
        <v>17.22</v>
      </c>
      <c r="R96">
        <v>90.451041669999995</v>
      </c>
      <c r="S96">
        <v>2</v>
      </c>
      <c r="T96">
        <v>116.91</v>
      </c>
      <c r="U96">
        <v>27.25</v>
      </c>
      <c r="V96">
        <v>1</v>
      </c>
      <c r="W96">
        <v>6.7814459999999999</v>
      </c>
      <c r="X96">
        <v>1</v>
      </c>
      <c r="Y96">
        <v>2</v>
      </c>
    </row>
    <row r="97" spans="1:25" x14ac:dyDescent="0.25">
      <c r="A97" s="1">
        <v>42608</v>
      </c>
      <c r="B97">
        <v>11</v>
      </c>
      <c r="C97" t="s">
        <v>30</v>
      </c>
      <c r="D97">
        <v>6</v>
      </c>
      <c r="E97" s="2">
        <v>4.6111111111099996</v>
      </c>
      <c r="F97" s="2">
        <v>50.680666666699999</v>
      </c>
      <c r="G97">
        <v>0</v>
      </c>
      <c r="H97">
        <v>7</v>
      </c>
      <c r="I97">
        <v>0</v>
      </c>
      <c r="J97">
        <v>0</v>
      </c>
      <c r="K97">
        <f t="shared" si="6"/>
        <v>0</v>
      </c>
      <c r="L97">
        <f t="shared" si="7"/>
        <v>7</v>
      </c>
      <c r="M97">
        <f t="shared" si="8"/>
        <v>7</v>
      </c>
      <c r="N97">
        <v>0</v>
      </c>
      <c r="O97">
        <v>3</v>
      </c>
      <c r="P97">
        <v>40</v>
      </c>
      <c r="Q97">
        <v>22.91</v>
      </c>
      <c r="R97">
        <v>89.606250000000003</v>
      </c>
      <c r="S97">
        <v>2</v>
      </c>
      <c r="T97">
        <v>116.91</v>
      </c>
      <c r="U97">
        <v>27.25</v>
      </c>
      <c r="V97">
        <v>1</v>
      </c>
      <c r="W97">
        <v>6.7814459999999999</v>
      </c>
      <c r="X97">
        <v>1</v>
      </c>
      <c r="Y97">
        <v>2</v>
      </c>
    </row>
    <row r="98" spans="1:25" x14ac:dyDescent="0.25">
      <c r="A98" s="1">
        <v>42627</v>
      </c>
      <c r="B98">
        <v>12</v>
      </c>
      <c r="C98" t="s">
        <v>30</v>
      </c>
      <c r="D98">
        <v>6</v>
      </c>
      <c r="E98" s="2">
        <v>4.6111111111099996</v>
      </c>
      <c r="F98" s="2">
        <v>50.680666666699999</v>
      </c>
      <c r="G98">
        <v>0</v>
      </c>
      <c r="H98">
        <v>0</v>
      </c>
      <c r="I98">
        <v>0</v>
      </c>
      <c r="J98">
        <v>0</v>
      </c>
      <c r="K98">
        <f t="shared" ref="K98:K129" si="9">I98+J98</f>
        <v>0</v>
      </c>
      <c r="L98">
        <f t="shared" ref="L98:L129" si="10">K98+H98</f>
        <v>0</v>
      </c>
      <c r="M98">
        <f t="shared" ref="M98:M129" si="11">L98+G98</f>
        <v>0</v>
      </c>
      <c r="N98">
        <v>0</v>
      </c>
      <c r="O98">
        <v>1</v>
      </c>
      <c r="P98">
        <v>40</v>
      </c>
      <c r="Q98">
        <v>21.71</v>
      </c>
      <c r="R98">
        <v>83.310416669999995</v>
      </c>
      <c r="S98">
        <v>3</v>
      </c>
      <c r="T98">
        <v>116.91</v>
      </c>
      <c r="U98">
        <v>27.25</v>
      </c>
      <c r="V98">
        <v>1</v>
      </c>
      <c r="W98">
        <v>6.7814459999999999</v>
      </c>
      <c r="X98">
        <v>1</v>
      </c>
      <c r="Y98">
        <v>2</v>
      </c>
    </row>
    <row r="99" spans="1:25" x14ac:dyDescent="0.25">
      <c r="A99" s="1">
        <v>42640</v>
      </c>
      <c r="B99">
        <v>13</v>
      </c>
      <c r="C99" t="s">
        <v>30</v>
      </c>
      <c r="D99">
        <v>6</v>
      </c>
      <c r="E99" s="2">
        <v>4.6111111111099996</v>
      </c>
      <c r="F99" s="2">
        <v>50.680666666699999</v>
      </c>
      <c r="G99">
        <v>0</v>
      </c>
      <c r="H99">
        <v>0</v>
      </c>
      <c r="I99">
        <v>0</v>
      </c>
      <c r="J99">
        <v>0</v>
      </c>
      <c r="K99">
        <f t="shared" si="9"/>
        <v>0</v>
      </c>
      <c r="L99">
        <f t="shared" si="10"/>
        <v>0</v>
      </c>
      <c r="M99">
        <f t="shared" si="11"/>
        <v>0</v>
      </c>
      <c r="N99">
        <v>0</v>
      </c>
      <c r="O99">
        <v>1</v>
      </c>
      <c r="P99">
        <v>40</v>
      </c>
      <c r="Q99">
        <v>12.44</v>
      </c>
      <c r="R99">
        <v>84.420833329999994</v>
      </c>
      <c r="S99">
        <v>3</v>
      </c>
      <c r="T99">
        <v>116.91</v>
      </c>
      <c r="U99">
        <v>27.25</v>
      </c>
      <c r="V99">
        <v>1</v>
      </c>
      <c r="W99">
        <v>6.7814459999999999</v>
      </c>
      <c r="X99">
        <v>1</v>
      </c>
      <c r="Y99">
        <v>2</v>
      </c>
    </row>
    <row r="100" spans="1:25" x14ac:dyDescent="0.25">
      <c r="A100" s="1">
        <v>42657</v>
      </c>
      <c r="B100">
        <v>14</v>
      </c>
      <c r="C100" t="s">
        <v>30</v>
      </c>
      <c r="D100">
        <v>6</v>
      </c>
      <c r="E100" s="2">
        <v>4.6111111111099996</v>
      </c>
      <c r="F100" s="2">
        <v>50.680666666699999</v>
      </c>
      <c r="G100">
        <v>0</v>
      </c>
      <c r="H100">
        <v>0</v>
      </c>
      <c r="I100">
        <v>0</v>
      </c>
      <c r="J100">
        <v>0</v>
      </c>
      <c r="K100">
        <f t="shared" si="9"/>
        <v>0</v>
      </c>
      <c r="L100">
        <f t="shared" si="10"/>
        <v>0</v>
      </c>
      <c r="M100">
        <f t="shared" si="11"/>
        <v>0</v>
      </c>
      <c r="N100">
        <v>0</v>
      </c>
      <c r="O100">
        <v>1</v>
      </c>
      <c r="P100">
        <v>0</v>
      </c>
      <c r="Q100">
        <v>9.08</v>
      </c>
      <c r="R100">
        <v>95.672916670000006</v>
      </c>
      <c r="S100">
        <v>3</v>
      </c>
      <c r="T100">
        <v>116.91</v>
      </c>
      <c r="U100">
        <v>27.25</v>
      </c>
      <c r="V100">
        <v>1</v>
      </c>
      <c r="W100">
        <v>6.7814459999999999</v>
      </c>
      <c r="X100">
        <v>1</v>
      </c>
      <c r="Y100">
        <v>2</v>
      </c>
    </row>
    <row r="101" spans="1:25" x14ac:dyDescent="0.25">
      <c r="A101" s="1">
        <v>42672</v>
      </c>
      <c r="B101">
        <v>15</v>
      </c>
      <c r="C101" t="s">
        <v>30</v>
      </c>
      <c r="D101">
        <v>6</v>
      </c>
      <c r="E101" s="2">
        <v>4.6111111111099996</v>
      </c>
      <c r="F101" s="2">
        <v>50.680666666699999</v>
      </c>
      <c r="G101">
        <v>0</v>
      </c>
      <c r="H101">
        <v>1</v>
      </c>
      <c r="I101">
        <v>0</v>
      </c>
      <c r="J101">
        <v>0</v>
      </c>
      <c r="K101">
        <f t="shared" si="9"/>
        <v>0</v>
      </c>
      <c r="L101">
        <f t="shared" si="10"/>
        <v>1</v>
      </c>
      <c r="M101">
        <f t="shared" si="11"/>
        <v>1</v>
      </c>
      <c r="N101">
        <v>0</v>
      </c>
      <c r="O101">
        <v>2</v>
      </c>
      <c r="P101">
        <v>0</v>
      </c>
      <c r="Q101">
        <v>11.72</v>
      </c>
      <c r="R101">
        <v>99.478125000000006</v>
      </c>
      <c r="S101">
        <v>3</v>
      </c>
      <c r="T101">
        <v>116.91</v>
      </c>
      <c r="U101">
        <v>27.25</v>
      </c>
      <c r="V101">
        <v>1</v>
      </c>
      <c r="W101">
        <v>6.7814459999999999</v>
      </c>
      <c r="X101">
        <v>1</v>
      </c>
      <c r="Y101">
        <v>2</v>
      </c>
    </row>
    <row r="102" spans="1:25" x14ac:dyDescent="0.25">
      <c r="A102" s="1">
        <v>42688</v>
      </c>
      <c r="B102">
        <v>16</v>
      </c>
      <c r="C102" t="s">
        <v>30</v>
      </c>
      <c r="D102">
        <v>6</v>
      </c>
      <c r="E102" s="2">
        <v>4.6111111111099996</v>
      </c>
      <c r="F102" s="2">
        <v>50.680666666699999</v>
      </c>
      <c r="G102">
        <v>0</v>
      </c>
      <c r="H102">
        <v>0</v>
      </c>
      <c r="I102">
        <v>0</v>
      </c>
      <c r="J102">
        <v>0</v>
      </c>
      <c r="K102">
        <f t="shared" si="9"/>
        <v>0</v>
      </c>
      <c r="L102">
        <f t="shared" si="10"/>
        <v>0</v>
      </c>
      <c r="M102">
        <f t="shared" si="11"/>
        <v>0</v>
      </c>
      <c r="N102">
        <v>0</v>
      </c>
      <c r="O102">
        <v>1</v>
      </c>
      <c r="P102">
        <v>0</v>
      </c>
      <c r="Q102">
        <v>4.09</v>
      </c>
      <c r="R102">
        <v>99.995833329999996</v>
      </c>
      <c r="S102">
        <v>3</v>
      </c>
      <c r="T102">
        <v>116.91</v>
      </c>
      <c r="U102">
        <v>27.25</v>
      </c>
      <c r="V102">
        <v>1</v>
      </c>
      <c r="W102">
        <v>6.7814459999999999</v>
      </c>
      <c r="X102">
        <v>1</v>
      </c>
      <c r="Y102">
        <v>2</v>
      </c>
    </row>
    <row r="103" spans="1:25" x14ac:dyDescent="0.25">
      <c r="A103" s="1">
        <v>42703</v>
      </c>
      <c r="B103">
        <v>17</v>
      </c>
      <c r="C103" t="s">
        <v>30</v>
      </c>
      <c r="D103">
        <v>6</v>
      </c>
      <c r="E103" s="2">
        <v>4.6111111111099996</v>
      </c>
      <c r="F103" s="2">
        <v>50.680666666699999</v>
      </c>
      <c r="G103">
        <v>0</v>
      </c>
      <c r="H103">
        <v>0</v>
      </c>
      <c r="I103">
        <v>0</v>
      </c>
      <c r="J103">
        <v>0</v>
      </c>
      <c r="K103">
        <f t="shared" si="9"/>
        <v>0</v>
      </c>
      <c r="L103">
        <f t="shared" si="10"/>
        <v>0</v>
      </c>
      <c r="M103">
        <f t="shared" si="11"/>
        <v>0</v>
      </c>
      <c r="N103">
        <v>0</v>
      </c>
      <c r="O103">
        <v>1</v>
      </c>
      <c r="P103">
        <v>0</v>
      </c>
      <c r="Q103">
        <v>-1.94</v>
      </c>
      <c r="R103">
        <v>91.623958329999994</v>
      </c>
      <c r="S103">
        <v>3</v>
      </c>
      <c r="T103">
        <v>116.91</v>
      </c>
      <c r="U103">
        <v>27.25</v>
      </c>
      <c r="V103">
        <v>1</v>
      </c>
      <c r="W103">
        <v>6.7814459999999999</v>
      </c>
      <c r="X103">
        <v>1</v>
      </c>
      <c r="Y103">
        <v>2</v>
      </c>
    </row>
    <row r="104" spans="1:25" x14ac:dyDescent="0.25">
      <c r="A104" s="1">
        <v>42450</v>
      </c>
      <c r="B104">
        <v>1</v>
      </c>
      <c r="C104" t="s">
        <v>31</v>
      </c>
      <c r="D104">
        <v>7</v>
      </c>
      <c r="E104" s="2">
        <v>4.6089444444399996</v>
      </c>
      <c r="F104" s="2">
        <v>50.677222222200001</v>
      </c>
      <c r="G104">
        <v>0</v>
      </c>
      <c r="H104">
        <v>10</v>
      </c>
      <c r="I104">
        <v>0</v>
      </c>
      <c r="J104">
        <v>0</v>
      </c>
      <c r="K104">
        <f t="shared" si="9"/>
        <v>0</v>
      </c>
      <c r="L104">
        <f t="shared" si="10"/>
        <v>10</v>
      </c>
      <c r="M104">
        <f t="shared" si="11"/>
        <v>10</v>
      </c>
      <c r="N104">
        <v>0</v>
      </c>
      <c r="O104">
        <v>4</v>
      </c>
      <c r="P104">
        <v>50</v>
      </c>
      <c r="Q104">
        <v>6.4</v>
      </c>
      <c r="R104">
        <v>82</v>
      </c>
      <c r="S104">
        <v>1</v>
      </c>
      <c r="T104">
        <v>72.06</v>
      </c>
      <c r="U104">
        <v>4.05</v>
      </c>
      <c r="V104">
        <v>1</v>
      </c>
      <c r="W104">
        <v>1.432096</v>
      </c>
      <c r="X104">
        <v>0</v>
      </c>
      <c r="Y104">
        <v>2</v>
      </c>
    </row>
    <row r="105" spans="1:25" x14ac:dyDescent="0.25">
      <c r="A105" s="1">
        <v>42465</v>
      </c>
      <c r="B105">
        <v>2</v>
      </c>
      <c r="C105" t="s">
        <v>31</v>
      </c>
      <c r="D105">
        <v>7</v>
      </c>
      <c r="E105" s="2">
        <v>4.6089444444399996</v>
      </c>
      <c r="F105" s="2">
        <v>50.677222222200001</v>
      </c>
      <c r="G105">
        <v>0</v>
      </c>
      <c r="H105">
        <v>29</v>
      </c>
      <c r="I105">
        <v>0</v>
      </c>
      <c r="J105">
        <v>0</v>
      </c>
      <c r="K105">
        <f t="shared" si="9"/>
        <v>0</v>
      </c>
      <c r="L105">
        <f t="shared" si="10"/>
        <v>29</v>
      </c>
      <c r="M105">
        <f t="shared" si="11"/>
        <v>29</v>
      </c>
      <c r="N105">
        <v>0</v>
      </c>
      <c r="O105">
        <v>4</v>
      </c>
      <c r="P105">
        <v>50</v>
      </c>
      <c r="Q105">
        <v>10.8</v>
      </c>
      <c r="R105">
        <v>79.599999999999994</v>
      </c>
      <c r="S105">
        <v>1</v>
      </c>
      <c r="T105">
        <v>72.06</v>
      </c>
      <c r="U105">
        <v>4.05</v>
      </c>
      <c r="V105">
        <v>1</v>
      </c>
      <c r="W105">
        <v>1.432096</v>
      </c>
      <c r="X105">
        <v>0</v>
      </c>
      <c r="Y105">
        <v>2</v>
      </c>
    </row>
    <row r="106" spans="1:25" x14ac:dyDescent="0.25">
      <c r="A106" s="1">
        <v>42478</v>
      </c>
      <c r="B106">
        <v>3</v>
      </c>
      <c r="C106" t="s">
        <v>31</v>
      </c>
      <c r="D106">
        <v>7</v>
      </c>
      <c r="E106" s="2">
        <v>4.6089444444399996</v>
      </c>
      <c r="F106" s="2">
        <v>50.677222222200001</v>
      </c>
      <c r="G106">
        <v>0</v>
      </c>
      <c r="H106">
        <v>17</v>
      </c>
      <c r="I106">
        <v>0</v>
      </c>
      <c r="J106">
        <v>0</v>
      </c>
      <c r="K106">
        <f t="shared" si="9"/>
        <v>0</v>
      </c>
      <c r="L106">
        <f t="shared" si="10"/>
        <v>17</v>
      </c>
      <c r="M106">
        <f t="shared" si="11"/>
        <v>17</v>
      </c>
      <c r="N106">
        <v>0</v>
      </c>
      <c r="O106">
        <v>4</v>
      </c>
      <c r="P106">
        <v>50</v>
      </c>
      <c r="Q106">
        <v>6.9</v>
      </c>
      <c r="R106">
        <v>71.5</v>
      </c>
      <c r="S106">
        <v>1</v>
      </c>
      <c r="T106">
        <v>72.06</v>
      </c>
      <c r="U106">
        <v>4.05</v>
      </c>
      <c r="V106">
        <v>1</v>
      </c>
      <c r="W106">
        <v>1.432096</v>
      </c>
      <c r="X106">
        <v>0</v>
      </c>
      <c r="Y106">
        <v>2</v>
      </c>
    </row>
    <row r="107" spans="1:25" x14ac:dyDescent="0.25">
      <c r="A107" s="1">
        <v>42497</v>
      </c>
      <c r="B107">
        <v>4</v>
      </c>
      <c r="C107" t="s">
        <v>31</v>
      </c>
      <c r="D107">
        <v>7</v>
      </c>
      <c r="E107" s="2">
        <v>4.6089444444399996</v>
      </c>
      <c r="F107" s="2">
        <v>50.677222222200001</v>
      </c>
      <c r="G107">
        <v>0</v>
      </c>
      <c r="H107">
        <v>13</v>
      </c>
      <c r="I107">
        <v>1</v>
      </c>
      <c r="J107">
        <v>2</v>
      </c>
      <c r="K107">
        <f t="shared" si="9"/>
        <v>3</v>
      </c>
      <c r="L107">
        <f t="shared" si="10"/>
        <v>16</v>
      </c>
      <c r="M107">
        <f t="shared" si="11"/>
        <v>16</v>
      </c>
      <c r="N107">
        <v>0</v>
      </c>
      <c r="O107">
        <v>4</v>
      </c>
      <c r="P107">
        <v>60</v>
      </c>
      <c r="Q107">
        <v>18.5</v>
      </c>
      <c r="R107">
        <v>47.588541669999998</v>
      </c>
      <c r="S107">
        <v>1</v>
      </c>
      <c r="T107">
        <v>72.06</v>
      </c>
      <c r="U107">
        <v>4.05</v>
      </c>
      <c r="V107">
        <v>1</v>
      </c>
      <c r="W107">
        <v>1.432096</v>
      </c>
      <c r="X107">
        <v>0</v>
      </c>
      <c r="Y107">
        <v>2</v>
      </c>
    </row>
    <row r="108" spans="1:25" x14ac:dyDescent="0.25">
      <c r="A108" s="1">
        <v>42515</v>
      </c>
      <c r="B108">
        <v>5</v>
      </c>
      <c r="C108" t="s">
        <v>31</v>
      </c>
      <c r="D108">
        <v>7</v>
      </c>
      <c r="E108" s="2">
        <v>4.6089444444399996</v>
      </c>
      <c r="F108" s="2">
        <v>50.677222222200001</v>
      </c>
      <c r="G108">
        <v>0</v>
      </c>
      <c r="H108">
        <v>30</v>
      </c>
      <c r="I108">
        <v>3</v>
      </c>
      <c r="J108">
        <v>1</v>
      </c>
      <c r="K108">
        <f t="shared" si="9"/>
        <v>4</v>
      </c>
      <c r="L108">
        <f t="shared" si="10"/>
        <v>34</v>
      </c>
      <c r="M108">
        <f t="shared" si="11"/>
        <v>34</v>
      </c>
      <c r="N108">
        <v>0</v>
      </c>
      <c r="O108">
        <v>4</v>
      </c>
      <c r="P108">
        <v>60</v>
      </c>
      <c r="Q108">
        <v>10.28</v>
      </c>
      <c r="R108">
        <v>84.409374999999997</v>
      </c>
      <c r="S108">
        <v>1</v>
      </c>
      <c r="T108">
        <v>72.06</v>
      </c>
      <c r="U108">
        <v>4.05</v>
      </c>
      <c r="V108">
        <v>1</v>
      </c>
      <c r="W108">
        <v>1.432096</v>
      </c>
      <c r="X108">
        <v>0</v>
      </c>
      <c r="Y108">
        <v>2</v>
      </c>
    </row>
    <row r="109" spans="1:25" x14ac:dyDescent="0.25">
      <c r="A109" s="1">
        <v>42535</v>
      </c>
      <c r="B109">
        <v>6</v>
      </c>
      <c r="C109" t="s">
        <v>31</v>
      </c>
      <c r="D109">
        <v>7</v>
      </c>
      <c r="E109" s="2">
        <v>4.6089444444399996</v>
      </c>
      <c r="F109" s="2">
        <v>50.677222222200001</v>
      </c>
      <c r="G109">
        <v>0</v>
      </c>
      <c r="H109">
        <v>1</v>
      </c>
      <c r="I109">
        <v>0</v>
      </c>
      <c r="J109">
        <v>0</v>
      </c>
      <c r="K109">
        <f t="shared" si="9"/>
        <v>0</v>
      </c>
      <c r="L109">
        <f t="shared" si="10"/>
        <v>1</v>
      </c>
      <c r="M109">
        <f t="shared" si="11"/>
        <v>1</v>
      </c>
      <c r="N109">
        <v>0</v>
      </c>
      <c r="O109">
        <v>2</v>
      </c>
      <c r="P109">
        <v>60</v>
      </c>
      <c r="Q109">
        <v>14.65</v>
      </c>
      <c r="R109">
        <v>93.248958329999994</v>
      </c>
      <c r="S109">
        <v>2</v>
      </c>
      <c r="T109">
        <v>72.06</v>
      </c>
      <c r="U109">
        <v>4.05</v>
      </c>
      <c r="V109">
        <v>1</v>
      </c>
      <c r="W109">
        <v>1.432096</v>
      </c>
      <c r="X109">
        <v>0</v>
      </c>
      <c r="Y109">
        <v>2</v>
      </c>
    </row>
    <row r="110" spans="1:25" x14ac:dyDescent="0.25">
      <c r="A110" s="1">
        <v>42549</v>
      </c>
      <c r="B110">
        <v>7</v>
      </c>
      <c r="C110" t="s">
        <v>31</v>
      </c>
      <c r="D110">
        <v>7</v>
      </c>
      <c r="E110" s="2">
        <v>4.6089444444399996</v>
      </c>
      <c r="F110" s="2">
        <v>50.677222222200001</v>
      </c>
      <c r="G110">
        <v>0</v>
      </c>
      <c r="H110">
        <v>2</v>
      </c>
      <c r="I110">
        <v>0</v>
      </c>
      <c r="J110">
        <v>0</v>
      </c>
      <c r="K110">
        <f t="shared" si="9"/>
        <v>0</v>
      </c>
      <c r="L110">
        <f t="shared" si="10"/>
        <v>2</v>
      </c>
      <c r="M110">
        <f t="shared" si="11"/>
        <v>2</v>
      </c>
      <c r="N110">
        <v>0</v>
      </c>
      <c r="O110">
        <v>2</v>
      </c>
      <c r="P110">
        <v>60</v>
      </c>
      <c r="Q110">
        <v>16.239999999999998</v>
      </c>
      <c r="R110">
        <v>85.90625</v>
      </c>
      <c r="S110">
        <v>2</v>
      </c>
      <c r="T110">
        <v>72.06</v>
      </c>
      <c r="U110">
        <v>4.05</v>
      </c>
      <c r="V110">
        <v>1</v>
      </c>
      <c r="W110">
        <v>1.432096</v>
      </c>
      <c r="X110">
        <v>0</v>
      </c>
      <c r="Y110">
        <v>2</v>
      </c>
    </row>
    <row r="111" spans="1:25" x14ac:dyDescent="0.25">
      <c r="A111" s="1">
        <v>42561</v>
      </c>
      <c r="B111">
        <v>8</v>
      </c>
      <c r="C111" t="s">
        <v>31</v>
      </c>
      <c r="D111">
        <v>7</v>
      </c>
      <c r="E111" s="2">
        <v>4.6089444444399996</v>
      </c>
      <c r="F111" s="2">
        <v>50.677222222200001</v>
      </c>
      <c r="G111">
        <v>0</v>
      </c>
      <c r="H111">
        <v>15</v>
      </c>
      <c r="I111">
        <v>3</v>
      </c>
      <c r="J111">
        <v>0</v>
      </c>
      <c r="K111">
        <f t="shared" si="9"/>
        <v>3</v>
      </c>
      <c r="L111">
        <f t="shared" si="10"/>
        <v>18</v>
      </c>
      <c r="M111">
        <f t="shared" si="11"/>
        <v>18</v>
      </c>
      <c r="N111">
        <v>0</v>
      </c>
      <c r="O111">
        <v>4</v>
      </c>
      <c r="P111">
        <v>20</v>
      </c>
      <c r="Q111">
        <v>21.59</v>
      </c>
      <c r="R111">
        <v>76.888541669999995</v>
      </c>
      <c r="S111">
        <v>2</v>
      </c>
      <c r="T111">
        <v>72.06</v>
      </c>
      <c r="U111">
        <v>4.05</v>
      </c>
      <c r="V111">
        <v>1</v>
      </c>
      <c r="W111">
        <v>1.432096</v>
      </c>
      <c r="X111">
        <v>0</v>
      </c>
      <c r="Y111">
        <v>2</v>
      </c>
    </row>
    <row r="112" spans="1:25" x14ac:dyDescent="0.25">
      <c r="A112" s="1">
        <v>42582</v>
      </c>
      <c r="B112">
        <v>9</v>
      </c>
      <c r="C112" t="s">
        <v>31</v>
      </c>
      <c r="D112">
        <v>7</v>
      </c>
      <c r="E112" s="2">
        <v>4.6089444444399996</v>
      </c>
      <c r="F112" s="2">
        <v>50.677222222200001</v>
      </c>
      <c r="G112">
        <v>0</v>
      </c>
      <c r="H112">
        <v>18</v>
      </c>
      <c r="I112">
        <v>0</v>
      </c>
      <c r="J112">
        <v>0</v>
      </c>
      <c r="K112">
        <f t="shared" si="9"/>
        <v>0</v>
      </c>
      <c r="L112">
        <f t="shared" si="10"/>
        <v>18</v>
      </c>
      <c r="M112">
        <f t="shared" si="11"/>
        <v>18</v>
      </c>
      <c r="N112">
        <v>0</v>
      </c>
      <c r="O112">
        <v>4</v>
      </c>
      <c r="P112">
        <v>30</v>
      </c>
      <c r="Q112">
        <v>16.579999999999998</v>
      </c>
      <c r="R112">
        <v>89.936458329999994</v>
      </c>
      <c r="S112">
        <v>2</v>
      </c>
      <c r="T112">
        <v>72.06</v>
      </c>
      <c r="U112">
        <v>4.05</v>
      </c>
      <c r="V112">
        <v>1</v>
      </c>
      <c r="W112">
        <v>1.432096</v>
      </c>
      <c r="X112">
        <v>0</v>
      </c>
      <c r="Y112">
        <v>2</v>
      </c>
    </row>
    <row r="113" spans="1:25" x14ac:dyDescent="0.25">
      <c r="A113" s="1">
        <v>42595</v>
      </c>
      <c r="B113">
        <v>10</v>
      </c>
      <c r="C113" t="s">
        <v>31</v>
      </c>
      <c r="D113">
        <v>7</v>
      </c>
      <c r="E113" s="2">
        <v>4.6089444444399996</v>
      </c>
      <c r="F113" s="2">
        <v>50.677222222200001</v>
      </c>
      <c r="G113">
        <v>0</v>
      </c>
      <c r="H113">
        <v>19</v>
      </c>
      <c r="I113">
        <v>0</v>
      </c>
      <c r="J113">
        <v>1</v>
      </c>
      <c r="K113">
        <f t="shared" si="9"/>
        <v>1</v>
      </c>
      <c r="L113">
        <f t="shared" si="10"/>
        <v>20</v>
      </c>
      <c r="M113">
        <f t="shared" si="11"/>
        <v>20</v>
      </c>
      <c r="N113">
        <v>0</v>
      </c>
      <c r="O113">
        <v>4</v>
      </c>
      <c r="P113">
        <v>30</v>
      </c>
      <c r="Q113">
        <v>17.22</v>
      </c>
      <c r="R113">
        <v>90.451041669999995</v>
      </c>
      <c r="S113">
        <v>2</v>
      </c>
      <c r="T113">
        <v>72.06</v>
      </c>
      <c r="U113">
        <v>4.05</v>
      </c>
      <c r="V113">
        <v>1</v>
      </c>
      <c r="W113">
        <v>1.432096</v>
      </c>
      <c r="X113">
        <v>0</v>
      </c>
      <c r="Y113">
        <v>2</v>
      </c>
    </row>
    <row r="114" spans="1:25" x14ac:dyDescent="0.25">
      <c r="A114" s="1">
        <v>42608</v>
      </c>
      <c r="B114">
        <v>11</v>
      </c>
      <c r="C114" t="s">
        <v>31</v>
      </c>
      <c r="D114">
        <v>7</v>
      </c>
      <c r="E114" s="2">
        <v>4.6089444444399996</v>
      </c>
      <c r="F114" s="2">
        <v>50.677222222200001</v>
      </c>
      <c r="G114">
        <v>0</v>
      </c>
      <c r="H114">
        <v>7</v>
      </c>
      <c r="I114">
        <v>1</v>
      </c>
      <c r="J114">
        <v>0</v>
      </c>
      <c r="K114">
        <f t="shared" si="9"/>
        <v>1</v>
      </c>
      <c r="L114">
        <f t="shared" si="10"/>
        <v>8</v>
      </c>
      <c r="M114">
        <f t="shared" si="11"/>
        <v>8</v>
      </c>
      <c r="N114">
        <v>0</v>
      </c>
      <c r="O114">
        <v>3</v>
      </c>
      <c r="P114">
        <v>30</v>
      </c>
      <c r="Q114">
        <v>22.91</v>
      </c>
      <c r="R114">
        <v>89.606250000000003</v>
      </c>
      <c r="S114">
        <v>2</v>
      </c>
      <c r="T114">
        <v>72.06</v>
      </c>
      <c r="U114">
        <v>4.05</v>
      </c>
      <c r="V114">
        <v>1</v>
      </c>
      <c r="W114">
        <v>1.432096</v>
      </c>
      <c r="X114">
        <v>0</v>
      </c>
      <c r="Y114">
        <v>2</v>
      </c>
    </row>
    <row r="115" spans="1:25" x14ac:dyDescent="0.25">
      <c r="A115" s="1">
        <v>42627</v>
      </c>
      <c r="B115">
        <v>12</v>
      </c>
      <c r="C115" t="s">
        <v>31</v>
      </c>
      <c r="D115">
        <v>7</v>
      </c>
      <c r="E115" s="2">
        <v>4.6089444444399996</v>
      </c>
      <c r="F115" s="2">
        <v>50.677222222200001</v>
      </c>
      <c r="G115">
        <v>0</v>
      </c>
      <c r="H115">
        <v>1</v>
      </c>
      <c r="I115">
        <v>0</v>
      </c>
      <c r="J115">
        <v>1</v>
      </c>
      <c r="K115">
        <f t="shared" si="9"/>
        <v>1</v>
      </c>
      <c r="L115">
        <f t="shared" si="10"/>
        <v>2</v>
      </c>
      <c r="M115">
        <f t="shared" si="11"/>
        <v>2</v>
      </c>
      <c r="N115">
        <v>0</v>
      </c>
      <c r="O115">
        <v>2</v>
      </c>
      <c r="P115">
        <v>20</v>
      </c>
      <c r="Q115">
        <v>21.71</v>
      </c>
      <c r="R115">
        <v>83.310416669999995</v>
      </c>
      <c r="S115">
        <v>3</v>
      </c>
      <c r="T115">
        <v>72.06</v>
      </c>
      <c r="U115">
        <v>4.05</v>
      </c>
      <c r="V115">
        <v>1</v>
      </c>
      <c r="W115">
        <v>1.432096</v>
      </c>
      <c r="X115">
        <v>0</v>
      </c>
      <c r="Y115">
        <v>2</v>
      </c>
    </row>
    <row r="116" spans="1:25" x14ac:dyDescent="0.25">
      <c r="A116" s="1">
        <v>42640</v>
      </c>
      <c r="B116">
        <v>13</v>
      </c>
      <c r="C116" t="s">
        <v>31</v>
      </c>
      <c r="D116">
        <v>7</v>
      </c>
      <c r="E116" s="2">
        <v>4.6089444444399996</v>
      </c>
      <c r="F116" s="2">
        <v>50.677222222200001</v>
      </c>
      <c r="G116">
        <v>1</v>
      </c>
      <c r="H116">
        <v>9</v>
      </c>
      <c r="I116">
        <v>0</v>
      </c>
      <c r="J116">
        <v>0</v>
      </c>
      <c r="K116">
        <f t="shared" si="9"/>
        <v>0</v>
      </c>
      <c r="L116">
        <f t="shared" si="10"/>
        <v>9</v>
      </c>
      <c r="M116">
        <f t="shared" si="11"/>
        <v>10</v>
      </c>
      <c r="N116">
        <v>0</v>
      </c>
      <c r="O116">
        <v>3</v>
      </c>
      <c r="P116">
        <v>20</v>
      </c>
      <c r="Q116">
        <v>12.44</v>
      </c>
      <c r="R116">
        <v>84.420833329999994</v>
      </c>
      <c r="S116">
        <v>3</v>
      </c>
      <c r="T116">
        <v>72.06</v>
      </c>
      <c r="U116">
        <v>4.05</v>
      </c>
      <c r="V116">
        <v>1</v>
      </c>
      <c r="W116">
        <v>1.432096</v>
      </c>
      <c r="X116">
        <v>0</v>
      </c>
      <c r="Y116">
        <v>2</v>
      </c>
    </row>
    <row r="117" spans="1:25" x14ac:dyDescent="0.25">
      <c r="A117" s="1">
        <v>42657</v>
      </c>
      <c r="B117">
        <v>14</v>
      </c>
      <c r="C117" t="s">
        <v>31</v>
      </c>
      <c r="D117">
        <v>7</v>
      </c>
      <c r="E117" s="2">
        <v>4.6089444444399996</v>
      </c>
      <c r="F117" s="2">
        <v>50.677222222200001</v>
      </c>
      <c r="G117">
        <v>2</v>
      </c>
      <c r="H117">
        <v>3</v>
      </c>
      <c r="I117">
        <v>0</v>
      </c>
      <c r="J117">
        <v>0</v>
      </c>
      <c r="K117">
        <f t="shared" si="9"/>
        <v>0</v>
      </c>
      <c r="L117">
        <f t="shared" si="10"/>
        <v>3</v>
      </c>
      <c r="M117">
        <f t="shared" si="11"/>
        <v>5</v>
      </c>
      <c r="N117">
        <v>0</v>
      </c>
      <c r="O117">
        <v>2</v>
      </c>
      <c r="P117">
        <v>20</v>
      </c>
      <c r="Q117">
        <v>9.08</v>
      </c>
      <c r="R117">
        <v>95.672916670000006</v>
      </c>
      <c r="S117">
        <v>3</v>
      </c>
      <c r="T117">
        <v>72.06</v>
      </c>
      <c r="U117">
        <v>4.05</v>
      </c>
      <c r="V117">
        <v>1</v>
      </c>
      <c r="W117">
        <v>1.432096</v>
      </c>
      <c r="X117">
        <v>0</v>
      </c>
      <c r="Y117">
        <v>2</v>
      </c>
    </row>
    <row r="118" spans="1:25" x14ac:dyDescent="0.25">
      <c r="A118" s="1">
        <v>42672</v>
      </c>
      <c r="B118">
        <v>15</v>
      </c>
      <c r="C118" t="s">
        <v>31</v>
      </c>
      <c r="D118">
        <v>7</v>
      </c>
      <c r="E118" s="2">
        <v>4.6089444444399996</v>
      </c>
      <c r="F118" s="2">
        <v>50.677222222200001</v>
      </c>
      <c r="G118">
        <v>0</v>
      </c>
      <c r="H118">
        <v>1</v>
      </c>
      <c r="I118">
        <v>0</v>
      </c>
      <c r="J118">
        <v>0</v>
      </c>
      <c r="K118">
        <f t="shared" si="9"/>
        <v>0</v>
      </c>
      <c r="L118">
        <f t="shared" si="10"/>
        <v>1</v>
      </c>
      <c r="M118">
        <f t="shared" si="11"/>
        <v>1</v>
      </c>
      <c r="N118">
        <v>0</v>
      </c>
      <c r="O118">
        <v>2</v>
      </c>
      <c r="P118">
        <v>20</v>
      </c>
      <c r="Q118">
        <v>11.72</v>
      </c>
      <c r="R118">
        <v>99.478125000000006</v>
      </c>
      <c r="S118">
        <v>3</v>
      </c>
      <c r="T118">
        <v>72.06</v>
      </c>
      <c r="U118">
        <v>4.05</v>
      </c>
      <c r="V118">
        <v>1</v>
      </c>
      <c r="W118">
        <v>1.432096</v>
      </c>
      <c r="X118">
        <v>0</v>
      </c>
      <c r="Y118">
        <v>2</v>
      </c>
    </row>
    <row r="119" spans="1:25" x14ac:dyDescent="0.25">
      <c r="A119" s="1">
        <v>42688</v>
      </c>
      <c r="B119">
        <v>16</v>
      </c>
      <c r="C119" t="s">
        <v>31</v>
      </c>
      <c r="D119">
        <v>7</v>
      </c>
      <c r="E119" s="2">
        <v>4.6089444444399996</v>
      </c>
      <c r="F119" s="2">
        <v>50.677222222200001</v>
      </c>
      <c r="G119">
        <v>0</v>
      </c>
      <c r="H119">
        <v>0</v>
      </c>
      <c r="I119">
        <v>0</v>
      </c>
      <c r="J119">
        <v>0</v>
      </c>
      <c r="K119">
        <f t="shared" si="9"/>
        <v>0</v>
      </c>
      <c r="L119">
        <f t="shared" si="10"/>
        <v>0</v>
      </c>
      <c r="M119">
        <f t="shared" si="11"/>
        <v>0</v>
      </c>
      <c r="N119">
        <v>0</v>
      </c>
      <c r="O119">
        <v>1</v>
      </c>
      <c r="P119">
        <v>30</v>
      </c>
      <c r="Q119">
        <v>4.09</v>
      </c>
      <c r="R119">
        <v>99.995833329999996</v>
      </c>
      <c r="S119">
        <v>3</v>
      </c>
      <c r="T119">
        <v>72.06</v>
      </c>
      <c r="U119">
        <v>4.05</v>
      </c>
      <c r="V119">
        <v>1</v>
      </c>
      <c r="W119">
        <v>1.432096</v>
      </c>
      <c r="X119">
        <v>0</v>
      </c>
      <c r="Y119">
        <v>2</v>
      </c>
    </row>
    <row r="120" spans="1:25" x14ac:dyDescent="0.25">
      <c r="A120" s="1">
        <v>42703</v>
      </c>
      <c r="B120">
        <v>17</v>
      </c>
      <c r="C120" t="s">
        <v>31</v>
      </c>
      <c r="D120">
        <v>7</v>
      </c>
      <c r="E120" s="2">
        <v>4.6089444444399996</v>
      </c>
      <c r="F120" s="2">
        <v>50.677222222200001</v>
      </c>
      <c r="G120">
        <v>0</v>
      </c>
      <c r="H120">
        <v>0</v>
      </c>
      <c r="I120">
        <v>0</v>
      </c>
      <c r="J120">
        <v>0</v>
      </c>
      <c r="K120">
        <f t="shared" si="9"/>
        <v>0</v>
      </c>
      <c r="L120">
        <f t="shared" si="10"/>
        <v>0</v>
      </c>
      <c r="M120">
        <f t="shared" si="11"/>
        <v>0</v>
      </c>
      <c r="N120">
        <v>0</v>
      </c>
      <c r="O120">
        <v>1</v>
      </c>
      <c r="P120">
        <v>0</v>
      </c>
      <c r="Q120">
        <v>-1.94</v>
      </c>
      <c r="R120">
        <v>91.623958329999994</v>
      </c>
      <c r="S120">
        <v>3</v>
      </c>
      <c r="T120">
        <v>72.06</v>
      </c>
      <c r="U120">
        <v>4.05</v>
      </c>
      <c r="V120">
        <v>1</v>
      </c>
      <c r="W120">
        <v>1.432096</v>
      </c>
      <c r="X120">
        <v>0</v>
      </c>
      <c r="Y120">
        <v>2</v>
      </c>
    </row>
  </sheetData>
  <pageMargins left="0" right="0" top="0.39370078740157505" bottom="0.39370078740157505" header="0" footer="0"/>
  <pageSetup paperSize="0" fitToWidth="0" fitToHeight="0" pageOrder="overThenDown" orientation="portrait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ROUSSEAU</dc:creator>
  <cp:lastModifiedBy>RAPHAEL ROUSSEAU</cp:lastModifiedBy>
  <cp:revision>1</cp:revision>
  <cp:lastPrinted>2021-05-04T11:04:05Z</cp:lastPrinted>
  <dcterms:created xsi:type="dcterms:W3CDTF">2019-11-25T10:27:58Z</dcterms:created>
  <dcterms:modified xsi:type="dcterms:W3CDTF">2021-05-04T11:04:17Z</dcterms:modified>
</cp:coreProperties>
</file>