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2024 Trimester 1\3103GBS - Creating Better Business\BazBallers\"/>
    </mc:Choice>
  </mc:AlternateContent>
  <xr:revisionPtr revIDLastSave="0" documentId="13_ncr:1_{A55D07F4-566D-4626-B184-1C71F0B73575}" xr6:coauthVersionLast="47" xr6:coauthVersionMax="47" xr10:uidLastSave="{00000000-0000-0000-0000-000000000000}"/>
  <bookViews>
    <workbookView xWindow="-120" yWindow="-120" windowWidth="29040" windowHeight="15840" xr2:uid="{51073728-6A98-4788-82FD-0C62FB0A9D18}"/>
  </bookViews>
  <sheets>
    <sheet name="North-America" sheetId="1" r:id="rId1"/>
    <sheet name="Europe-Africa" sheetId="4" r:id="rId2"/>
    <sheet name="Asia-Pacific" sheetId="3" r:id="rId3"/>
    <sheet name="Latin-America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5" l="1"/>
  <c r="F17" i="5"/>
  <c r="F18" i="5"/>
  <c r="F19" i="5"/>
  <c r="F20" i="5"/>
  <c r="F21" i="5"/>
  <c r="F22" i="5"/>
  <c r="F23" i="5"/>
  <c r="F24" i="5"/>
  <c r="F25" i="5"/>
  <c r="F26" i="5"/>
  <c r="F4" i="5"/>
  <c r="F5" i="5"/>
  <c r="F6" i="5"/>
  <c r="F7" i="5"/>
  <c r="F8" i="5"/>
  <c r="F9" i="5"/>
  <c r="F10" i="5"/>
  <c r="F11" i="5"/>
  <c r="F12" i="5"/>
  <c r="F13" i="5"/>
  <c r="F3" i="5"/>
  <c r="AM2" i="4"/>
</calcChain>
</file>

<file path=xl/sharedStrings.xml><?xml version="1.0" encoding="utf-8"?>
<sst xmlns="http://schemas.openxmlformats.org/spreadsheetml/2006/main" count="251" uniqueCount="61">
  <si>
    <t>INTERNET</t>
  </si>
  <si>
    <t xml:space="preserve"> Retail Price ($ per pair)</t>
  </si>
  <si>
    <t xml:space="preserve"> </t>
  </si>
  <si>
    <t xml:space="preserve"> Search Engine Advert. ($000s)</t>
  </si>
  <si>
    <t xml:space="preserve"> Free Shipping</t>
  </si>
  <si>
    <t xml:space="preserve"> S/Q Rating (1 to 10 stars)</t>
  </si>
  <si>
    <t xml:space="preserve"> Model Availability</t>
  </si>
  <si>
    <t xml:space="preserve"> Brand Advertising ($000s)</t>
  </si>
  <si>
    <t>A11</t>
  </si>
  <si>
    <t>A12</t>
  </si>
  <si>
    <t>A10</t>
  </si>
  <si>
    <t>WHOLESALE</t>
  </si>
  <si>
    <t xml:space="preserve"> Wholesale Price ($ per pair)</t>
  </si>
  <si>
    <t xml:space="preserve"> Rebate Offer ($ per pair)</t>
  </si>
  <si>
    <t xml:space="preserve"> Delivery Time (weeks)</t>
  </si>
  <si>
    <t xml:space="preserve"> Retailer Support ($ per outlet)</t>
  </si>
  <si>
    <t>PRIVATE-LABEL</t>
  </si>
  <si>
    <t xml:space="preserve"> Offer Price (max = $40.00)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</si>
  <si>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</si>
  <si>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</si>
  <si>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</si>
  <si>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</si>
  <si>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</si>
  <si>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</si>
  <si>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</si>
  <si>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</si>
  <si>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</si>
  <si>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</si>
  <si>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</si>
  <si>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</si>
  <si>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</si>
  <si>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</si>
  <si>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</si>
  <si>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</si>
  <si>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</si>
  <si>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</si>
  <si>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</si>
  <si>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</si>
  <si>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</si>
  <si>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I10</t>
  </si>
  <si>
    <t>I11</t>
  </si>
  <si>
    <t>I12</t>
  </si>
  <si>
    <t>AVG 10</t>
  </si>
  <si>
    <t>AVG 11</t>
  </si>
  <si>
    <t>AVG 12</t>
  </si>
  <si>
    <t>PRIVATE LABEL</t>
  </si>
  <si>
    <t>D13</t>
  </si>
  <si>
    <t>C13</t>
  </si>
  <si>
    <t>B13</t>
  </si>
  <si>
    <t>A13</t>
  </si>
  <si>
    <t>E13</t>
  </si>
  <si>
    <t>F13</t>
  </si>
  <si>
    <t>G13</t>
  </si>
  <si>
    <t>H13</t>
  </si>
  <si>
    <t>I13</t>
  </si>
  <si>
    <t>AVG 13</t>
  </si>
  <si>
    <t>3 Year Plan</t>
  </si>
  <si>
    <t>NA</t>
  </si>
  <si>
    <t>EA</t>
  </si>
  <si>
    <t>AP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</si>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</sst>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38">
    <xf numFmtId="0" fontId="0" fillId="0" borderId="0" xfId="0"/>
    <xf numFmtId="9" fontId="0" fillId="0" borderId="0" xfId="1" applyFont="1"/>
    <xf numFmtId="0" fontId="0" fillId="8" borderId="0" xfId="0" applyFill="1"/>
    <xf numFmtId="0" fontId="1" fillId="4" borderId="0" xfId="4"/>
    <xf numFmtId="0" fontId="1" fillId="0" borderId="0" xfId="2" applyFill="1"/>
    <xf numFmtId="0" fontId="1" fillId="0" borderId="0" xfId="5" applyFill="1"/>
    <xf numFmtId="0" fontId="1" fillId="0" borderId="0" xfId="7" applyFill="1"/>
    <xf numFmtId="0" fontId="1" fillId="0" borderId="0" xfId="6" applyFill="1"/>
    <xf numFmtId="0" fontId="1" fillId="0" borderId="0" xfId="3" applyFill="1"/>
    <xf numFmtId="9" fontId="0" fillId="0" borderId="0" xfId="1" applyFont="1" applyFill="1"/>
    <xf numFmtId="0" fontId="1" fillId="4" borderId="0" xfId="4" applyBorder="1"/>
    <xf numFmtId="2" fontId="1" fillId="4" borderId="0" xfId="4" applyNumberFormat="1"/>
    <xf numFmtId="0" fontId="1" fillId="13" borderId="0" xfId="4" applyFill="1"/>
    <xf numFmtId="2" fontId="1" fillId="13" borderId="0" xfId="4" applyNumberFormat="1" applyFill="1"/>
    <xf numFmtId="2" fontId="1" fillId="13" borderId="0" xfId="4" applyNumberFormat="1" applyFill="1" applyBorder="1"/>
    <xf numFmtId="2" fontId="0" fillId="13" borderId="0" xfId="4" applyNumberFormat="1" applyFont="1" applyFill="1" applyBorder="1"/>
    <xf numFmtId="0" fontId="1" fillId="11" borderId="0" xfId="10"/>
    <xf numFmtId="2" fontId="1" fillId="11" borderId="0" xfId="10" applyNumberFormat="1"/>
    <xf numFmtId="0" fontId="1" fillId="9" borderId="0" xfId="8"/>
    <xf numFmtId="2" fontId="1" fillId="9" borderId="0" xfId="8" applyNumberFormat="1"/>
    <xf numFmtId="0" fontId="1" fillId="10" borderId="0" xfId="9"/>
    <xf numFmtId="2" fontId="1" fillId="10" borderId="0" xfId="9" applyNumberFormat="1"/>
    <xf numFmtId="0" fontId="1" fillId="12" borderId="0" xfId="11"/>
    <xf numFmtId="2" fontId="1" fillId="12" borderId="0" xfId="11" applyNumberFormat="1"/>
    <xf numFmtId="0" fontId="1" fillId="13" borderId="0" xfId="4" applyFill="1" applyBorder="1"/>
    <xf numFmtId="0" fontId="1" fillId="9" borderId="0" xfId="8" applyBorder="1"/>
    <xf numFmtId="0" fontId="1" fillId="10" borderId="0" xfId="9" applyBorder="1"/>
    <xf numFmtId="0" fontId="1" fillId="11" borderId="0" xfId="10" applyBorder="1"/>
    <xf numFmtId="0" fontId="1" fillId="12" borderId="0" xfId="11" applyBorder="1"/>
    <xf numFmtId="2" fontId="1" fillId="9" borderId="0" xfId="8" applyNumberFormat="1" applyBorder="1"/>
    <xf numFmtId="2" fontId="1" fillId="10" borderId="0" xfId="9" applyNumberFormat="1" applyBorder="1"/>
    <xf numFmtId="2" fontId="1" fillId="11" borderId="0" xfId="10" applyNumberFormat="1" applyBorder="1"/>
    <xf numFmtId="2" fontId="1" fillId="12" borderId="0" xfId="11" applyNumberFormat="1" applyBorder="1"/>
    <xf numFmtId="2" fontId="1" fillId="4" borderId="0" xfId="4" applyNumberFormat="1" applyBorder="1"/>
    <xf numFmtId="2" fontId="0" fillId="0" borderId="0" xfId="0" applyNumberFormat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</cellXfs>
  <cellStyles count="12">
    <cellStyle name="20% - Accent2" xfId="2" builtinId="34"/>
    <cellStyle name="20% - Accent3" xfId="3" builtinId="38"/>
    <cellStyle name="20% - Accent4" xfId="5" builtinId="42"/>
    <cellStyle name="20% - Accent5" xfId="6" builtinId="46"/>
    <cellStyle name="20% - Accent6" xfId="7" builtinId="50"/>
    <cellStyle name="60% - Accent2" xfId="8" builtinId="36"/>
    <cellStyle name="60% - Accent3" xfId="4" builtinId="40"/>
    <cellStyle name="60% - Accent4" xfId="9" builtinId="44"/>
    <cellStyle name="60% - Accent5" xfId="10" builtinId="48"/>
    <cellStyle name="60% - Accent6" xfId="11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FDE9-5107-46FE-8D20-BA2705218360}">
  <dimension ref="A1:AP48"/>
  <sheetViews>
    <sheetView tabSelected="1" workbookViewId="0">
      <selection activeCell="J1" sqref="J1:J1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42" x14ac:dyDescent="0.25">
      <c r="C1" s="18" t="s">
        <v>10</v>
      </c>
      <c r="D1" s="18" t="s">
        <v>8</v>
      </c>
      <c r="E1" s="18" t="s">
        <v>9</v>
      </c>
      <c r="F1" s="18" t="s">
        <v>49</v>
      </c>
      <c r="G1" s="24" t="s">
        <v>18</v>
      </c>
      <c r="H1" s="24" t="s">
        <v>19</v>
      </c>
      <c r="I1" s="24" t="s">
        <v>20</v>
      </c>
      <c r="J1" s="24" t="s">
        <v>48</v>
      </c>
      <c r="K1" s="20" t="s">
        <v>21</v>
      </c>
      <c r="L1" s="20" t="s">
        <v>22</v>
      </c>
      <c r="M1" s="20" t="s">
        <v>23</v>
      </c>
      <c r="N1" s="20" t="s">
        <v>47</v>
      </c>
      <c r="O1" s="16" t="s">
        <v>24</v>
      </c>
      <c r="P1" s="16" t="s">
        <v>25</v>
      </c>
      <c r="Q1" s="16" t="s">
        <v>26</v>
      </c>
      <c r="R1" s="16" t="s">
        <v>46</v>
      </c>
      <c r="S1" s="22" t="s">
        <v>27</v>
      </c>
      <c r="T1" s="22" t="s">
        <v>28</v>
      </c>
      <c r="U1" s="22" t="s">
        <v>29</v>
      </c>
      <c r="V1" s="22" t="s">
        <v>50</v>
      </c>
      <c r="W1" s="18" t="s">
        <v>30</v>
      </c>
      <c r="X1" s="18" t="s">
        <v>31</v>
      </c>
      <c r="Y1" s="18" t="s">
        <v>32</v>
      </c>
      <c r="Z1" s="18" t="s">
        <v>51</v>
      </c>
      <c r="AA1" s="20" t="s">
        <v>33</v>
      </c>
      <c r="AB1" s="20" t="s">
        <v>34</v>
      </c>
      <c r="AC1" s="20" t="s">
        <v>35</v>
      </c>
      <c r="AD1" s="20" t="s">
        <v>52</v>
      </c>
      <c r="AE1" s="16" t="s">
        <v>36</v>
      </c>
      <c r="AF1" s="16" t="s">
        <v>37</v>
      </c>
      <c r="AG1" s="16" t="s">
        <v>38</v>
      </c>
      <c r="AH1" s="16" t="s">
        <v>53</v>
      </c>
      <c r="AI1" s="22" t="s">
        <v>39</v>
      </c>
      <c r="AJ1" s="22" t="s">
        <v>40</v>
      </c>
      <c r="AK1" s="22" t="s">
        <v>41</v>
      </c>
      <c r="AL1" s="22" t="s">
        <v>54</v>
      </c>
      <c r="AM1" s="3" t="s">
        <v>42</v>
      </c>
      <c r="AN1" s="3" t="s">
        <v>43</v>
      </c>
      <c r="AO1" s="3" t="s">
        <v>44</v>
      </c>
      <c r="AP1" s="3" t="s">
        <v>55</v>
      </c>
    </row>
    <row r="2" spans="1:42" x14ac:dyDescent="0.25">
      <c r="A2" t="s">
        <v>0</v>
      </c>
      <c r="B2" s="2" t="s">
        <v>1</v>
      </c>
      <c r="C2" s="19">
        <v>67</v>
      </c>
      <c r="D2" s="19">
        <v>80</v>
      </c>
      <c r="E2" s="19">
        <v>90</v>
      </c>
      <c r="F2" s="19">
        <v>95</v>
      </c>
      <c r="G2" s="14">
        <v>67</v>
      </c>
      <c r="H2" s="14">
        <v>80</v>
      </c>
      <c r="I2" s="14">
        <v>80</v>
      </c>
      <c r="J2" s="14">
        <v>82</v>
      </c>
      <c r="K2" s="21">
        <v>67</v>
      </c>
      <c r="L2" s="21">
        <v>70</v>
      </c>
      <c r="M2" s="21">
        <v>77</v>
      </c>
      <c r="N2" s="21">
        <v>91</v>
      </c>
      <c r="O2" s="17">
        <v>67</v>
      </c>
      <c r="P2" s="17">
        <v>80</v>
      </c>
      <c r="Q2" s="17">
        <v>87</v>
      </c>
      <c r="R2" s="17">
        <v>82</v>
      </c>
      <c r="S2" s="23">
        <v>67</v>
      </c>
      <c r="T2" s="23">
        <v>77</v>
      </c>
      <c r="U2" s="23">
        <v>85</v>
      </c>
      <c r="V2" s="23">
        <v>86</v>
      </c>
      <c r="W2" s="19">
        <v>67</v>
      </c>
      <c r="X2" s="19">
        <v>93</v>
      </c>
      <c r="Y2" s="19">
        <v>93</v>
      </c>
      <c r="Z2" s="19">
        <v>84</v>
      </c>
      <c r="AA2" s="21">
        <v>67</v>
      </c>
      <c r="AB2" s="21">
        <v>83</v>
      </c>
      <c r="AC2" s="21">
        <v>81</v>
      </c>
      <c r="AD2" s="21">
        <v>81</v>
      </c>
      <c r="AE2" s="17">
        <v>67</v>
      </c>
      <c r="AF2" s="17">
        <v>67</v>
      </c>
      <c r="AG2" s="17">
        <v>67</v>
      </c>
      <c r="AH2" s="17">
        <v>67</v>
      </c>
      <c r="AI2" s="23">
        <v>67</v>
      </c>
      <c r="AJ2" s="23">
        <v>67</v>
      </c>
      <c r="AK2" s="23">
        <v>67</v>
      </c>
      <c r="AL2" s="23">
        <v>67</v>
      </c>
      <c r="AM2" s="11">
        <v>67</v>
      </c>
      <c r="AN2" s="11">
        <v>77.44</v>
      </c>
      <c r="AO2" s="11">
        <v>80.78</v>
      </c>
      <c r="AP2" s="11">
        <v>81.67</v>
      </c>
    </row>
    <row r="3" spans="1:42" x14ac:dyDescent="0.25">
      <c r="B3" s="2" t="s">
        <v>3</v>
      </c>
      <c r="C3" s="19">
        <v>5000</v>
      </c>
      <c r="D3" s="19">
        <v>5000</v>
      </c>
      <c r="E3" s="19">
        <v>5000</v>
      </c>
      <c r="F3" s="19">
        <v>5000</v>
      </c>
      <c r="G3" s="14">
        <v>5000</v>
      </c>
      <c r="H3" s="14">
        <v>6000</v>
      </c>
      <c r="I3" s="14">
        <v>6500</v>
      </c>
      <c r="J3" s="14">
        <v>6500</v>
      </c>
      <c r="K3" s="21">
        <v>5000</v>
      </c>
      <c r="L3" s="21">
        <v>5000</v>
      </c>
      <c r="M3" s="21">
        <v>5000</v>
      </c>
      <c r="N3" s="21">
        <v>4000</v>
      </c>
      <c r="O3" s="17">
        <v>5000</v>
      </c>
      <c r="P3" s="17">
        <v>5000</v>
      </c>
      <c r="Q3" s="17">
        <v>5250</v>
      </c>
      <c r="R3" s="17">
        <v>6000</v>
      </c>
      <c r="S3" s="23">
        <v>5000</v>
      </c>
      <c r="T3" s="23">
        <v>5250</v>
      </c>
      <c r="U3" s="23">
        <v>7250</v>
      </c>
      <c r="V3" s="23">
        <v>7250</v>
      </c>
      <c r="W3" s="19">
        <v>5000</v>
      </c>
      <c r="X3" s="19">
        <v>6500</v>
      </c>
      <c r="Y3" s="19">
        <v>8500</v>
      </c>
      <c r="Z3" s="19">
        <v>6000</v>
      </c>
      <c r="AA3" s="21">
        <v>5000</v>
      </c>
      <c r="AB3" s="21">
        <v>1500</v>
      </c>
      <c r="AC3" s="21">
        <v>750</v>
      </c>
      <c r="AD3" s="21">
        <v>750</v>
      </c>
      <c r="AE3" s="17">
        <v>5000</v>
      </c>
      <c r="AF3" s="17">
        <v>5000</v>
      </c>
      <c r="AG3" s="17">
        <v>5000</v>
      </c>
      <c r="AH3" s="17">
        <v>5000</v>
      </c>
      <c r="AI3" s="23">
        <v>5000</v>
      </c>
      <c r="AJ3" s="23">
        <v>5000</v>
      </c>
      <c r="AK3" s="23">
        <v>5000</v>
      </c>
      <c r="AL3" s="23">
        <v>5000</v>
      </c>
      <c r="AM3" s="11">
        <v>5000</v>
      </c>
      <c r="AN3" s="11">
        <v>4917</v>
      </c>
      <c r="AO3" s="11">
        <v>5361</v>
      </c>
      <c r="AP3" s="11">
        <v>5056</v>
      </c>
    </row>
    <row r="4" spans="1:42" x14ac:dyDescent="0.25">
      <c r="B4" s="2" t="s">
        <v>4</v>
      </c>
      <c r="C4" s="19">
        <v>0</v>
      </c>
      <c r="D4" s="19">
        <v>0</v>
      </c>
      <c r="E4" s="19">
        <v>1</v>
      </c>
      <c r="F4" s="19">
        <v>0</v>
      </c>
      <c r="G4" s="14">
        <v>0</v>
      </c>
      <c r="H4" s="15">
        <v>1</v>
      </c>
      <c r="I4" s="15">
        <v>1</v>
      </c>
      <c r="J4" s="15">
        <v>1</v>
      </c>
      <c r="K4" s="21">
        <v>0</v>
      </c>
      <c r="L4" s="21">
        <v>0</v>
      </c>
      <c r="M4" s="21">
        <v>0</v>
      </c>
      <c r="N4" s="21">
        <v>0</v>
      </c>
      <c r="O4" s="17">
        <v>0</v>
      </c>
      <c r="P4" s="17">
        <v>0</v>
      </c>
      <c r="Q4" s="17">
        <v>1</v>
      </c>
      <c r="R4" s="17">
        <v>1</v>
      </c>
      <c r="S4" s="23">
        <v>0</v>
      </c>
      <c r="T4" s="23">
        <v>1</v>
      </c>
      <c r="U4" s="23">
        <v>0</v>
      </c>
      <c r="V4" s="23">
        <v>0</v>
      </c>
      <c r="W4" s="19">
        <v>0</v>
      </c>
      <c r="X4" s="19">
        <v>1</v>
      </c>
      <c r="Y4" s="19">
        <v>1</v>
      </c>
      <c r="Z4" s="19">
        <v>1</v>
      </c>
      <c r="AA4" s="21">
        <v>0</v>
      </c>
      <c r="AB4" s="21">
        <v>0</v>
      </c>
      <c r="AC4" s="21">
        <v>0</v>
      </c>
      <c r="AD4" s="21">
        <v>0</v>
      </c>
      <c r="AE4" s="17">
        <v>0</v>
      </c>
      <c r="AF4" s="17">
        <v>0</v>
      </c>
      <c r="AG4" s="17">
        <v>0</v>
      </c>
      <c r="AH4" s="17">
        <v>0</v>
      </c>
      <c r="AI4" s="23">
        <v>0</v>
      </c>
      <c r="AJ4" s="23">
        <v>0</v>
      </c>
      <c r="AK4" s="23">
        <v>0</v>
      </c>
      <c r="AL4" s="23">
        <v>0</v>
      </c>
      <c r="AM4" s="11">
        <v>0</v>
      </c>
      <c r="AN4" s="11">
        <v>0.33</v>
      </c>
      <c r="AO4" s="11">
        <v>0.44</v>
      </c>
      <c r="AP4" s="11">
        <v>0.33</v>
      </c>
    </row>
    <row r="5" spans="1:42" x14ac:dyDescent="0.25">
      <c r="A5" t="s">
        <v>11</v>
      </c>
      <c r="B5" s="2" t="s">
        <v>12</v>
      </c>
      <c r="C5" s="19">
        <v>48</v>
      </c>
      <c r="D5" s="19">
        <v>57</v>
      </c>
      <c r="E5" s="19">
        <v>64</v>
      </c>
      <c r="F5" s="19">
        <v>65</v>
      </c>
      <c r="G5" s="14">
        <v>48</v>
      </c>
      <c r="H5" s="14">
        <v>50</v>
      </c>
      <c r="I5" s="14">
        <v>51</v>
      </c>
      <c r="J5" s="14">
        <v>55</v>
      </c>
      <c r="K5" s="21">
        <v>48</v>
      </c>
      <c r="L5" s="21">
        <v>48</v>
      </c>
      <c r="M5" s="21">
        <v>55</v>
      </c>
      <c r="N5" s="21">
        <v>65</v>
      </c>
      <c r="O5" s="17">
        <v>48</v>
      </c>
      <c r="P5" s="17">
        <v>57</v>
      </c>
      <c r="Q5" s="17">
        <v>60</v>
      </c>
      <c r="R5" s="17">
        <v>54</v>
      </c>
      <c r="S5" s="23">
        <v>48</v>
      </c>
      <c r="T5" s="23">
        <v>47</v>
      </c>
      <c r="U5" s="23">
        <v>56</v>
      </c>
      <c r="V5" s="23">
        <v>59</v>
      </c>
      <c r="W5" s="19">
        <v>48</v>
      </c>
      <c r="X5" s="19">
        <v>65.989999999999995</v>
      </c>
      <c r="Y5" s="19">
        <v>66</v>
      </c>
      <c r="Z5" s="19">
        <v>54</v>
      </c>
      <c r="AA5" s="21">
        <v>48</v>
      </c>
      <c r="AB5" s="21">
        <v>50</v>
      </c>
      <c r="AC5" s="21">
        <v>50</v>
      </c>
      <c r="AD5" s="21">
        <v>50</v>
      </c>
      <c r="AE5" s="17">
        <v>48</v>
      </c>
      <c r="AF5" s="17">
        <v>48</v>
      </c>
      <c r="AG5" s="17">
        <v>48</v>
      </c>
      <c r="AH5" s="17">
        <v>48</v>
      </c>
      <c r="AI5" s="23">
        <v>48</v>
      </c>
      <c r="AJ5" s="23">
        <v>48</v>
      </c>
      <c r="AK5" s="23">
        <v>48</v>
      </c>
      <c r="AL5" s="23">
        <v>48</v>
      </c>
      <c r="AM5" s="11">
        <v>48</v>
      </c>
      <c r="AN5" s="11">
        <v>52.33</v>
      </c>
      <c r="AO5" s="11">
        <v>55.33</v>
      </c>
      <c r="AP5" s="11">
        <v>55.33</v>
      </c>
    </row>
    <row r="6" spans="1:42" x14ac:dyDescent="0.25">
      <c r="B6" s="2" t="s">
        <v>5</v>
      </c>
      <c r="C6" s="19">
        <v>4</v>
      </c>
      <c r="D6" s="19">
        <v>4.8</v>
      </c>
      <c r="E6" s="19">
        <v>4.3</v>
      </c>
      <c r="F6" s="19">
        <v>5.3</v>
      </c>
      <c r="G6" s="14">
        <v>4</v>
      </c>
      <c r="H6" s="14">
        <v>8.3000000000000007</v>
      </c>
      <c r="I6" s="14">
        <v>8.5</v>
      </c>
      <c r="J6" s="14">
        <v>10</v>
      </c>
      <c r="K6" s="21">
        <v>4</v>
      </c>
      <c r="L6" s="21">
        <v>5.7</v>
      </c>
      <c r="M6" s="21">
        <v>5.2</v>
      </c>
      <c r="N6" s="21">
        <v>4.5999999999999996</v>
      </c>
      <c r="O6" s="17">
        <v>4</v>
      </c>
      <c r="P6" s="17">
        <v>4.7</v>
      </c>
      <c r="Q6" s="17">
        <v>5.3</v>
      </c>
      <c r="R6" s="17">
        <v>5.6</v>
      </c>
      <c r="S6" s="23">
        <v>4</v>
      </c>
      <c r="T6" s="23">
        <v>5.6</v>
      </c>
      <c r="U6" s="23">
        <v>6.4</v>
      </c>
      <c r="V6" s="23">
        <v>6.9</v>
      </c>
      <c r="W6" s="19">
        <v>4</v>
      </c>
      <c r="X6" s="19">
        <v>4.5</v>
      </c>
      <c r="Y6" s="19">
        <v>5</v>
      </c>
      <c r="Z6" s="19">
        <v>5.7</v>
      </c>
      <c r="AA6" s="21">
        <v>4</v>
      </c>
      <c r="AB6" s="21">
        <v>5.8</v>
      </c>
      <c r="AC6" s="21">
        <v>4.9000000000000004</v>
      </c>
      <c r="AD6" s="21">
        <v>5</v>
      </c>
      <c r="AE6" s="17">
        <v>4</v>
      </c>
      <c r="AF6" s="17">
        <v>4</v>
      </c>
      <c r="AG6" s="17">
        <v>4</v>
      </c>
      <c r="AH6" s="17">
        <v>4</v>
      </c>
      <c r="AI6" s="23">
        <v>4</v>
      </c>
      <c r="AJ6" s="23">
        <v>4</v>
      </c>
      <c r="AK6" s="23">
        <v>4</v>
      </c>
      <c r="AL6" s="23">
        <v>4</v>
      </c>
      <c r="AM6" s="11">
        <v>4</v>
      </c>
      <c r="AN6" s="11">
        <v>5.3</v>
      </c>
      <c r="AO6" s="11">
        <v>5.3</v>
      </c>
      <c r="AP6" s="11">
        <v>5.7</v>
      </c>
    </row>
    <row r="7" spans="1:42" x14ac:dyDescent="0.25">
      <c r="B7" s="2" t="s">
        <v>6</v>
      </c>
      <c r="C7" s="19">
        <v>200</v>
      </c>
      <c r="D7" s="19">
        <v>200</v>
      </c>
      <c r="E7" s="19">
        <v>300</v>
      </c>
      <c r="F7" s="19">
        <v>300</v>
      </c>
      <c r="G7" s="14">
        <v>200</v>
      </c>
      <c r="H7" s="14">
        <v>53.9</v>
      </c>
      <c r="I7" s="14">
        <v>50</v>
      </c>
      <c r="J7" s="14">
        <v>50</v>
      </c>
      <c r="K7" s="21">
        <v>200</v>
      </c>
      <c r="L7" s="21">
        <v>297.89999999999998</v>
      </c>
      <c r="M7" s="21">
        <v>299.89999999999998</v>
      </c>
      <c r="N7" s="21">
        <v>300</v>
      </c>
      <c r="O7" s="17">
        <v>200</v>
      </c>
      <c r="P7" s="17">
        <v>150.69999999999999</v>
      </c>
      <c r="Q7" s="17">
        <v>199.1</v>
      </c>
      <c r="R7" s="17">
        <v>107.3</v>
      </c>
      <c r="S7" s="23">
        <v>200</v>
      </c>
      <c r="T7" s="23">
        <v>297.39999999999998</v>
      </c>
      <c r="U7" s="23">
        <v>348.2</v>
      </c>
      <c r="V7" s="23">
        <v>398</v>
      </c>
      <c r="W7" s="19">
        <v>200</v>
      </c>
      <c r="X7" s="19">
        <v>150.69999999999999</v>
      </c>
      <c r="Y7" s="19">
        <v>150.30000000000001</v>
      </c>
      <c r="Z7" s="19">
        <v>150.19999999999999</v>
      </c>
      <c r="AA7" s="21">
        <v>200</v>
      </c>
      <c r="AB7" s="21">
        <v>200</v>
      </c>
      <c r="AC7" s="21">
        <v>200.2</v>
      </c>
      <c r="AD7" s="21">
        <v>300</v>
      </c>
      <c r="AE7" s="17">
        <v>200</v>
      </c>
      <c r="AF7" s="17">
        <v>200</v>
      </c>
      <c r="AG7" s="17">
        <v>200</v>
      </c>
      <c r="AH7" s="17">
        <v>200</v>
      </c>
      <c r="AI7" s="23">
        <v>200</v>
      </c>
      <c r="AJ7" s="23">
        <v>200</v>
      </c>
      <c r="AK7" s="23">
        <v>200</v>
      </c>
      <c r="AL7" s="23">
        <v>200</v>
      </c>
      <c r="AM7" s="11">
        <v>200</v>
      </c>
      <c r="AN7" s="11">
        <v>195</v>
      </c>
      <c r="AO7" s="11">
        <v>216</v>
      </c>
      <c r="AP7" s="11">
        <v>223</v>
      </c>
    </row>
    <row r="8" spans="1:42" x14ac:dyDescent="0.25">
      <c r="B8" s="2" t="s">
        <v>7</v>
      </c>
      <c r="C8" s="19">
        <v>10000</v>
      </c>
      <c r="D8" s="19">
        <v>10000</v>
      </c>
      <c r="E8" s="19">
        <v>11000</v>
      </c>
      <c r="F8" s="19">
        <v>11000</v>
      </c>
      <c r="G8" s="14">
        <v>10000</v>
      </c>
      <c r="H8" s="14">
        <v>13000</v>
      </c>
      <c r="I8" s="14">
        <v>15000</v>
      </c>
      <c r="J8" s="14">
        <v>15500</v>
      </c>
      <c r="K8" s="21">
        <v>10000</v>
      </c>
      <c r="L8" s="21">
        <v>10000</v>
      </c>
      <c r="M8" s="21">
        <v>13500</v>
      </c>
      <c r="N8" s="21">
        <v>15000</v>
      </c>
      <c r="O8" s="17">
        <v>10000</v>
      </c>
      <c r="P8" s="17">
        <v>10000</v>
      </c>
      <c r="Q8" s="17">
        <v>10000</v>
      </c>
      <c r="R8" s="17">
        <v>13000</v>
      </c>
      <c r="S8" s="23">
        <v>10000</v>
      </c>
      <c r="T8" s="23">
        <v>10000</v>
      </c>
      <c r="U8" s="23">
        <v>15500</v>
      </c>
      <c r="V8" s="23">
        <v>15500</v>
      </c>
      <c r="W8" s="19">
        <v>10000</v>
      </c>
      <c r="X8" s="19">
        <v>10000</v>
      </c>
      <c r="Y8" s="19">
        <v>10000</v>
      </c>
      <c r="Z8" s="19">
        <v>15000</v>
      </c>
      <c r="AA8" s="21">
        <v>10000</v>
      </c>
      <c r="AB8" s="21">
        <v>10500</v>
      </c>
      <c r="AC8" s="21">
        <v>8000</v>
      </c>
      <c r="AD8" s="21">
        <v>8000</v>
      </c>
      <c r="AE8" s="17">
        <v>10000</v>
      </c>
      <c r="AF8" s="17">
        <v>10000</v>
      </c>
      <c r="AG8" s="17">
        <v>10000</v>
      </c>
      <c r="AH8" s="17">
        <v>10000</v>
      </c>
      <c r="AI8" s="23">
        <v>10000</v>
      </c>
      <c r="AJ8" s="23">
        <v>10000</v>
      </c>
      <c r="AK8" s="23">
        <v>10000</v>
      </c>
      <c r="AL8" s="23">
        <v>10000</v>
      </c>
      <c r="AM8" s="11">
        <v>10000</v>
      </c>
      <c r="AN8" s="11">
        <v>10389</v>
      </c>
      <c r="AO8" s="11">
        <v>11444</v>
      </c>
      <c r="AP8" s="11">
        <v>12556</v>
      </c>
    </row>
    <row r="9" spans="1:42" x14ac:dyDescent="0.25">
      <c r="B9" s="2" t="s">
        <v>13</v>
      </c>
      <c r="C9" s="19">
        <v>5</v>
      </c>
      <c r="D9" s="19">
        <v>5</v>
      </c>
      <c r="E9" s="19">
        <v>6</v>
      </c>
      <c r="F9" s="19">
        <v>6</v>
      </c>
      <c r="G9" s="14">
        <v>5</v>
      </c>
      <c r="H9" s="14">
        <v>5</v>
      </c>
      <c r="I9" s="14">
        <v>5</v>
      </c>
      <c r="J9" s="14">
        <v>5</v>
      </c>
      <c r="K9" s="21">
        <v>5</v>
      </c>
      <c r="L9" s="21">
        <v>5</v>
      </c>
      <c r="M9" s="21">
        <v>4</v>
      </c>
      <c r="N9" s="21">
        <v>5</v>
      </c>
      <c r="O9" s="17">
        <v>5</v>
      </c>
      <c r="P9" s="17">
        <v>8</v>
      </c>
      <c r="Q9" s="17">
        <v>7</v>
      </c>
      <c r="R9" s="17">
        <v>6</v>
      </c>
      <c r="S9" s="23">
        <v>5</v>
      </c>
      <c r="T9" s="23">
        <v>5</v>
      </c>
      <c r="U9" s="23">
        <v>3</v>
      </c>
      <c r="V9" s="23">
        <v>3</v>
      </c>
      <c r="W9" s="19">
        <v>5</v>
      </c>
      <c r="X9" s="19">
        <v>5</v>
      </c>
      <c r="Y9" s="19">
        <v>6</v>
      </c>
      <c r="Z9" s="19">
        <v>5</v>
      </c>
      <c r="AA9" s="21">
        <v>5</v>
      </c>
      <c r="AB9" s="21">
        <v>5</v>
      </c>
      <c r="AC9" s="21">
        <v>5</v>
      </c>
      <c r="AD9" s="21">
        <v>5</v>
      </c>
      <c r="AE9" s="17">
        <v>5</v>
      </c>
      <c r="AF9" s="17">
        <v>5</v>
      </c>
      <c r="AG9" s="17">
        <v>5</v>
      </c>
      <c r="AH9" s="17">
        <v>5</v>
      </c>
      <c r="AI9" s="23">
        <v>5</v>
      </c>
      <c r="AJ9" s="23">
        <v>5</v>
      </c>
      <c r="AK9" s="23">
        <v>5</v>
      </c>
      <c r="AL9" s="23">
        <v>5</v>
      </c>
      <c r="AM9" s="11">
        <v>5</v>
      </c>
      <c r="AN9" s="11">
        <v>5.3</v>
      </c>
      <c r="AO9" s="11">
        <v>5.0999999999999996</v>
      </c>
      <c r="AP9" s="11">
        <v>5</v>
      </c>
    </row>
    <row r="10" spans="1:42" x14ac:dyDescent="0.25">
      <c r="B10" s="2" t="s">
        <v>14</v>
      </c>
      <c r="C10" s="19">
        <v>3</v>
      </c>
      <c r="D10" s="19">
        <v>3</v>
      </c>
      <c r="E10" s="19">
        <v>1</v>
      </c>
      <c r="F10" s="19">
        <v>1</v>
      </c>
      <c r="G10" s="14">
        <v>3</v>
      </c>
      <c r="H10" s="14">
        <v>3</v>
      </c>
      <c r="I10" s="14">
        <v>3</v>
      </c>
      <c r="J10" s="14">
        <v>3</v>
      </c>
      <c r="K10" s="21">
        <v>3</v>
      </c>
      <c r="L10" s="21">
        <v>3</v>
      </c>
      <c r="M10" s="21">
        <v>2</v>
      </c>
      <c r="N10" s="21">
        <v>2</v>
      </c>
      <c r="O10" s="17">
        <v>3</v>
      </c>
      <c r="P10" s="17">
        <v>3</v>
      </c>
      <c r="Q10" s="17">
        <v>3</v>
      </c>
      <c r="R10" s="17">
        <v>2</v>
      </c>
      <c r="S10" s="23">
        <v>3</v>
      </c>
      <c r="T10" s="23">
        <v>3</v>
      </c>
      <c r="U10" s="23">
        <v>3</v>
      </c>
      <c r="V10" s="23">
        <v>3</v>
      </c>
      <c r="W10" s="19">
        <v>3</v>
      </c>
      <c r="X10" s="19">
        <v>2</v>
      </c>
      <c r="Y10" s="19">
        <v>2</v>
      </c>
      <c r="Z10" s="19">
        <v>2</v>
      </c>
      <c r="AA10" s="21">
        <v>3</v>
      </c>
      <c r="AB10" s="21">
        <v>3</v>
      </c>
      <c r="AC10" s="21">
        <v>3</v>
      </c>
      <c r="AD10" s="21">
        <v>3</v>
      </c>
      <c r="AE10" s="17">
        <v>3</v>
      </c>
      <c r="AF10" s="17">
        <v>3</v>
      </c>
      <c r="AG10" s="17">
        <v>3</v>
      </c>
      <c r="AH10" s="17">
        <v>3</v>
      </c>
      <c r="AI10" s="23">
        <v>3</v>
      </c>
      <c r="AJ10" s="23">
        <v>3</v>
      </c>
      <c r="AK10" s="23">
        <v>3</v>
      </c>
      <c r="AL10" s="23">
        <v>3</v>
      </c>
      <c r="AM10" s="11">
        <v>3</v>
      </c>
      <c r="AN10" s="11">
        <v>2.9</v>
      </c>
      <c r="AO10" s="11">
        <v>2.6</v>
      </c>
      <c r="AP10" s="11">
        <v>2.4</v>
      </c>
    </row>
    <row r="11" spans="1:42" x14ac:dyDescent="0.25">
      <c r="B11" s="2" t="s">
        <v>15</v>
      </c>
      <c r="C11" s="19">
        <v>4000</v>
      </c>
      <c r="D11" s="19">
        <v>250</v>
      </c>
      <c r="E11" s="19">
        <v>0</v>
      </c>
      <c r="F11" s="19">
        <v>0</v>
      </c>
      <c r="G11" s="14">
        <v>4000</v>
      </c>
      <c r="H11" s="14">
        <v>4250</v>
      </c>
      <c r="I11" s="14">
        <v>4250</v>
      </c>
      <c r="J11" s="14">
        <v>4250</v>
      </c>
      <c r="K11" s="21">
        <v>4000</v>
      </c>
      <c r="L11" s="21">
        <v>4500</v>
      </c>
      <c r="M11" s="21">
        <v>4500</v>
      </c>
      <c r="N11" s="21">
        <v>5000</v>
      </c>
      <c r="O11" s="17">
        <v>4000</v>
      </c>
      <c r="P11" s="17">
        <v>4000</v>
      </c>
      <c r="Q11" s="17">
        <v>4250</v>
      </c>
      <c r="R11" s="17">
        <v>5250</v>
      </c>
      <c r="S11" s="23">
        <v>4000</v>
      </c>
      <c r="T11" s="23">
        <v>4000</v>
      </c>
      <c r="U11" s="23">
        <v>5250</v>
      </c>
      <c r="V11" s="23">
        <v>5250</v>
      </c>
      <c r="W11" s="19">
        <v>4000</v>
      </c>
      <c r="X11" s="19">
        <v>4500</v>
      </c>
      <c r="Y11" s="19">
        <v>4500</v>
      </c>
      <c r="Z11" s="19">
        <v>5000</v>
      </c>
      <c r="AA11" s="21">
        <v>4000</v>
      </c>
      <c r="AB11" s="21">
        <v>4000</v>
      </c>
      <c r="AC11" s="21">
        <v>1500</v>
      </c>
      <c r="AD11" s="21">
        <v>1500</v>
      </c>
      <c r="AE11" s="17">
        <v>4000</v>
      </c>
      <c r="AF11" s="17">
        <v>4000</v>
      </c>
      <c r="AG11" s="17">
        <v>4000</v>
      </c>
      <c r="AH11" s="17">
        <v>4000</v>
      </c>
      <c r="AI11" s="23">
        <v>4000</v>
      </c>
      <c r="AJ11" s="23">
        <v>4000</v>
      </c>
      <c r="AK11" s="23">
        <v>4000</v>
      </c>
      <c r="AL11" s="23">
        <v>4000</v>
      </c>
      <c r="AM11" s="11">
        <v>4000</v>
      </c>
      <c r="AN11" s="11">
        <v>3722</v>
      </c>
      <c r="AO11" s="11">
        <v>3583</v>
      </c>
      <c r="AP11" s="11">
        <v>3806</v>
      </c>
    </row>
    <row r="12" spans="1:42" x14ac:dyDescent="0.25">
      <c r="A12" t="s">
        <v>16</v>
      </c>
      <c r="B12" s="2" t="s">
        <v>17</v>
      </c>
      <c r="C12" s="19">
        <v>32</v>
      </c>
      <c r="D12" s="19">
        <v>0</v>
      </c>
      <c r="E12" s="19">
        <v>54</v>
      </c>
      <c r="F12" s="19">
        <v>50</v>
      </c>
      <c r="G12" s="14">
        <v>32</v>
      </c>
      <c r="H12" s="14">
        <v>32</v>
      </c>
      <c r="I12" s="14">
        <v>30</v>
      </c>
      <c r="J12" s="14">
        <v>42</v>
      </c>
      <c r="K12" s="21">
        <v>32</v>
      </c>
      <c r="L12" s="21">
        <v>32</v>
      </c>
      <c r="M12" s="21">
        <v>0</v>
      </c>
      <c r="N12" s="21">
        <v>32</v>
      </c>
      <c r="O12" s="17">
        <v>32</v>
      </c>
      <c r="P12" s="17">
        <v>37</v>
      </c>
      <c r="Q12" s="17">
        <v>45</v>
      </c>
      <c r="R12" s="17">
        <v>43</v>
      </c>
      <c r="S12" s="23">
        <v>32</v>
      </c>
      <c r="T12" s="23">
        <v>0</v>
      </c>
      <c r="U12" s="23">
        <v>0</v>
      </c>
      <c r="V12" s="23">
        <v>0</v>
      </c>
      <c r="W12" s="19">
        <v>32</v>
      </c>
      <c r="X12" s="19">
        <v>38</v>
      </c>
      <c r="Y12" s="19">
        <v>47</v>
      </c>
      <c r="Z12" s="19">
        <v>40</v>
      </c>
      <c r="AA12" s="21">
        <v>32</v>
      </c>
      <c r="AB12" s="21">
        <v>34</v>
      </c>
      <c r="AC12" s="21">
        <v>0</v>
      </c>
      <c r="AD12" s="21">
        <v>0</v>
      </c>
      <c r="AE12" s="17">
        <v>32</v>
      </c>
      <c r="AF12" s="17">
        <v>32</v>
      </c>
      <c r="AG12" s="17">
        <v>32</v>
      </c>
      <c r="AH12" s="17">
        <v>32</v>
      </c>
      <c r="AI12" s="23">
        <v>32</v>
      </c>
      <c r="AJ12" s="23">
        <v>32</v>
      </c>
      <c r="AK12" s="23">
        <v>32</v>
      </c>
      <c r="AL12" s="23">
        <v>32</v>
      </c>
      <c r="AM12" s="11">
        <v>32</v>
      </c>
      <c r="AN12" s="11">
        <v>42.33</v>
      </c>
      <c r="AO12" s="11">
        <v>45.33</v>
      </c>
      <c r="AP12" s="11">
        <v>45.33</v>
      </c>
    </row>
    <row r="15" spans="1:42" x14ac:dyDescent="0.25">
      <c r="T15" s="7"/>
      <c r="U15" s="7"/>
      <c r="V15" s="7"/>
      <c r="W15" s="7"/>
      <c r="Y15" s="8"/>
      <c r="Z15" s="8"/>
      <c r="AA15" s="8"/>
      <c r="AB15" s="8"/>
    </row>
    <row r="16" spans="1:42" x14ac:dyDescent="0.25">
      <c r="T16" s="7"/>
      <c r="U16" s="7"/>
      <c r="V16" s="7"/>
      <c r="W16" s="7"/>
      <c r="Y16" s="8"/>
      <c r="Z16" s="8"/>
      <c r="AA16" s="8"/>
      <c r="AB16" s="8"/>
    </row>
    <row r="17" spans="4:28" x14ac:dyDescent="0.25">
      <c r="T17" s="7"/>
      <c r="U17" s="7"/>
      <c r="V17" s="7"/>
      <c r="W17" s="7"/>
      <c r="Y17" s="8"/>
      <c r="Z17" s="8"/>
      <c r="AA17" s="8"/>
      <c r="AB17" s="8"/>
    </row>
    <row r="18" spans="4:28" x14ac:dyDescent="0.25">
      <c r="T18" s="7"/>
      <c r="U18" s="7"/>
      <c r="V18" s="7"/>
      <c r="W18" s="7"/>
      <c r="Y18" s="8"/>
      <c r="Z18" s="8"/>
      <c r="AA18" s="8"/>
      <c r="AB18" s="8"/>
    </row>
    <row r="19" spans="4:28" x14ac:dyDescent="0.25">
      <c r="T19" s="7"/>
      <c r="U19" s="7"/>
      <c r="V19" s="7"/>
      <c r="W19" s="7"/>
      <c r="Y19" s="8"/>
      <c r="Z19" s="8"/>
      <c r="AA19" s="8"/>
      <c r="AB19" s="8"/>
    </row>
    <row r="20" spans="4:28" x14ac:dyDescent="0.25">
      <c r="T20" s="7"/>
      <c r="U20" s="7"/>
      <c r="V20" s="7"/>
      <c r="W20" s="7"/>
      <c r="Y20" s="8"/>
      <c r="Z20" s="8"/>
      <c r="AA20" s="8"/>
      <c r="AB20" s="8"/>
    </row>
    <row r="21" spans="4:28" x14ac:dyDescent="0.25">
      <c r="D21" s="9"/>
      <c r="E21" s="9"/>
      <c r="F21" s="9"/>
      <c r="G21" s="9"/>
      <c r="T21" s="7"/>
      <c r="U21" s="7"/>
      <c r="V21" s="7"/>
      <c r="W21" s="7"/>
      <c r="Y21" s="8"/>
      <c r="Z21" s="8"/>
      <c r="AA21" s="8"/>
      <c r="AB21" s="8"/>
    </row>
    <row r="22" spans="4:28" x14ac:dyDescent="0.25">
      <c r="T22" s="7"/>
      <c r="U22" s="7"/>
      <c r="V22" s="7"/>
      <c r="W22" s="7"/>
      <c r="Y22" s="8"/>
      <c r="Z22" s="8"/>
      <c r="AA22" s="8"/>
      <c r="AB22" s="8"/>
    </row>
    <row r="23" spans="4:28" x14ac:dyDescent="0.25">
      <c r="T23" s="7"/>
      <c r="U23" s="7"/>
      <c r="V23" s="7"/>
      <c r="W23" s="7"/>
      <c r="Y23" s="8"/>
      <c r="Z23" s="8"/>
      <c r="AA23" s="8"/>
      <c r="AB23" s="8"/>
    </row>
    <row r="24" spans="4:28" x14ac:dyDescent="0.25">
      <c r="T24" s="7"/>
      <c r="U24" s="7"/>
      <c r="V24" s="7"/>
      <c r="W24" s="7"/>
      <c r="Y24" s="8"/>
      <c r="Z24" s="8"/>
      <c r="AA24" s="8"/>
      <c r="AB24" s="8"/>
    </row>
    <row r="25" spans="4:28" x14ac:dyDescent="0.25">
      <c r="T25" s="7"/>
      <c r="U25" s="7"/>
      <c r="V25" s="7"/>
      <c r="W25" s="7"/>
      <c r="Y25" s="8"/>
      <c r="Z25" s="8"/>
      <c r="AA25" s="8"/>
      <c r="AB25" s="8"/>
    </row>
    <row r="26" spans="4:28" x14ac:dyDescent="0.25">
      <c r="T26" s="7"/>
      <c r="U26" s="7"/>
      <c r="V26" s="7"/>
      <c r="W26" s="7"/>
      <c r="Y26" s="8"/>
      <c r="Z26" s="8"/>
      <c r="AA26" s="8"/>
      <c r="AB26" s="8"/>
    </row>
    <row r="27" spans="4:28" x14ac:dyDescent="0.25">
      <c r="T27" s="7"/>
      <c r="U27" s="7"/>
      <c r="V27" s="7"/>
      <c r="W27" s="7"/>
      <c r="Y27" s="8"/>
      <c r="Z27" s="8"/>
      <c r="AA27" s="8"/>
      <c r="AB27" s="8"/>
    </row>
    <row r="28" spans="4:28" x14ac:dyDescent="0.25">
      <c r="T28" s="7"/>
      <c r="U28" s="7"/>
      <c r="V28" s="7"/>
      <c r="W28" s="7"/>
      <c r="Y28" s="8"/>
      <c r="Z28" s="8"/>
      <c r="AA28" s="8"/>
      <c r="AB28" s="8"/>
    </row>
    <row r="29" spans="4:28" x14ac:dyDescent="0.25">
      <c r="D29" s="4"/>
      <c r="E29" s="4"/>
      <c r="F29" s="4"/>
      <c r="G29" s="4"/>
      <c r="I29" s="5"/>
      <c r="J29" s="5"/>
      <c r="K29" s="5"/>
      <c r="L29" s="5"/>
      <c r="O29" s="6"/>
      <c r="P29" s="6"/>
      <c r="Q29" s="6"/>
      <c r="R29" s="6"/>
      <c r="T29" s="7"/>
      <c r="U29" s="7"/>
      <c r="V29" s="7"/>
      <c r="W29" s="7"/>
      <c r="Y29" s="8"/>
      <c r="Z29" s="8"/>
      <c r="AA29" s="8"/>
      <c r="AB29" s="8"/>
    </row>
    <row r="38" spans="4:7" x14ac:dyDescent="0.25">
      <c r="D38" s="9"/>
      <c r="E38" s="9"/>
      <c r="F38" s="9"/>
      <c r="G38" s="1"/>
    </row>
    <row r="48" spans="4:7" x14ac:dyDescent="0.25">
      <c r="D48" s="1"/>
      <c r="E48" s="1"/>
      <c r="F48" s="1"/>
      <c r="G48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CC56-F20A-4901-8057-38F514F11FD6}">
  <dimension ref="A1:AP12"/>
  <sheetViews>
    <sheetView workbookViewId="0">
      <selection activeCell="J1" sqref="J1:J12"/>
    </sheetView>
  </sheetViews>
  <sheetFormatPr defaultRowHeight="15" x14ac:dyDescent="0.25"/>
  <cols>
    <col min="1" max="1" width="14.140625" bestFit="1" customWidth="1"/>
    <col min="2" max="2" width="28.5703125" bestFit="1" customWidth="1"/>
  </cols>
  <sheetData>
    <row r="1" spans="1:42" x14ac:dyDescent="0.25">
      <c r="C1" s="25" t="s">
        <v>10</v>
      </c>
      <c r="D1" s="25" t="s">
        <v>8</v>
      </c>
      <c r="E1" s="25" t="s">
        <v>9</v>
      </c>
      <c r="F1" s="25" t="s">
        <v>49</v>
      </c>
      <c r="G1" s="24" t="s">
        <v>18</v>
      </c>
      <c r="H1" s="24" t="s">
        <v>19</v>
      </c>
      <c r="I1" s="24" t="s">
        <v>20</v>
      </c>
      <c r="J1" s="24" t="s">
        <v>48</v>
      </c>
      <c r="K1" s="26" t="s">
        <v>21</v>
      </c>
      <c r="L1" s="26" t="s">
        <v>22</v>
      </c>
      <c r="M1" s="26" t="s">
        <v>23</v>
      </c>
      <c r="N1" s="26" t="s">
        <v>47</v>
      </c>
      <c r="O1" s="27" t="s">
        <v>24</v>
      </c>
      <c r="P1" s="27" t="s">
        <v>25</v>
      </c>
      <c r="Q1" s="27" t="s">
        <v>26</v>
      </c>
      <c r="R1" s="27" t="s">
        <v>46</v>
      </c>
      <c r="S1" s="28" t="s">
        <v>27</v>
      </c>
      <c r="T1" s="28" t="s">
        <v>28</v>
      </c>
      <c r="U1" s="28" t="s">
        <v>29</v>
      </c>
      <c r="V1" s="28" t="s">
        <v>50</v>
      </c>
      <c r="W1" s="25" t="s">
        <v>30</v>
      </c>
      <c r="X1" s="25" t="s">
        <v>31</v>
      </c>
      <c r="Y1" s="25" t="s">
        <v>32</v>
      </c>
      <c r="Z1" s="25" t="s">
        <v>51</v>
      </c>
      <c r="AA1" s="26" t="s">
        <v>33</v>
      </c>
      <c r="AB1" s="26" t="s">
        <v>34</v>
      </c>
      <c r="AC1" s="26" t="s">
        <v>35</v>
      </c>
      <c r="AD1" s="26" t="s">
        <v>52</v>
      </c>
      <c r="AE1" s="27" t="s">
        <v>36</v>
      </c>
      <c r="AF1" s="27" t="s">
        <v>37</v>
      </c>
      <c r="AG1" s="27" t="s">
        <v>38</v>
      </c>
      <c r="AH1" s="27" t="s">
        <v>53</v>
      </c>
      <c r="AI1" s="28" t="s">
        <v>39</v>
      </c>
      <c r="AJ1" s="28" t="s">
        <v>40</v>
      </c>
      <c r="AK1" s="28" t="s">
        <v>41</v>
      </c>
      <c r="AL1" s="28" t="s">
        <v>54</v>
      </c>
      <c r="AM1" s="10" t="s">
        <v>42</v>
      </c>
      <c r="AN1" s="10" t="s">
        <v>43</v>
      </c>
      <c r="AO1" s="10" t="s">
        <v>44</v>
      </c>
      <c r="AP1" s="10" t="s">
        <v>55</v>
      </c>
    </row>
    <row r="2" spans="1:42" x14ac:dyDescent="0.25">
      <c r="A2" t="s">
        <v>0</v>
      </c>
      <c r="B2" s="2" t="s">
        <v>1</v>
      </c>
      <c r="C2" s="29">
        <v>72</v>
      </c>
      <c r="D2" s="29">
        <v>80</v>
      </c>
      <c r="E2" s="29">
        <v>93</v>
      </c>
      <c r="F2" s="29">
        <v>100</v>
      </c>
      <c r="G2" s="14">
        <v>72</v>
      </c>
      <c r="H2" s="14">
        <v>88</v>
      </c>
      <c r="I2" s="14">
        <v>84</v>
      </c>
      <c r="J2" s="14">
        <v>86</v>
      </c>
      <c r="K2" s="30">
        <v>72</v>
      </c>
      <c r="L2" s="30">
        <v>75</v>
      </c>
      <c r="M2" s="30">
        <v>77</v>
      </c>
      <c r="N2" s="30">
        <v>91</v>
      </c>
      <c r="O2" s="31">
        <v>72</v>
      </c>
      <c r="P2" s="31">
        <v>80</v>
      </c>
      <c r="Q2" s="31">
        <v>88</v>
      </c>
      <c r="R2" s="31">
        <v>84</v>
      </c>
      <c r="S2" s="32">
        <v>72</v>
      </c>
      <c r="T2" s="32">
        <v>82</v>
      </c>
      <c r="U2" s="32">
        <v>86</v>
      </c>
      <c r="V2" s="32">
        <v>87</v>
      </c>
      <c r="W2" s="29">
        <v>72</v>
      </c>
      <c r="X2" s="29">
        <v>89</v>
      </c>
      <c r="Y2" s="29">
        <v>93</v>
      </c>
      <c r="Z2" s="29">
        <v>87</v>
      </c>
      <c r="AA2" s="30">
        <v>72</v>
      </c>
      <c r="AB2" s="30">
        <v>85</v>
      </c>
      <c r="AC2" s="30">
        <v>100</v>
      </c>
      <c r="AD2" s="30">
        <v>100</v>
      </c>
      <c r="AE2" s="31">
        <v>72</v>
      </c>
      <c r="AF2" s="31">
        <v>72</v>
      </c>
      <c r="AG2" s="31">
        <v>72</v>
      </c>
      <c r="AH2" s="31">
        <v>72</v>
      </c>
      <c r="AI2" s="32">
        <v>72</v>
      </c>
      <c r="AJ2" s="32">
        <v>72</v>
      </c>
      <c r="AK2" s="32">
        <v>72</v>
      </c>
      <c r="AL2" s="32"/>
      <c r="AM2" s="33">
        <f>AVERAGE(AI2,AE2,AA2,W2,C2,G2,K2,O2,S2)</f>
        <v>72</v>
      </c>
      <c r="AN2" s="33">
        <v>80.33</v>
      </c>
      <c r="AO2" s="33">
        <v>85</v>
      </c>
      <c r="AP2" s="33">
        <v>86.56</v>
      </c>
    </row>
    <row r="3" spans="1:42" x14ac:dyDescent="0.25">
      <c r="B3" s="2" t="s">
        <v>3</v>
      </c>
      <c r="C3" s="29">
        <v>4500</v>
      </c>
      <c r="D3" s="29">
        <v>4500</v>
      </c>
      <c r="E3" s="29">
        <v>4500</v>
      </c>
      <c r="F3" s="29">
        <v>4500</v>
      </c>
      <c r="G3" s="14">
        <v>4500</v>
      </c>
      <c r="H3" s="14">
        <v>5000</v>
      </c>
      <c r="I3" s="14">
        <v>6000</v>
      </c>
      <c r="J3" s="14">
        <v>6000</v>
      </c>
      <c r="K3" s="30">
        <v>4500</v>
      </c>
      <c r="L3" s="30">
        <v>4500</v>
      </c>
      <c r="M3" s="30">
        <v>5500</v>
      </c>
      <c r="N3" s="30">
        <v>5500</v>
      </c>
      <c r="O3" s="31">
        <v>4500</v>
      </c>
      <c r="P3" s="31">
        <v>4500</v>
      </c>
      <c r="Q3" s="31">
        <v>4500</v>
      </c>
      <c r="R3" s="31">
        <v>5750</v>
      </c>
      <c r="S3" s="32">
        <v>4500</v>
      </c>
      <c r="T3" s="32">
        <v>4750</v>
      </c>
      <c r="U3" s="32">
        <v>5000</v>
      </c>
      <c r="V3" s="32">
        <v>5000</v>
      </c>
      <c r="W3" s="29">
        <v>4500</v>
      </c>
      <c r="X3" s="29">
        <v>5500</v>
      </c>
      <c r="Y3" s="29">
        <v>8500</v>
      </c>
      <c r="Z3" s="29">
        <v>5000</v>
      </c>
      <c r="AA3" s="30">
        <v>4500</v>
      </c>
      <c r="AB3" s="30">
        <v>500</v>
      </c>
      <c r="AC3" s="30">
        <v>250</v>
      </c>
      <c r="AD3" s="30">
        <v>250</v>
      </c>
      <c r="AE3" s="31">
        <v>4500</v>
      </c>
      <c r="AF3" s="31">
        <v>4500</v>
      </c>
      <c r="AG3" s="31">
        <v>4500</v>
      </c>
      <c r="AH3" s="31">
        <v>4500</v>
      </c>
      <c r="AI3" s="32">
        <v>4500</v>
      </c>
      <c r="AJ3" s="32">
        <v>4500</v>
      </c>
      <c r="AK3" s="32">
        <v>4500</v>
      </c>
      <c r="AL3" s="32">
        <v>4500</v>
      </c>
      <c r="AM3" s="33">
        <v>4500</v>
      </c>
      <c r="AN3" s="33">
        <v>4250</v>
      </c>
      <c r="AO3" s="33">
        <v>4806</v>
      </c>
      <c r="AP3" s="33">
        <v>4556</v>
      </c>
    </row>
    <row r="4" spans="1:42" x14ac:dyDescent="0.25">
      <c r="B4" s="2" t="s">
        <v>4</v>
      </c>
      <c r="C4" s="29">
        <v>0</v>
      </c>
      <c r="D4" s="29">
        <v>0</v>
      </c>
      <c r="E4" s="29">
        <v>1</v>
      </c>
      <c r="F4" s="29">
        <v>0</v>
      </c>
      <c r="G4" s="14">
        <v>0</v>
      </c>
      <c r="H4" s="14">
        <v>1</v>
      </c>
      <c r="I4" s="14">
        <v>1</v>
      </c>
      <c r="J4" s="14">
        <v>1</v>
      </c>
      <c r="K4" s="30">
        <v>0</v>
      </c>
      <c r="L4" s="30">
        <v>0</v>
      </c>
      <c r="M4" s="30">
        <v>0</v>
      </c>
      <c r="N4" s="30">
        <v>0</v>
      </c>
      <c r="O4" s="31">
        <v>0</v>
      </c>
      <c r="P4" s="31">
        <v>0</v>
      </c>
      <c r="Q4" s="31">
        <v>1</v>
      </c>
      <c r="R4" s="31">
        <v>1</v>
      </c>
      <c r="S4" s="32">
        <v>0</v>
      </c>
      <c r="T4" s="32">
        <v>1</v>
      </c>
      <c r="U4" s="32">
        <v>0</v>
      </c>
      <c r="V4" s="32">
        <v>0</v>
      </c>
      <c r="W4" s="29">
        <v>0</v>
      </c>
      <c r="X4" s="29">
        <v>1</v>
      </c>
      <c r="Y4" s="29">
        <v>1</v>
      </c>
      <c r="Z4" s="29">
        <v>1</v>
      </c>
      <c r="AA4" s="30">
        <v>0</v>
      </c>
      <c r="AB4" s="30">
        <v>0</v>
      </c>
      <c r="AC4" s="30">
        <v>0</v>
      </c>
      <c r="AD4" s="30">
        <v>0</v>
      </c>
      <c r="AE4" s="31">
        <v>0</v>
      </c>
      <c r="AF4" s="31">
        <v>0</v>
      </c>
      <c r="AG4" s="31">
        <v>0</v>
      </c>
      <c r="AH4" s="31">
        <v>0</v>
      </c>
      <c r="AI4" s="32">
        <v>0</v>
      </c>
      <c r="AJ4" s="32">
        <v>0</v>
      </c>
      <c r="AK4" s="32">
        <v>0</v>
      </c>
      <c r="AL4" s="32">
        <v>0</v>
      </c>
      <c r="AM4" s="33">
        <v>0</v>
      </c>
      <c r="AN4" s="33">
        <v>0.33</v>
      </c>
      <c r="AO4" s="33">
        <v>0.44</v>
      </c>
      <c r="AP4" s="33">
        <v>0.33</v>
      </c>
    </row>
    <row r="5" spans="1:42" x14ac:dyDescent="0.25">
      <c r="A5" t="s">
        <v>11</v>
      </c>
      <c r="B5" s="2" t="s">
        <v>12</v>
      </c>
      <c r="C5" s="29">
        <v>53</v>
      </c>
      <c r="D5" s="29">
        <v>59</v>
      </c>
      <c r="E5" s="29">
        <v>65</v>
      </c>
      <c r="F5" s="29">
        <v>65</v>
      </c>
      <c r="G5" s="14">
        <v>53</v>
      </c>
      <c r="H5" s="14">
        <v>55</v>
      </c>
      <c r="I5" s="14">
        <v>60</v>
      </c>
      <c r="J5" s="14">
        <v>60</v>
      </c>
      <c r="K5" s="30">
        <v>53</v>
      </c>
      <c r="L5" s="30">
        <v>53</v>
      </c>
      <c r="M5" s="30">
        <v>55</v>
      </c>
      <c r="N5" s="30">
        <v>65</v>
      </c>
      <c r="O5" s="31">
        <v>53</v>
      </c>
      <c r="P5" s="31">
        <v>58</v>
      </c>
      <c r="Q5" s="31">
        <v>63</v>
      </c>
      <c r="R5" s="31">
        <v>58</v>
      </c>
      <c r="S5" s="32">
        <v>53</v>
      </c>
      <c r="T5" s="32">
        <v>52</v>
      </c>
      <c r="U5" s="32">
        <v>58</v>
      </c>
      <c r="V5" s="32">
        <v>61</v>
      </c>
      <c r="W5" s="29">
        <v>53</v>
      </c>
      <c r="X5" s="29">
        <v>59.99</v>
      </c>
      <c r="Y5" s="29">
        <v>62</v>
      </c>
      <c r="Z5" s="29">
        <v>59</v>
      </c>
      <c r="AA5" s="30">
        <v>53</v>
      </c>
      <c r="AB5" s="30">
        <v>56</v>
      </c>
      <c r="AC5" s="30">
        <v>68</v>
      </c>
      <c r="AD5" s="30">
        <v>68</v>
      </c>
      <c r="AE5" s="31">
        <v>53</v>
      </c>
      <c r="AF5" s="31">
        <v>53</v>
      </c>
      <c r="AG5" s="31">
        <v>53</v>
      </c>
      <c r="AH5" s="31">
        <v>53</v>
      </c>
      <c r="AI5" s="32">
        <v>53</v>
      </c>
      <c r="AJ5" s="32">
        <v>53</v>
      </c>
      <c r="AK5" s="32">
        <v>53</v>
      </c>
      <c r="AL5" s="32">
        <v>53</v>
      </c>
      <c r="AM5" s="33">
        <v>53</v>
      </c>
      <c r="AN5" s="33">
        <v>55.44</v>
      </c>
      <c r="AO5" s="33">
        <v>59.67</v>
      </c>
      <c r="AP5" s="33">
        <v>60.22</v>
      </c>
    </row>
    <row r="6" spans="1:42" x14ac:dyDescent="0.25">
      <c r="B6" s="2" t="s">
        <v>5</v>
      </c>
      <c r="C6" s="29">
        <v>4</v>
      </c>
      <c r="D6" s="29">
        <v>5.3</v>
      </c>
      <c r="E6" s="29">
        <v>2.7</v>
      </c>
      <c r="F6" s="29">
        <v>4.4000000000000004</v>
      </c>
      <c r="G6" s="14">
        <v>4</v>
      </c>
      <c r="H6" s="14">
        <v>8.3000000000000007</v>
      </c>
      <c r="I6" s="14">
        <v>8.5</v>
      </c>
      <c r="J6" s="14">
        <v>10</v>
      </c>
      <c r="K6" s="30">
        <v>4</v>
      </c>
      <c r="L6" s="30">
        <v>5.5</v>
      </c>
      <c r="M6" s="30">
        <v>5.2</v>
      </c>
      <c r="N6" s="30">
        <v>4.5999999999999996</v>
      </c>
      <c r="O6" s="31">
        <v>4</v>
      </c>
      <c r="P6" s="31">
        <v>4.3</v>
      </c>
      <c r="Q6" s="31">
        <v>5.5</v>
      </c>
      <c r="R6" s="31">
        <v>5.5</v>
      </c>
      <c r="S6" s="32">
        <v>4</v>
      </c>
      <c r="T6" s="32">
        <v>5.5</v>
      </c>
      <c r="U6" s="32">
        <v>6.4</v>
      </c>
      <c r="V6" s="32">
        <v>6.6</v>
      </c>
      <c r="W6" s="29">
        <v>4</v>
      </c>
      <c r="X6" s="29">
        <v>4.5</v>
      </c>
      <c r="Y6" s="29">
        <v>5</v>
      </c>
      <c r="Z6" s="29">
        <v>6.1</v>
      </c>
      <c r="AA6" s="30">
        <v>4</v>
      </c>
      <c r="AB6" s="30">
        <v>5.9</v>
      </c>
      <c r="AC6" s="30">
        <v>4.9000000000000004</v>
      </c>
      <c r="AD6" s="30">
        <v>4.5999999999999996</v>
      </c>
      <c r="AE6" s="31">
        <v>4</v>
      </c>
      <c r="AF6" s="31">
        <v>4</v>
      </c>
      <c r="AG6" s="31">
        <v>4</v>
      </c>
      <c r="AH6" s="31">
        <v>4</v>
      </c>
      <c r="AI6" s="32">
        <v>4</v>
      </c>
      <c r="AJ6" s="32">
        <v>4</v>
      </c>
      <c r="AK6" s="32">
        <v>4</v>
      </c>
      <c r="AL6" s="32">
        <v>4</v>
      </c>
      <c r="AM6" s="33">
        <v>4</v>
      </c>
      <c r="AN6" s="33">
        <v>5.3</v>
      </c>
      <c r="AO6" s="33">
        <v>5.0999999999999996</v>
      </c>
      <c r="AP6" s="33">
        <v>5.5</v>
      </c>
    </row>
    <row r="7" spans="1:42" x14ac:dyDescent="0.25">
      <c r="B7" s="2" t="s">
        <v>6</v>
      </c>
      <c r="C7" s="29">
        <v>200</v>
      </c>
      <c r="D7" s="29">
        <v>200</v>
      </c>
      <c r="E7" s="29">
        <v>300</v>
      </c>
      <c r="F7" s="29">
        <v>300</v>
      </c>
      <c r="G7" s="14">
        <v>200</v>
      </c>
      <c r="H7" s="14">
        <v>53.9</v>
      </c>
      <c r="I7" s="14">
        <v>50</v>
      </c>
      <c r="J7" s="14">
        <v>50</v>
      </c>
      <c r="K7" s="30">
        <v>200</v>
      </c>
      <c r="L7" s="30">
        <v>297.2</v>
      </c>
      <c r="M7" s="30">
        <v>234.7</v>
      </c>
      <c r="N7" s="30">
        <v>239.1</v>
      </c>
      <c r="O7" s="31">
        <v>200</v>
      </c>
      <c r="P7" s="31">
        <v>151</v>
      </c>
      <c r="Q7" s="31">
        <v>198.8</v>
      </c>
      <c r="R7" s="31">
        <v>107.2</v>
      </c>
      <c r="S7" s="32">
        <v>200</v>
      </c>
      <c r="T7" s="32">
        <v>297.39999999999998</v>
      </c>
      <c r="U7" s="32">
        <v>348.3</v>
      </c>
      <c r="V7" s="32">
        <v>398</v>
      </c>
      <c r="W7" s="29">
        <v>200</v>
      </c>
      <c r="X7" s="29">
        <v>150.9</v>
      </c>
      <c r="Y7" s="29">
        <v>150.1</v>
      </c>
      <c r="Z7" s="29">
        <v>150</v>
      </c>
      <c r="AA7" s="30">
        <v>200</v>
      </c>
      <c r="AB7" s="30">
        <v>239.3</v>
      </c>
      <c r="AC7" s="30">
        <v>255.9</v>
      </c>
      <c r="AD7" s="30">
        <v>282.5</v>
      </c>
      <c r="AE7" s="31">
        <v>200</v>
      </c>
      <c r="AF7" s="31">
        <v>200</v>
      </c>
      <c r="AG7" s="31">
        <v>200</v>
      </c>
      <c r="AH7" s="31">
        <v>200</v>
      </c>
      <c r="AI7" s="32">
        <v>200</v>
      </c>
      <c r="AJ7" s="32">
        <v>200</v>
      </c>
      <c r="AK7" s="32">
        <v>200</v>
      </c>
      <c r="AL7" s="32">
        <v>200</v>
      </c>
      <c r="AM7" s="33">
        <v>200</v>
      </c>
      <c r="AN7" s="33">
        <v>199</v>
      </c>
      <c r="AO7" s="33">
        <v>215</v>
      </c>
      <c r="AP7" s="33">
        <v>214</v>
      </c>
    </row>
    <row r="8" spans="1:42" x14ac:dyDescent="0.25">
      <c r="B8" s="2" t="s">
        <v>7</v>
      </c>
      <c r="C8" s="29">
        <v>9000</v>
      </c>
      <c r="D8" s="29">
        <v>9000</v>
      </c>
      <c r="E8" s="29">
        <v>9500</v>
      </c>
      <c r="F8" s="29">
        <v>9500</v>
      </c>
      <c r="G8" s="14">
        <v>9000</v>
      </c>
      <c r="H8" s="14">
        <v>11000</v>
      </c>
      <c r="I8" s="14">
        <v>13000</v>
      </c>
      <c r="J8" s="14">
        <v>13500</v>
      </c>
      <c r="K8" s="30">
        <v>9000</v>
      </c>
      <c r="L8" s="30">
        <v>9000</v>
      </c>
      <c r="M8" s="30">
        <v>10000</v>
      </c>
      <c r="N8" s="30">
        <v>16000</v>
      </c>
      <c r="O8" s="31">
        <v>9000</v>
      </c>
      <c r="P8" s="31">
        <v>9000</v>
      </c>
      <c r="Q8" s="31">
        <v>9000</v>
      </c>
      <c r="R8" s="31">
        <v>10000</v>
      </c>
      <c r="S8" s="32">
        <v>9000</v>
      </c>
      <c r="T8" s="32">
        <v>9000</v>
      </c>
      <c r="U8" s="32">
        <v>15500</v>
      </c>
      <c r="V8" s="32">
        <v>15500</v>
      </c>
      <c r="W8" s="29">
        <v>9000</v>
      </c>
      <c r="X8" s="29">
        <v>9500</v>
      </c>
      <c r="Y8" s="29">
        <v>14000</v>
      </c>
      <c r="Z8" s="29">
        <v>10000</v>
      </c>
      <c r="AA8" s="30">
        <v>9000</v>
      </c>
      <c r="AB8" s="30">
        <v>8500</v>
      </c>
      <c r="AC8" s="30">
        <v>7000</v>
      </c>
      <c r="AD8" s="30">
        <v>7000</v>
      </c>
      <c r="AE8" s="31">
        <v>9000</v>
      </c>
      <c r="AF8" s="31">
        <v>9000</v>
      </c>
      <c r="AG8" s="31">
        <v>9000</v>
      </c>
      <c r="AH8" s="31">
        <v>9000</v>
      </c>
      <c r="AI8" s="32">
        <v>9000</v>
      </c>
      <c r="AJ8" s="32">
        <v>9000</v>
      </c>
      <c r="AK8" s="32">
        <v>9000</v>
      </c>
      <c r="AL8" s="32">
        <v>9000</v>
      </c>
      <c r="AM8" s="33">
        <v>9000</v>
      </c>
      <c r="AN8" s="33">
        <v>9222</v>
      </c>
      <c r="AO8" s="33">
        <v>10667</v>
      </c>
      <c r="AP8" s="33">
        <v>11056</v>
      </c>
    </row>
    <row r="9" spans="1:42" x14ac:dyDescent="0.25">
      <c r="B9" s="2" t="s">
        <v>13</v>
      </c>
      <c r="C9" s="29">
        <v>5</v>
      </c>
      <c r="D9" s="29">
        <v>6</v>
      </c>
      <c r="E9" s="29">
        <v>5</v>
      </c>
      <c r="F9" s="29">
        <v>5</v>
      </c>
      <c r="G9" s="14">
        <v>5</v>
      </c>
      <c r="H9" s="14">
        <v>5</v>
      </c>
      <c r="I9" s="14">
        <v>5</v>
      </c>
      <c r="J9" s="14">
        <v>5</v>
      </c>
      <c r="K9" s="30">
        <v>5</v>
      </c>
      <c r="L9" s="30">
        <v>5</v>
      </c>
      <c r="M9" s="30">
        <v>5</v>
      </c>
      <c r="N9" s="30">
        <v>5</v>
      </c>
      <c r="O9" s="31">
        <v>5</v>
      </c>
      <c r="P9" s="31">
        <v>8</v>
      </c>
      <c r="Q9" s="31">
        <v>7</v>
      </c>
      <c r="R9" s="31">
        <v>6</v>
      </c>
      <c r="S9" s="32">
        <v>5</v>
      </c>
      <c r="T9" s="32">
        <v>5</v>
      </c>
      <c r="U9" s="32">
        <v>3</v>
      </c>
      <c r="V9" s="32">
        <v>3</v>
      </c>
      <c r="W9" s="29">
        <v>5</v>
      </c>
      <c r="X9" s="29">
        <v>5</v>
      </c>
      <c r="Y9" s="29">
        <v>5</v>
      </c>
      <c r="Z9" s="29">
        <v>5</v>
      </c>
      <c r="AA9" s="30">
        <v>5</v>
      </c>
      <c r="AB9" s="30">
        <v>5</v>
      </c>
      <c r="AC9" s="30">
        <v>5</v>
      </c>
      <c r="AD9" s="30">
        <v>5</v>
      </c>
      <c r="AE9" s="31">
        <v>5</v>
      </c>
      <c r="AF9" s="31">
        <v>5</v>
      </c>
      <c r="AG9" s="31">
        <v>5</v>
      </c>
      <c r="AH9" s="31">
        <v>5</v>
      </c>
      <c r="AI9" s="32">
        <v>5</v>
      </c>
      <c r="AJ9" s="32">
        <v>5</v>
      </c>
      <c r="AK9" s="32">
        <v>5</v>
      </c>
      <c r="AL9" s="32">
        <v>5</v>
      </c>
      <c r="AM9" s="33">
        <v>5</v>
      </c>
      <c r="AN9" s="33">
        <v>5.4</v>
      </c>
      <c r="AO9" s="33">
        <v>5</v>
      </c>
      <c r="AP9" s="33">
        <v>4.9000000000000004</v>
      </c>
    </row>
    <row r="10" spans="1:42" x14ac:dyDescent="0.25">
      <c r="B10" s="2" t="s">
        <v>14</v>
      </c>
      <c r="C10" s="29">
        <v>3</v>
      </c>
      <c r="D10" s="29">
        <v>3</v>
      </c>
      <c r="E10" s="29">
        <v>2</v>
      </c>
      <c r="F10" s="29">
        <v>2</v>
      </c>
      <c r="G10" s="14">
        <v>3</v>
      </c>
      <c r="H10" s="14">
        <v>3</v>
      </c>
      <c r="I10" s="14">
        <v>3</v>
      </c>
      <c r="J10" s="14">
        <v>3</v>
      </c>
      <c r="K10" s="30">
        <v>3</v>
      </c>
      <c r="L10" s="30">
        <v>3</v>
      </c>
      <c r="M10" s="30">
        <v>3</v>
      </c>
      <c r="N10" s="30">
        <v>3</v>
      </c>
      <c r="O10" s="31">
        <v>3</v>
      </c>
      <c r="P10" s="31">
        <v>2</v>
      </c>
      <c r="Q10" s="31">
        <v>2</v>
      </c>
      <c r="R10" s="31">
        <v>2</v>
      </c>
      <c r="S10" s="32">
        <v>3</v>
      </c>
      <c r="T10" s="32">
        <v>3</v>
      </c>
      <c r="U10" s="32">
        <v>3</v>
      </c>
      <c r="V10" s="32">
        <v>3</v>
      </c>
      <c r="W10" s="29">
        <v>3</v>
      </c>
      <c r="X10" s="29">
        <v>2</v>
      </c>
      <c r="Y10" s="29">
        <v>2</v>
      </c>
      <c r="Z10" s="29">
        <v>2</v>
      </c>
      <c r="AA10" s="30">
        <v>3</v>
      </c>
      <c r="AB10" s="30">
        <v>3</v>
      </c>
      <c r="AC10" s="30">
        <v>2</v>
      </c>
      <c r="AD10" s="30">
        <v>2</v>
      </c>
      <c r="AE10" s="31">
        <v>3</v>
      </c>
      <c r="AF10" s="31">
        <v>3</v>
      </c>
      <c r="AG10" s="31">
        <v>3</v>
      </c>
      <c r="AH10" s="31">
        <v>3</v>
      </c>
      <c r="AI10" s="32">
        <v>3</v>
      </c>
      <c r="AJ10" s="32">
        <v>3</v>
      </c>
      <c r="AK10" s="32">
        <v>3</v>
      </c>
      <c r="AL10" s="32">
        <v>3</v>
      </c>
      <c r="AM10" s="33">
        <v>3</v>
      </c>
      <c r="AN10" s="33">
        <v>2.8</v>
      </c>
      <c r="AO10" s="33">
        <v>2.6</v>
      </c>
      <c r="AP10" s="33">
        <v>2.6</v>
      </c>
    </row>
    <row r="11" spans="1:42" x14ac:dyDescent="0.25">
      <c r="B11" s="2" t="s">
        <v>15</v>
      </c>
      <c r="C11" s="29">
        <v>4000</v>
      </c>
      <c r="D11" s="29">
        <v>250</v>
      </c>
      <c r="E11" s="29">
        <v>0</v>
      </c>
      <c r="F11" s="29">
        <v>0</v>
      </c>
      <c r="G11" s="14">
        <v>4000</v>
      </c>
      <c r="H11" s="14">
        <v>4250</v>
      </c>
      <c r="I11" s="14">
        <v>4250</v>
      </c>
      <c r="J11" s="14">
        <v>4250</v>
      </c>
      <c r="K11" s="30">
        <v>4000</v>
      </c>
      <c r="L11" s="30">
        <v>4500</v>
      </c>
      <c r="M11" s="30">
        <v>4500</v>
      </c>
      <c r="N11" s="30">
        <v>5000</v>
      </c>
      <c r="O11" s="31">
        <v>4000</v>
      </c>
      <c r="P11" s="31">
        <v>4000</v>
      </c>
      <c r="Q11" s="31">
        <v>4000</v>
      </c>
      <c r="R11" s="31">
        <v>5000</v>
      </c>
      <c r="S11" s="32">
        <v>4000</v>
      </c>
      <c r="T11" s="32">
        <v>4000</v>
      </c>
      <c r="U11" s="32">
        <v>4750</v>
      </c>
      <c r="V11" s="32">
        <v>4750</v>
      </c>
      <c r="W11" s="29">
        <v>4000</v>
      </c>
      <c r="X11" s="29">
        <v>4500</v>
      </c>
      <c r="Y11" s="29">
        <v>4500</v>
      </c>
      <c r="Z11" s="29">
        <v>5000</v>
      </c>
      <c r="AA11" s="30">
        <v>4000</v>
      </c>
      <c r="AB11" s="30">
        <v>4000</v>
      </c>
      <c r="AC11" s="30">
        <v>3500</v>
      </c>
      <c r="AD11" s="30">
        <v>3500</v>
      </c>
      <c r="AE11" s="31">
        <v>4000</v>
      </c>
      <c r="AF11" s="31">
        <v>4000</v>
      </c>
      <c r="AG11" s="31">
        <v>4000</v>
      </c>
      <c r="AH11" s="31">
        <v>4000</v>
      </c>
      <c r="AI11" s="32">
        <v>4000</v>
      </c>
      <c r="AJ11" s="32">
        <v>4000</v>
      </c>
      <c r="AK11" s="32">
        <v>4000</v>
      </c>
      <c r="AL11" s="32">
        <v>4000</v>
      </c>
      <c r="AM11" s="33">
        <v>4000</v>
      </c>
      <c r="AN11" s="33">
        <v>3722</v>
      </c>
      <c r="AO11" s="33">
        <v>3722</v>
      </c>
      <c r="AP11" s="33">
        <v>3944</v>
      </c>
    </row>
    <row r="12" spans="1:42" x14ac:dyDescent="0.25">
      <c r="A12" t="s">
        <v>45</v>
      </c>
      <c r="B12" s="2" t="s">
        <v>17</v>
      </c>
      <c r="C12" s="29">
        <v>37</v>
      </c>
      <c r="D12" s="29">
        <v>0</v>
      </c>
      <c r="E12" s="29">
        <v>0</v>
      </c>
      <c r="F12" s="29">
        <v>50</v>
      </c>
      <c r="G12" s="14">
        <v>37</v>
      </c>
      <c r="H12" s="14">
        <v>37</v>
      </c>
      <c r="I12" s="14">
        <v>0</v>
      </c>
      <c r="J12" s="14">
        <v>42</v>
      </c>
      <c r="K12" s="30">
        <v>37</v>
      </c>
      <c r="L12" s="30">
        <v>37</v>
      </c>
      <c r="M12" s="30">
        <v>0</v>
      </c>
      <c r="N12" s="30">
        <v>37</v>
      </c>
      <c r="O12" s="31">
        <v>37</v>
      </c>
      <c r="P12" s="31">
        <v>0</v>
      </c>
      <c r="Q12" s="31">
        <v>0</v>
      </c>
      <c r="R12" s="31">
        <v>40</v>
      </c>
      <c r="S12" s="32">
        <v>37</v>
      </c>
      <c r="T12" s="32">
        <v>0</v>
      </c>
      <c r="U12" s="32">
        <v>0</v>
      </c>
      <c r="V12" s="32">
        <v>0</v>
      </c>
      <c r="W12" s="29">
        <v>37</v>
      </c>
      <c r="X12" s="29">
        <v>42</v>
      </c>
      <c r="Y12" s="29">
        <v>46</v>
      </c>
      <c r="Z12" s="29">
        <v>35</v>
      </c>
      <c r="AA12" s="30">
        <v>37</v>
      </c>
      <c r="AB12" s="30">
        <v>38</v>
      </c>
      <c r="AC12" s="30">
        <v>0</v>
      </c>
      <c r="AD12" s="30">
        <v>0</v>
      </c>
      <c r="AE12" s="31">
        <v>37</v>
      </c>
      <c r="AF12" s="31">
        <v>37</v>
      </c>
      <c r="AG12" s="31">
        <v>37</v>
      </c>
      <c r="AH12" s="31">
        <v>37</v>
      </c>
      <c r="AI12" s="32">
        <v>37</v>
      </c>
      <c r="AJ12" s="32">
        <v>37</v>
      </c>
      <c r="AK12" s="32">
        <v>37</v>
      </c>
      <c r="AL12" s="32">
        <v>37</v>
      </c>
      <c r="AM12" s="33">
        <v>37</v>
      </c>
      <c r="AN12" s="33">
        <v>45.44</v>
      </c>
      <c r="AO12" s="33">
        <v>49.67</v>
      </c>
      <c r="AP12" s="33">
        <v>50.22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AA56-D8AC-425F-B01A-402D2F8E91D2}">
  <dimension ref="A1:AP15"/>
  <sheetViews>
    <sheetView workbookViewId="0">
      <selection activeCell="C6" sqref="C6:F6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42" x14ac:dyDescent="0.25">
      <c r="C1" s="18" t="s">
        <v>10</v>
      </c>
      <c r="D1" s="18" t="s">
        <v>8</v>
      </c>
      <c r="E1" s="18" t="s">
        <v>9</v>
      </c>
      <c r="F1" s="18" t="s">
        <v>49</v>
      </c>
      <c r="G1" s="12" t="s">
        <v>18</v>
      </c>
      <c r="H1" s="12" t="s">
        <v>19</v>
      </c>
      <c r="I1" s="12" t="s">
        <v>20</v>
      </c>
      <c r="J1" s="12" t="s">
        <v>48</v>
      </c>
      <c r="K1" s="20" t="s">
        <v>21</v>
      </c>
      <c r="L1" s="20" t="s">
        <v>22</v>
      </c>
      <c r="M1" s="20" t="s">
        <v>23</v>
      </c>
      <c r="N1" s="20" t="s">
        <v>47</v>
      </c>
      <c r="O1" s="16" t="s">
        <v>24</v>
      </c>
      <c r="P1" s="16" t="s">
        <v>25</v>
      </c>
      <c r="Q1" s="16" t="s">
        <v>26</v>
      </c>
      <c r="R1" s="16" t="s">
        <v>46</v>
      </c>
      <c r="S1" s="22" t="s">
        <v>27</v>
      </c>
      <c r="T1" s="22" t="s">
        <v>28</v>
      </c>
      <c r="U1" s="22" t="s">
        <v>29</v>
      </c>
      <c r="V1" s="22" t="s">
        <v>50</v>
      </c>
      <c r="W1" s="18" t="s">
        <v>30</v>
      </c>
      <c r="X1" s="18" t="s">
        <v>31</v>
      </c>
      <c r="Y1" s="18" t="s">
        <v>32</v>
      </c>
      <c r="Z1" s="18" t="s">
        <v>51</v>
      </c>
      <c r="AA1" s="20" t="s">
        <v>33</v>
      </c>
      <c r="AB1" s="20" t="s">
        <v>34</v>
      </c>
      <c r="AC1" s="20" t="s">
        <v>35</v>
      </c>
      <c r="AD1" s="20" t="s">
        <v>52</v>
      </c>
      <c r="AE1" s="16" t="s">
        <v>36</v>
      </c>
      <c r="AF1" s="16" t="s">
        <v>37</v>
      </c>
      <c r="AG1" s="16" t="s">
        <v>38</v>
      </c>
      <c r="AH1" s="16" t="s">
        <v>53</v>
      </c>
      <c r="AI1" s="22" t="s">
        <v>39</v>
      </c>
      <c r="AJ1" s="22" t="s">
        <v>40</v>
      </c>
      <c r="AK1" s="22" t="s">
        <v>41</v>
      </c>
      <c r="AL1" s="22" t="s">
        <v>54</v>
      </c>
      <c r="AM1" s="3" t="s">
        <v>42</v>
      </c>
      <c r="AN1" s="3" t="s">
        <v>43</v>
      </c>
      <c r="AO1" s="3" t="s">
        <v>44</v>
      </c>
      <c r="AP1" s="3" t="s">
        <v>55</v>
      </c>
    </row>
    <row r="2" spans="1:42" x14ac:dyDescent="0.25">
      <c r="A2" t="s">
        <v>0</v>
      </c>
      <c r="B2" s="2" t="s">
        <v>1</v>
      </c>
      <c r="C2" s="19">
        <v>67</v>
      </c>
      <c r="D2" s="19">
        <v>70</v>
      </c>
      <c r="E2" s="19">
        <v>60</v>
      </c>
      <c r="F2" s="19">
        <v>65</v>
      </c>
      <c r="G2" s="13">
        <v>67</v>
      </c>
      <c r="H2" s="13">
        <v>80</v>
      </c>
      <c r="I2" s="13">
        <v>80</v>
      </c>
      <c r="J2" s="13">
        <v>82</v>
      </c>
      <c r="K2" s="21">
        <v>67</v>
      </c>
      <c r="L2" s="21">
        <v>100</v>
      </c>
      <c r="M2" s="21">
        <v>100</v>
      </c>
      <c r="N2" s="21">
        <v>70</v>
      </c>
      <c r="O2" s="17">
        <v>67</v>
      </c>
      <c r="P2" s="17">
        <v>95</v>
      </c>
      <c r="Q2" s="17">
        <v>93</v>
      </c>
      <c r="R2" s="17">
        <v>78.989999999999995</v>
      </c>
      <c r="S2" s="23">
        <v>67</v>
      </c>
      <c r="T2" s="23">
        <v>77</v>
      </c>
      <c r="U2" s="23">
        <v>85</v>
      </c>
      <c r="V2" s="23">
        <v>86</v>
      </c>
      <c r="W2" s="19">
        <v>67</v>
      </c>
      <c r="X2" s="19">
        <v>90</v>
      </c>
      <c r="Y2" s="19">
        <v>92</v>
      </c>
      <c r="Z2" s="19">
        <v>86</v>
      </c>
      <c r="AA2" s="21">
        <v>67</v>
      </c>
      <c r="AB2" s="21">
        <v>88</v>
      </c>
      <c r="AC2" s="21">
        <v>88</v>
      </c>
      <c r="AD2" s="21">
        <v>88</v>
      </c>
      <c r="AE2" s="17">
        <v>67</v>
      </c>
      <c r="AF2" s="17">
        <v>67</v>
      </c>
      <c r="AG2" s="17">
        <v>67</v>
      </c>
      <c r="AH2" s="17">
        <v>67</v>
      </c>
      <c r="AI2" s="23">
        <v>67</v>
      </c>
      <c r="AJ2" s="23">
        <v>67</v>
      </c>
      <c r="AK2" s="23">
        <v>67</v>
      </c>
      <c r="AL2" s="23">
        <v>67</v>
      </c>
      <c r="AM2" s="11">
        <v>67</v>
      </c>
      <c r="AN2" s="11">
        <v>81.56</v>
      </c>
      <c r="AO2" s="11">
        <v>81.33</v>
      </c>
      <c r="AP2" s="11">
        <v>76.67</v>
      </c>
    </row>
    <row r="3" spans="1:42" x14ac:dyDescent="0.25">
      <c r="B3" s="2" t="s">
        <v>3</v>
      </c>
      <c r="C3" s="19">
        <v>4000</v>
      </c>
      <c r="D3" s="19">
        <v>4000</v>
      </c>
      <c r="E3" s="19">
        <v>4000</v>
      </c>
      <c r="F3" s="19">
        <v>4000</v>
      </c>
      <c r="G3" s="13">
        <v>4000</v>
      </c>
      <c r="H3" s="13">
        <v>4500</v>
      </c>
      <c r="I3" s="13">
        <v>4500</v>
      </c>
      <c r="J3" s="13">
        <v>4500</v>
      </c>
      <c r="K3" s="21">
        <v>4000</v>
      </c>
      <c r="L3" s="21">
        <v>5000</v>
      </c>
      <c r="M3" s="21">
        <v>5000</v>
      </c>
      <c r="N3" s="21">
        <v>4500</v>
      </c>
      <c r="O3" s="17">
        <v>4000</v>
      </c>
      <c r="P3" s="17">
        <v>4000</v>
      </c>
      <c r="Q3" s="17">
        <v>4750</v>
      </c>
      <c r="R3" s="17">
        <v>5750</v>
      </c>
      <c r="S3" s="23">
        <v>4000</v>
      </c>
      <c r="T3" s="23">
        <v>4000</v>
      </c>
      <c r="U3" s="23">
        <v>4250</v>
      </c>
      <c r="V3" s="23">
        <v>4250</v>
      </c>
      <c r="W3" s="19">
        <v>4000</v>
      </c>
      <c r="X3" s="19">
        <v>4000</v>
      </c>
      <c r="Y3" s="19">
        <v>8500</v>
      </c>
      <c r="Z3" s="19">
        <v>4500</v>
      </c>
      <c r="AA3" s="21">
        <v>4000</v>
      </c>
      <c r="AB3" s="21">
        <v>1000</v>
      </c>
      <c r="AC3" s="21">
        <v>500</v>
      </c>
      <c r="AD3" s="21">
        <v>500</v>
      </c>
      <c r="AE3" s="17">
        <v>4000</v>
      </c>
      <c r="AF3" s="17">
        <v>4000</v>
      </c>
      <c r="AG3" s="17">
        <v>4000</v>
      </c>
      <c r="AH3" s="17">
        <v>4000</v>
      </c>
      <c r="AI3" s="23">
        <v>4000</v>
      </c>
      <c r="AJ3" s="23">
        <v>4000</v>
      </c>
      <c r="AK3" s="23">
        <v>4000</v>
      </c>
      <c r="AL3" s="23">
        <v>4000</v>
      </c>
      <c r="AM3" s="11">
        <v>4000</v>
      </c>
      <c r="AN3" s="11">
        <v>3833</v>
      </c>
      <c r="AO3" s="11">
        <v>4389</v>
      </c>
      <c r="AP3" s="11">
        <v>4000</v>
      </c>
    </row>
    <row r="4" spans="1:42" x14ac:dyDescent="0.25">
      <c r="B4" s="2" t="s">
        <v>4</v>
      </c>
      <c r="C4" s="19">
        <v>0</v>
      </c>
      <c r="D4" s="19">
        <v>1</v>
      </c>
      <c r="E4" s="19">
        <v>1</v>
      </c>
      <c r="F4" s="19">
        <v>0</v>
      </c>
      <c r="G4" s="13">
        <v>0</v>
      </c>
      <c r="H4" s="13">
        <v>1</v>
      </c>
      <c r="I4" s="13">
        <v>1</v>
      </c>
      <c r="J4" s="13">
        <v>1</v>
      </c>
      <c r="K4" s="21">
        <v>0</v>
      </c>
      <c r="L4" s="21">
        <v>1</v>
      </c>
      <c r="M4" s="21">
        <v>0</v>
      </c>
      <c r="N4" s="21">
        <v>0</v>
      </c>
      <c r="O4" s="17">
        <v>0</v>
      </c>
      <c r="P4" s="17">
        <v>1</v>
      </c>
      <c r="Q4" s="17">
        <v>1</v>
      </c>
      <c r="R4" s="17">
        <v>1</v>
      </c>
      <c r="S4" s="23">
        <v>0</v>
      </c>
      <c r="T4" s="23">
        <v>1</v>
      </c>
      <c r="U4" s="23">
        <v>0</v>
      </c>
      <c r="V4" s="23">
        <v>0</v>
      </c>
      <c r="W4" s="19">
        <v>0</v>
      </c>
      <c r="X4" s="19">
        <v>1</v>
      </c>
      <c r="Y4" s="19">
        <v>1</v>
      </c>
      <c r="Z4" s="19">
        <v>1</v>
      </c>
      <c r="AA4" s="21">
        <v>0</v>
      </c>
      <c r="AB4" s="21">
        <v>0</v>
      </c>
      <c r="AC4" s="21">
        <v>0</v>
      </c>
      <c r="AD4" s="21">
        <v>0</v>
      </c>
      <c r="AE4" s="17">
        <v>0</v>
      </c>
      <c r="AF4" s="17">
        <v>0</v>
      </c>
      <c r="AG4" s="17">
        <v>0</v>
      </c>
      <c r="AH4" s="17">
        <v>0</v>
      </c>
      <c r="AI4" s="23">
        <v>0</v>
      </c>
      <c r="AJ4" s="23">
        <v>0</v>
      </c>
      <c r="AK4" s="23">
        <v>0</v>
      </c>
      <c r="AL4" s="23">
        <v>0</v>
      </c>
      <c r="AM4" s="11">
        <v>0</v>
      </c>
      <c r="AN4" s="11">
        <v>0.67</v>
      </c>
      <c r="AO4" s="11">
        <v>0.44</v>
      </c>
      <c r="AP4" s="11">
        <v>0.33</v>
      </c>
    </row>
    <row r="5" spans="1:42" x14ac:dyDescent="0.25">
      <c r="A5" t="s">
        <v>11</v>
      </c>
      <c r="B5" s="2" t="s">
        <v>12</v>
      </c>
      <c r="C5" s="19">
        <v>48</v>
      </c>
      <c r="D5" s="19">
        <v>50</v>
      </c>
      <c r="E5" s="19">
        <v>43</v>
      </c>
      <c r="F5" s="19">
        <v>45</v>
      </c>
      <c r="G5" s="13">
        <v>48</v>
      </c>
      <c r="H5" s="13">
        <v>50</v>
      </c>
      <c r="I5" s="13">
        <v>51</v>
      </c>
      <c r="J5" s="13">
        <v>54</v>
      </c>
      <c r="K5" s="21">
        <v>48</v>
      </c>
      <c r="L5" s="21">
        <v>58</v>
      </c>
      <c r="M5" s="21">
        <v>60</v>
      </c>
      <c r="N5" s="21">
        <v>50</v>
      </c>
      <c r="O5" s="17">
        <v>48</v>
      </c>
      <c r="P5" s="17">
        <v>57</v>
      </c>
      <c r="Q5" s="17">
        <v>61.5</v>
      </c>
      <c r="R5" s="17">
        <v>54</v>
      </c>
      <c r="S5" s="23">
        <v>48</v>
      </c>
      <c r="T5" s="23">
        <v>47</v>
      </c>
      <c r="U5" s="23">
        <v>55</v>
      </c>
      <c r="V5" s="23">
        <v>58</v>
      </c>
      <c r="W5" s="19">
        <v>48</v>
      </c>
      <c r="X5" s="19">
        <v>54.99</v>
      </c>
      <c r="Y5" s="19">
        <v>60</v>
      </c>
      <c r="Z5" s="19">
        <v>54</v>
      </c>
      <c r="AA5" s="21">
        <v>48</v>
      </c>
      <c r="AB5" s="21">
        <v>50</v>
      </c>
      <c r="AC5" s="21">
        <v>60</v>
      </c>
      <c r="AD5" s="21">
        <v>60</v>
      </c>
      <c r="AE5" s="17">
        <v>48</v>
      </c>
      <c r="AF5" s="17">
        <v>48</v>
      </c>
      <c r="AG5" s="17">
        <v>48</v>
      </c>
      <c r="AH5" s="17">
        <v>48</v>
      </c>
      <c r="AI5" s="23">
        <v>48</v>
      </c>
      <c r="AJ5" s="23">
        <v>48</v>
      </c>
      <c r="AK5" s="23">
        <v>48</v>
      </c>
      <c r="AL5" s="23">
        <v>48</v>
      </c>
      <c r="AM5" s="11">
        <v>48</v>
      </c>
      <c r="AN5" s="11">
        <v>51.44</v>
      </c>
      <c r="AO5" s="11">
        <v>54.06</v>
      </c>
      <c r="AP5" s="11">
        <v>52.33</v>
      </c>
    </row>
    <row r="6" spans="1:42" x14ac:dyDescent="0.25">
      <c r="B6" s="2" t="s">
        <v>5</v>
      </c>
      <c r="C6" s="19">
        <v>4</v>
      </c>
      <c r="D6" s="19">
        <v>5.3</v>
      </c>
      <c r="E6" s="19">
        <v>2.7</v>
      </c>
      <c r="F6" s="19">
        <v>4.4000000000000004</v>
      </c>
      <c r="G6" s="13">
        <v>4</v>
      </c>
      <c r="H6" s="13">
        <v>8.4</v>
      </c>
      <c r="I6" s="13">
        <v>8.5</v>
      </c>
      <c r="J6" s="13">
        <v>10</v>
      </c>
      <c r="K6" s="21">
        <v>4</v>
      </c>
      <c r="L6" s="21">
        <v>5.4</v>
      </c>
      <c r="M6" s="21">
        <v>5.2</v>
      </c>
      <c r="N6" s="21">
        <v>4.5999999999999996</v>
      </c>
      <c r="O6" s="17">
        <v>4</v>
      </c>
      <c r="P6" s="17">
        <v>4.2</v>
      </c>
      <c r="Q6" s="17">
        <v>5.6</v>
      </c>
      <c r="R6" s="17">
        <v>5.3</v>
      </c>
      <c r="S6" s="23">
        <v>4</v>
      </c>
      <c r="T6" s="23">
        <v>5.5</v>
      </c>
      <c r="U6" s="23">
        <v>6.4</v>
      </c>
      <c r="V6" s="23">
        <v>6.6</v>
      </c>
      <c r="W6" s="19">
        <v>4</v>
      </c>
      <c r="X6" s="19">
        <v>4.5</v>
      </c>
      <c r="Y6" s="19">
        <v>4.5999999999999996</v>
      </c>
      <c r="Z6" s="19">
        <v>5.6</v>
      </c>
      <c r="AA6" s="21">
        <v>4</v>
      </c>
      <c r="AB6" s="21">
        <v>6</v>
      </c>
      <c r="AC6" s="21">
        <v>4.9000000000000004</v>
      </c>
      <c r="AD6" s="21">
        <v>4.5999999999999996</v>
      </c>
      <c r="AE6" s="17">
        <v>4</v>
      </c>
      <c r="AF6" s="17">
        <v>4</v>
      </c>
      <c r="AG6" s="17">
        <v>4</v>
      </c>
      <c r="AH6" s="17">
        <v>4</v>
      </c>
      <c r="AI6" s="23">
        <v>4</v>
      </c>
      <c r="AJ6" s="23">
        <v>4</v>
      </c>
      <c r="AK6" s="23">
        <v>4</v>
      </c>
      <c r="AL6" s="23">
        <v>4</v>
      </c>
      <c r="AM6" s="11">
        <v>4</v>
      </c>
      <c r="AN6" s="11">
        <v>5.3</v>
      </c>
      <c r="AO6" s="11">
        <v>5.0999999999999996</v>
      </c>
      <c r="AP6" s="11">
        <v>5.5</v>
      </c>
    </row>
    <row r="7" spans="1:42" x14ac:dyDescent="0.25">
      <c r="B7" s="2" t="s">
        <v>6</v>
      </c>
      <c r="C7" s="19">
        <v>200</v>
      </c>
      <c r="D7" s="19">
        <v>200</v>
      </c>
      <c r="E7" s="19">
        <v>300</v>
      </c>
      <c r="F7" s="19">
        <v>300</v>
      </c>
      <c r="G7" s="13">
        <v>200</v>
      </c>
      <c r="H7" s="13">
        <v>53.7</v>
      </c>
      <c r="I7" s="13">
        <v>50</v>
      </c>
      <c r="J7" s="13">
        <v>50</v>
      </c>
      <c r="K7" s="21">
        <v>200</v>
      </c>
      <c r="L7" s="21">
        <v>297.2</v>
      </c>
      <c r="M7" s="21">
        <v>299.89999999999998</v>
      </c>
      <c r="N7" s="21">
        <v>337.9</v>
      </c>
      <c r="O7" s="17">
        <v>200</v>
      </c>
      <c r="P7" s="17">
        <v>151.30000000000001</v>
      </c>
      <c r="Q7" s="17">
        <v>198.6</v>
      </c>
      <c r="R7" s="17">
        <v>105.8</v>
      </c>
      <c r="S7" s="23">
        <v>200</v>
      </c>
      <c r="T7" s="23">
        <v>297.39999999999998</v>
      </c>
      <c r="U7" s="23">
        <v>348.5</v>
      </c>
      <c r="V7" s="23">
        <v>398.1</v>
      </c>
      <c r="W7" s="19">
        <v>200</v>
      </c>
      <c r="X7" s="19">
        <v>150.80000000000001</v>
      </c>
      <c r="Y7" s="19">
        <v>150.19999999999999</v>
      </c>
      <c r="Z7" s="19">
        <v>150</v>
      </c>
      <c r="AA7" s="21">
        <v>200</v>
      </c>
      <c r="AB7" s="21">
        <v>280.89999999999998</v>
      </c>
      <c r="AC7" s="21">
        <v>283.10000000000002</v>
      </c>
      <c r="AD7" s="21">
        <v>298</v>
      </c>
      <c r="AE7" s="17">
        <v>200</v>
      </c>
      <c r="AF7" s="17">
        <v>200</v>
      </c>
      <c r="AG7" s="17">
        <v>200</v>
      </c>
      <c r="AH7" s="17">
        <v>200</v>
      </c>
      <c r="AI7" s="23">
        <v>200</v>
      </c>
      <c r="AJ7" s="23">
        <v>200</v>
      </c>
      <c r="AK7" s="23">
        <v>200</v>
      </c>
      <c r="AL7" s="23">
        <v>200</v>
      </c>
      <c r="AM7" s="11">
        <v>200</v>
      </c>
      <c r="AN7" s="11">
        <v>203</v>
      </c>
      <c r="AO7" s="11">
        <v>226</v>
      </c>
      <c r="AP7" s="11">
        <v>227</v>
      </c>
    </row>
    <row r="8" spans="1:42" x14ac:dyDescent="0.25">
      <c r="B8" s="2" t="s">
        <v>7</v>
      </c>
      <c r="C8" s="19">
        <v>8000</v>
      </c>
      <c r="D8" s="19">
        <v>8000</v>
      </c>
      <c r="E8" s="19">
        <v>14000</v>
      </c>
      <c r="F8" s="19">
        <v>14000</v>
      </c>
      <c r="G8" s="13">
        <v>8000</v>
      </c>
      <c r="H8" s="13">
        <v>10000</v>
      </c>
      <c r="I8" s="13">
        <v>12000</v>
      </c>
      <c r="J8" s="13">
        <v>12500</v>
      </c>
      <c r="K8" s="21">
        <v>8000</v>
      </c>
      <c r="L8" s="21">
        <v>9000</v>
      </c>
      <c r="M8" s="21">
        <v>8500</v>
      </c>
      <c r="N8" s="21">
        <v>11500</v>
      </c>
      <c r="O8" s="17">
        <v>8000</v>
      </c>
      <c r="P8" s="17">
        <v>9500</v>
      </c>
      <c r="Q8" s="17">
        <v>9500</v>
      </c>
      <c r="R8" s="17">
        <v>10000</v>
      </c>
      <c r="S8" s="23">
        <v>8000</v>
      </c>
      <c r="T8" s="23">
        <v>8000</v>
      </c>
      <c r="U8" s="23">
        <v>17000</v>
      </c>
      <c r="V8" s="23">
        <v>17000</v>
      </c>
      <c r="W8" s="19">
        <v>8000</v>
      </c>
      <c r="X8" s="19">
        <v>8000</v>
      </c>
      <c r="Y8" s="19">
        <v>14500</v>
      </c>
      <c r="Z8" s="19">
        <v>11500</v>
      </c>
      <c r="AA8" s="21">
        <v>8000</v>
      </c>
      <c r="AB8" s="21">
        <v>8000</v>
      </c>
      <c r="AC8" s="21">
        <v>8000</v>
      </c>
      <c r="AD8" s="21">
        <v>8000</v>
      </c>
      <c r="AE8" s="17">
        <v>8000</v>
      </c>
      <c r="AF8" s="17">
        <v>8000</v>
      </c>
      <c r="AG8" s="17">
        <v>8000</v>
      </c>
      <c r="AH8" s="17">
        <v>8000</v>
      </c>
      <c r="AI8" s="23">
        <v>8000</v>
      </c>
      <c r="AJ8" s="23">
        <v>8000</v>
      </c>
      <c r="AK8" s="23">
        <v>8000</v>
      </c>
      <c r="AL8" s="23">
        <v>8000</v>
      </c>
      <c r="AM8" s="11">
        <v>8000</v>
      </c>
      <c r="AN8" s="11">
        <v>8500</v>
      </c>
      <c r="AO8" s="11">
        <v>11056</v>
      </c>
      <c r="AP8" s="11">
        <v>11167</v>
      </c>
    </row>
    <row r="9" spans="1:42" x14ac:dyDescent="0.25">
      <c r="B9" s="2" t="s">
        <v>13</v>
      </c>
      <c r="C9" s="19">
        <v>5</v>
      </c>
      <c r="D9" s="19">
        <v>5</v>
      </c>
      <c r="E9" s="19">
        <v>5</v>
      </c>
      <c r="F9" s="19">
        <v>5</v>
      </c>
      <c r="G9" s="13">
        <v>5</v>
      </c>
      <c r="H9" s="13">
        <v>5</v>
      </c>
      <c r="I9" s="13">
        <v>5</v>
      </c>
      <c r="J9" s="13">
        <v>5</v>
      </c>
      <c r="K9" s="21">
        <v>5</v>
      </c>
      <c r="L9" s="21">
        <v>5</v>
      </c>
      <c r="M9" s="21">
        <v>3</v>
      </c>
      <c r="N9" s="21">
        <v>3</v>
      </c>
      <c r="O9" s="17">
        <v>5</v>
      </c>
      <c r="P9" s="17">
        <v>8</v>
      </c>
      <c r="Q9" s="17">
        <v>8</v>
      </c>
      <c r="R9" s="17">
        <v>6</v>
      </c>
      <c r="S9" s="23">
        <v>5</v>
      </c>
      <c r="T9" s="23">
        <v>5</v>
      </c>
      <c r="U9" s="23">
        <v>3</v>
      </c>
      <c r="V9" s="23">
        <v>3</v>
      </c>
      <c r="W9" s="19">
        <v>5</v>
      </c>
      <c r="X9" s="19">
        <v>5</v>
      </c>
      <c r="Y9" s="19">
        <v>6</v>
      </c>
      <c r="Z9" s="19">
        <v>5</v>
      </c>
      <c r="AA9" s="21">
        <v>5</v>
      </c>
      <c r="AB9" s="21">
        <v>5</v>
      </c>
      <c r="AC9" s="21">
        <v>5</v>
      </c>
      <c r="AD9" s="21">
        <v>5</v>
      </c>
      <c r="AE9" s="17">
        <v>5</v>
      </c>
      <c r="AF9" s="17">
        <v>5</v>
      </c>
      <c r="AG9" s="17">
        <v>5</v>
      </c>
      <c r="AH9" s="17">
        <v>5</v>
      </c>
      <c r="AI9" s="23">
        <v>5</v>
      </c>
      <c r="AJ9" s="23">
        <v>5</v>
      </c>
      <c r="AK9" s="23">
        <v>5</v>
      </c>
      <c r="AL9" s="23">
        <v>5</v>
      </c>
      <c r="AM9" s="11">
        <v>5</v>
      </c>
      <c r="AN9" s="11">
        <v>5.3</v>
      </c>
      <c r="AO9" s="11">
        <v>5</v>
      </c>
      <c r="AP9" s="11">
        <v>4.7</v>
      </c>
    </row>
    <row r="10" spans="1:42" x14ac:dyDescent="0.25">
      <c r="B10" s="2" t="s">
        <v>14</v>
      </c>
      <c r="C10" s="19">
        <v>3</v>
      </c>
      <c r="D10" s="19">
        <v>2</v>
      </c>
      <c r="E10" s="19">
        <v>3</v>
      </c>
      <c r="F10" s="19">
        <v>2</v>
      </c>
      <c r="G10" s="13">
        <v>3</v>
      </c>
      <c r="H10" s="13">
        <v>3</v>
      </c>
      <c r="I10" s="13">
        <v>3</v>
      </c>
      <c r="J10" s="13">
        <v>3</v>
      </c>
      <c r="K10" s="21">
        <v>3</v>
      </c>
      <c r="L10" s="21">
        <v>3</v>
      </c>
      <c r="M10" s="21">
        <v>2</v>
      </c>
      <c r="N10" s="21">
        <v>2</v>
      </c>
      <c r="O10" s="17">
        <v>3</v>
      </c>
      <c r="P10" s="17">
        <v>2</v>
      </c>
      <c r="Q10" s="17">
        <v>2</v>
      </c>
      <c r="R10" s="17">
        <v>2</v>
      </c>
      <c r="S10" s="23">
        <v>3</v>
      </c>
      <c r="T10" s="23">
        <v>3</v>
      </c>
      <c r="U10" s="23">
        <v>3</v>
      </c>
      <c r="V10" s="23">
        <v>3</v>
      </c>
      <c r="W10" s="19">
        <v>3</v>
      </c>
      <c r="X10" s="19">
        <v>3</v>
      </c>
      <c r="Y10" s="19">
        <v>2</v>
      </c>
      <c r="Z10" s="19">
        <v>2</v>
      </c>
      <c r="AA10" s="21">
        <v>3</v>
      </c>
      <c r="AB10" s="21">
        <v>3</v>
      </c>
      <c r="AC10" s="21">
        <v>3</v>
      </c>
      <c r="AD10" s="21">
        <v>3</v>
      </c>
      <c r="AE10" s="17">
        <v>3</v>
      </c>
      <c r="AF10" s="17">
        <v>3</v>
      </c>
      <c r="AG10" s="17">
        <v>3</v>
      </c>
      <c r="AH10" s="17">
        <v>3</v>
      </c>
      <c r="AI10" s="23">
        <v>3</v>
      </c>
      <c r="AJ10" s="23">
        <v>3</v>
      </c>
      <c r="AK10" s="23">
        <v>3</v>
      </c>
      <c r="AL10" s="23">
        <v>3</v>
      </c>
      <c r="AM10" s="11">
        <v>3</v>
      </c>
      <c r="AN10" s="11">
        <v>2.8</v>
      </c>
      <c r="AO10" s="11">
        <v>2.7</v>
      </c>
      <c r="AP10" s="11">
        <v>2.6</v>
      </c>
    </row>
    <row r="11" spans="1:42" x14ac:dyDescent="0.25">
      <c r="B11" s="2" t="s">
        <v>15</v>
      </c>
      <c r="C11" s="19">
        <v>2750</v>
      </c>
      <c r="D11" s="19">
        <v>250</v>
      </c>
      <c r="E11" s="19">
        <v>0</v>
      </c>
      <c r="F11" s="19">
        <v>0</v>
      </c>
      <c r="G11" s="13">
        <v>2750</v>
      </c>
      <c r="H11" s="13">
        <v>2750</v>
      </c>
      <c r="I11" s="13">
        <v>2750</v>
      </c>
      <c r="J11" s="13">
        <v>2750</v>
      </c>
      <c r="K11" s="21">
        <v>2750</v>
      </c>
      <c r="L11" s="21">
        <v>3000</v>
      </c>
      <c r="M11" s="21">
        <v>2500</v>
      </c>
      <c r="N11" s="21">
        <v>3000</v>
      </c>
      <c r="O11" s="17">
        <v>2750</v>
      </c>
      <c r="P11" s="17">
        <v>4750</v>
      </c>
      <c r="Q11" s="17">
        <v>3250</v>
      </c>
      <c r="R11" s="17">
        <v>4250</v>
      </c>
      <c r="S11" s="23">
        <v>2750</v>
      </c>
      <c r="T11" s="23">
        <v>2750</v>
      </c>
      <c r="U11" s="23">
        <v>3500</v>
      </c>
      <c r="V11" s="23">
        <v>3500</v>
      </c>
      <c r="W11" s="19">
        <v>2750</v>
      </c>
      <c r="X11" s="19">
        <v>2750</v>
      </c>
      <c r="Y11" s="19">
        <v>4500</v>
      </c>
      <c r="Z11" s="19">
        <v>4000</v>
      </c>
      <c r="AA11" s="21">
        <v>2750</v>
      </c>
      <c r="AB11" s="21">
        <v>2750</v>
      </c>
      <c r="AC11" s="21">
        <v>2000</v>
      </c>
      <c r="AD11" s="21">
        <v>2000</v>
      </c>
      <c r="AE11" s="17">
        <v>2750</v>
      </c>
      <c r="AF11" s="17">
        <v>2750</v>
      </c>
      <c r="AG11" s="17">
        <v>2750</v>
      </c>
      <c r="AH11" s="17">
        <v>2750</v>
      </c>
      <c r="AI11" s="23">
        <v>2750</v>
      </c>
      <c r="AJ11" s="23">
        <v>2750</v>
      </c>
      <c r="AK11" s="23">
        <v>2750</v>
      </c>
      <c r="AL11" s="23">
        <v>2750</v>
      </c>
      <c r="AM11" s="11">
        <v>2750</v>
      </c>
      <c r="AN11" s="11">
        <v>2722</v>
      </c>
      <c r="AO11" s="11">
        <v>2667</v>
      </c>
      <c r="AP11" s="11">
        <v>2778</v>
      </c>
    </row>
    <row r="12" spans="1:42" x14ac:dyDescent="0.25">
      <c r="A12" t="s">
        <v>16</v>
      </c>
      <c r="B12" s="2" t="s">
        <v>17</v>
      </c>
      <c r="C12" s="19">
        <v>32</v>
      </c>
      <c r="D12" s="19">
        <v>32</v>
      </c>
      <c r="E12" s="19">
        <v>45</v>
      </c>
      <c r="F12" s="19">
        <v>45</v>
      </c>
      <c r="G12" s="13">
        <v>32</v>
      </c>
      <c r="H12" s="13">
        <v>32</v>
      </c>
      <c r="I12" s="13">
        <v>30</v>
      </c>
      <c r="J12" s="13">
        <v>42</v>
      </c>
      <c r="K12" s="21">
        <v>32</v>
      </c>
      <c r="L12" s="21">
        <v>32</v>
      </c>
      <c r="M12" s="21">
        <v>0</v>
      </c>
      <c r="N12" s="21">
        <v>32</v>
      </c>
      <c r="O12" s="17">
        <v>32</v>
      </c>
      <c r="P12" s="17">
        <v>35</v>
      </c>
      <c r="Q12" s="17">
        <v>0</v>
      </c>
      <c r="R12" s="17">
        <v>28</v>
      </c>
      <c r="S12" s="23">
        <v>32</v>
      </c>
      <c r="T12" s="23">
        <v>0</v>
      </c>
      <c r="U12" s="23">
        <v>0</v>
      </c>
      <c r="V12" s="23">
        <v>0</v>
      </c>
      <c r="W12" s="19">
        <v>32</v>
      </c>
      <c r="X12" s="19">
        <v>32</v>
      </c>
      <c r="Y12" s="19">
        <v>45</v>
      </c>
      <c r="Z12" s="19">
        <v>36</v>
      </c>
      <c r="AA12" s="21">
        <v>32</v>
      </c>
      <c r="AB12" s="21">
        <v>0</v>
      </c>
      <c r="AC12" s="21">
        <v>0</v>
      </c>
      <c r="AD12" s="21">
        <v>0</v>
      </c>
      <c r="AE12" s="17">
        <v>32</v>
      </c>
      <c r="AF12" s="17">
        <v>32</v>
      </c>
      <c r="AG12" s="17">
        <v>32</v>
      </c>
      <c r="AH12" s="17">
        <v>32</v>
      </c>
      <c r="AI12" s="23">
        <v>32</v>
      </c>
      <c r="AJ12" s="23">
        <v>32</v>
      </c>
      <c r="AK12" s="23">
        <v>32</v>
      </c>
      <c r="AL12" s="23">
        <v>32</v>
      </c>
      <c r="AM12" s="11">
        <v>32</v>
      </c>
      <c r="AN12" s="11">
        <v>41.44</v>
      </c>
      <c r="AO12" s="11">
        <v>44.06</v>
      </c>
      <c r="AP12" s="11">
        <v>42.33</v>
      </c>
    </row>
    <row r="15" spans="1:42" x14ac:dyDescent="0.25">
      <c r="C15" t="s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D4B-73CD-4946-A98B-1C71B645E4A8}">
  <dimension ref="A1:AP12"/>
  <sheetViews>
    <sheetView workbookViewId="0">
      <selection activeCell="J1" sqref="J1:J12"/>
    </sheetView>
  </sheetViews>
  <sheetFormatPr defaultRowHeight="15" x14ac:dyDescent="0.25"/>
  <cols>
    <col min="1" max="1" width="14.42578125" bestFit="1" customWidth="1"/>
    <col min="2" max="2" width="28.5703125" bestFit="1" customWidth="1"/>
  </cols>
  <sheetData>
    <row r="1" spans="1:42" x14ac:dyDescent="0.25">
      <c r="C1" s="18" t="s">
        <v>10</v>
      </c>
      <c r="D1" s="18" t="s">
        <v>8</v>
      </c>
      <c r="E1" s="18" t="s">
        <v>9</v>
      </c>
      <c r="F1" s="18" t="s">
        <v>49</v>
      </c>
      <c r="G1" s="12" t="s">
        <v>18</v>
      </c>
      <c r="H1" s="12" t="s">
        <v>19</v>
      </c>
      <c r="I1" s="12" t="s">
        <v>20</v>
      </c>
      <c r="J1" s="12" t="s">
        <v>48</v>
      </c>
      <c r="K1" s="20" t="s">
        <v>21</v>
      </c>
      <c r="L1" s="20" t="s">
        <v>22</v>
      </c>
      <c r="M1" s="20" t="s">
        <v>23</v>
      </c>
      <c r="N1" s="20" t="s">
        <v>47</v>
      </c>
      <c r="O1" s="16" t="s">
        <v>24</v>
      </c>
      <c r="P1" s="16" t="s">
        <v>25</v>
      </c>
      <c r="Q1" s="16" t="s">
        <v>26</v>
      </c>
      <c r="R1" s="16" t="s">
        <v>46</v>
      </c>
      <c r="S1" s="22" t="s">
        <v>27</v>
      </c>
      <c r="T1" s="22" t="s">
        <v>28</v>
      </c>
      <c r="U1" s="22" t="s">
        <v>29</v>
      </c>
      <c r="V1" s="22" t="s">
        <v>50</v>
      </c>
      <c r="W1" s="18" t="s">
        <v>30</v>
      </c>
      <c r="X1" s="18" t="s">
        <v>31</v>
      </c>
      <c r="Y1" s="18" t="s">
        <v>32</v>
      </c>
      <c r="Z1" s="18" t="s">
        <v>51</v>
      </c>
      <c r="AA1" s="20" t="s">
        <v>33</v>
      </c>
      <c r="AB1" s="20" t="s">
        <v>34</v>
      </c>
      <c r="AC1" s="20" t="s">
        <v>35</v>
      </c>
      <c r="AD1" s="20"/>
      <c r="AE1" s="16" t="s">
        <v>36</v>
      </c>
      <c r="AF1" s="16" t="s">
        <v>37</v>
      </c>
      <c r="AG1" s="16" t="s">
        <v>38</v>
      </c>
      <c r="AH1" s="16" t="s">
        <v>53</v>
      </c>
      <c r="AI1" s="22" t="s">
        <v>39</v>
      </c>
      <c r="AJ1" s="22" t="s">
        <v>40</v>
      </c>
      <c r="AK1" s="22" t="s">
        <v>41</v>
      </c>
      <c r="AL1" s="22" t="s">
        <v>54</v>
      </c>
      <c r="AM1" s="3" t="s">
        <v>42</v>
      </c>
      <c r="AN1" s="3" t="s">
        <v>43</v>
      </c>
      <c r="AO1" s="3" t="s">
        <v>44</v>
      </c>
      <c r="AP1" s="3" t="s">
        <v>55</v>
      </c>
    </row>
    <row r="2" spans="1:42" x14ac:dyDescent="0.25">
      <c r="A2" t="s">
        <v>0</v>
      </c>
      <c r="B2" s="2" t="s">
        <v>1</v>
      </c>
      <c r="C2" s="19">
        <v>72</v>
      </c>
      <c r="D2" s="19">
        <v>75</v>
      </c>
      <c r="E2" s="19">
        <v>80</v>
      </c>
      <c r="F2" s="19">
        <v>90</v>
      </c>
      <c r="G2" s="13">
        <v>72</v>
      </c>
      <c r="H2" s="13">
        <v>88</v>
      </c>
      <c r="I2" s="13">
        <v>88</v>
      </c>
      <c r="J2" s="13">
        <v>90</v>
      </c>
      <c r="K2" s="21">
        <v>72</v>
      </c>
      <c r="L2" s="21">
        <v>75</v>
      </c>
      <c r="M2" s="21">
        <v>75</v>
      </c>
      <c r="N2" s="21">
        <v>74</v>
      </c>
      <c r="O2" s="17">
        <v>72</v>
      </c>
      <c r="P2" s="17">
        <v>95</v>
      </c>
      <c r="Q2" s="17">
        <v>92</v>
      </c>
      <c r="R2" s="17">
        <v>92.5</v>
      </c>
      <c r="S2" s="23">
        <v>72</v>
      </c>
      <c r="T2" s="23">
        <v>82</v>
      </c>
      <c r="U2" s="23">
        <v>88</v>
      </c>
      <c r="V2" s="23">
        <v>89</v>
      </c>
      <c r="W2" s="19">
        <v>72</v>
      </c>
      <c r="X2" s="19">
        <v>97</v>
      </c>
      <c r="Y2" s="19">
        <v>98</v>
      </c>
      <c r="Z2" s="19">
        <v>90</v>
      </c>
      <c r="AA2" s="21">
        <v>72</v>
      </c>
      <c r="AB2" s="21">
        <v>90</v>
      </c>
      <c r="AC2" s="21">
        <v>91</v>
      </c>
      <c r="AD2" s="21">
        <v>91</v>
      </c>
      <c r="AE2" s="17">
        <v>72</v>
      </c>
      <c r="AF2" s="17">
        <v>72</v>
      </c>
      <c r="AG2" s="17">
        <v>72</v>
      </c>
      <c r="AH2" s="17">
        <v>72</v>
      </c>
      <c r="AI2" s="23">
        <v>72</v>
      </c>
      <c r="AJ2" s="23">
        <v>72</v>
      </c>
      <c r="AK2" s="23">
        <v>72</v>
      </c>
      <c r="AL2" s="23">
        <v>72</v>
      </c>
      <c r="AM2" s="11">
        <v>72</v>
      </c>
      <c r="AN2" s="11">
        <v>82.89</v>
      </c>
      <c r="AO2" s="11">
        <v>84</v>
      </c>
      <c r="AP2" s="11">
        <v>84.5</v>
      </c>
    </row>
    <row r="3" spans="1:42" x14ac:dyDescent="0.25">
      <c r="B3" s="2" t="s">
        <v>3</v>
      </c>
      <c r="C3" s="19">
        <v>4000</v>
      </c>
      <c r="D3" s="19">
        <v>4000</v>
      </c>
      <c r="E3" s="19">
        <v>4000</v>
      </c>
      <c r="F3" s="19">
        <v>4000</v>
      </c>
      <c r="G3" s="13">
        <v>4000</v>
      </c>
      <c r="H3" s="13">
        <v>4000</v>
      </c>
      <c r="I3" s="13">
        <v>4000</v>
      </c>
      <c r="J3" s="13">
        <v>4000</v>
      </c>
      <c r="K3" s="21">
        <v>4000</v>
      </c>
      <c r="L3" s="21">
        <v>4000</v>
      </c>
      <c r="M3" s="21">
        <v>3500</v>
      </c>
      <c r="N3" s="21">
        <v>3000</v>
      </c>
      <c r="O3" s="17">
        <v>4000</v>
      </c>
      <c r="P3" s="17">
        <v>3500</v>
      </c>
      <c r="Q3" s="17">
        <v>3500</v>
      </c>
      <c r="R3" s="17">
        <v>4000</v>
      </c>
      <c r="S3" s="23">
        <v>4000</v>
      </c>
      <c r="T3" s="23">
        <v>4250</v>
      </c>
      <c r="U3" s="23">
        <v>4750</v>
      </c>
      <c r="V3" s="23">
        <v>4750</v>
      </c>
      <c r="W3" s="19">
        <v>4000</v>
      </c>
      <c r="X3" s="19">
        <v>4000</v>
      </c>
      <c r="Y3" s="19">
        <v>5500</v>
      </c>
      <c r="Z3" s="19">
        <v>4500</v>
      </c>
      <c r="AA3" s="21">
        <v>4000</v>
      </c>
      <c r="AB3" s="21">
        <v>500</v>
      </c>
      <c r="AC3" s="21">
        <v>250</v>
      </c>
      <c r="AD3" s="21">
        <v>250</v>
      </c>
      <c r="AE3" s="17">
        <v>4000</v>
      </c>
      <c r="AF3" s="17">
        <v>4000</v>
      </c>
      <c r="AG3" s="17">
        <v>4000</v>
      </c>
      <c r="AH3" s="17">
        <v>4000</v>
      </c>
      <c r="AI3" s="23">
        <v>4000</v>
      </c>
      <c r="AJ3" s="23">
        <v>4000</v>
      </c>
      <c r="AK3" s="23">
        <v>4000</v>
      </c>
      <c r="AL3" s="23">
        <v>4000</v>
      </c>
      <c r="AM3" s="11">
        <v>4000</v>
      </c>
      <c r="AN3" s="11">
        <v>3583</v>
      </c>
      <c r="AO3" s="11">
        <v>3722</v>
      </c>
      <c r="AP3" s="11">
        <v>3611</v>
      </c>
    </row>
    <row r="4" spans="1:42" x14ac:dyDescent="0.25">
      <c r="B4" s="2" t="s">
        <v>4</v>
      </c>
      <c r="C4" s="19">
        <v>0</v>
      </c>
      <c r="D4" s="19">
        <v>0</v>
      </c>
      <c r="E4" s="19">
        <v>1</v>
      </c>
      <c r="F4" s="19">
        <v>0</v>
      </c>
      <c r="G4" s="13">
        <v>0</v>
      </c>
      <c r="H4" s="13">
        <v>1</v>
      </c>
      <c r="I4" s="13">
        <v>1</v>
      </c>
      <c r="J4" s="13">
        <v>1</v>
      </c>
      <c r="K4" s="21">
        <v>0</v>
      </c>
      <c r="L4" s="21">
        <v>0</v>
      </c>
      <c r="M4" s="21">
        <v>0</v>
      </c>
      <c r="N4" s="21">
        <v>0</v>
      </c>
      <c r="O4" s="17">
        <v>0</v>
      </c>
      <c r="P4" s="17">
        <v>0</v>
      </c>
      <c r="Q4" s="17">
        <v>1</v>
      </c>
      <c r="R4" s="17">
        <v>1</v>
      </c>
      <c r="S4" s="23">
        <v>0</v>
      </c>
      <c r="T4" s="23">
        <v>1</v>
      </c>
      <c r="U4" s="23">
        <v>0</v>
      </c>
      <c r="V4" s="23">
        <v>0</v>
      </c>
      <c r="W4" s="19">
        <v>0</v>
      </c>
      <c r="X4" s="19">
        <v>1</v>
      </c>
      <c r="Y4" s="19">
        <v>1</v>
      </c>
      <c r="Z4" s="19">
        <v>1</v>
      </c>
      <c r="AA4" s="21">
        <v>0</v>
      </c>
      <c r="AB4" s="21">
        <v>0</v>
      </c>
      <c r="AC4" s="21">
        <v>0</v>
      </c>
      <c r="AD4" s="21">
        <v>0</v>
      </c>
      <c r="AE4" s="17">
        <v>0</v>
      </c>
      <c r="AF4" s="17">
        <v>0</v>
      </c>
      <c r="AG4" s="17">
        <v>0</v>
      </c>
      <c r="AH4" s="17">
        <v>0</v>
      </c>
      <c r="AI4" s="23">
        <v>0</v>
      </c>
      <c r="AJ4" s="23">
        <v>0</v>
      </c>
      <c r="AK4" s="23">
        <v>0</v>
      </c>
      <c r="AL4" s="23">
        <v>0</v>
      </c>
      <c r="AM4" s="11">
        <v>0</v>
      </c>
      <c r="AN4" s="11">
        <v>0.33</v>
      </c>
      <c r="AO4" s="11">
        <v>0.44</v>
      </c>
      <c r="AP4" s="11">
        <v>0.33</v>
      </c>
    </row>
    <row r="5" spans="1:42" x14ac:dyDescent="0.25">
      <c r="A5" t="s">
        <v>11</v>
      </c>
      <c r="B5" s="2" t="s">
        <v>12</v>
      </c>
      <c r="C5" s="19">
        <v>53</v>
      </c>
      <c r="D5" s="19">
        <v>55</v>
      </c>
      <c r="E5" s="19">
        <v>57</v>
      </c>
      <c r="F5" s="19">
        <v>59</v>
      </c>
      <c r="G5" s="13">
        <v>53</v>
      </c>
      <c r="H5" s="13">
        <v>55</v>
      </c>
      <c r="I5" s="13">
        <v>55</v>
      </c>
      <c r="J5" s="13">
        <v>57</v>
      </c>
      <c r="K5" s="21">
        <v>53</v>
      </c>
      <c r="L5" s="21">
        <v>53</v>
      </c>
      <c r="M5" s="21">
        <v>53</v>
      </c>
      <c r="N5" s="21">
        <v>53</v>
      </c>
      <c r="O5" s="17">
        <v>53</v>
      </c>
      <c r="P5" s="17">
        <v>58</v>
      </c>
      <c r="Q5" s="17">
        <v>65</v>
      </c>
      <c r="R5" s="17">
        <v>66</v>
      </c>
      <c r="S5" s="23">
        <v>53</v>
      </c>
      <c r="T5" s="23">
        <v>52</v>
      </c>
      <c r="U5" s="23">
        <v>59</v>
      </c>
      <c r="V5" s="23">
        <v>61</v>
      </c>
      <c r="W5" s="19">
        <v>53</v>
      </c>
      <c r="X5" s="19">
        <v>58.99</v>
      </c>
      <c r="Y5" s="19">
        <v>58.99</v>
      </c>
      <c r="Z5" s="19">
        <v>58</v>
      </c>
      <c r="AA5" s="21">
        <v>53</v>
      </c>
      <c r="AB5" s="21">
        <v>56</v>
      </c>
      <c r="AC5" s="21">
        <v>60</v>
      </c>
      <c r="AD5" s="21">
        <v>60</v>
      </c>
      <c r="AE5" s="17">
        <v>53</v>
      </c>
      <c r="AF5" s="17">
        <v>53</v>
      </c>
      <c r="AG5" s="17">
        <v>53</v>
      </c>
      <c r="AH5" s="17">
        <v>53</v>
      </c>
      <c r="AI5" s="23">
        <v>53</v>
      </c>
      <c r="AJ5" s="23">
        <v>53</v>
      </c>
      <c r="AK5" s="23">
        <v>53</v>
      </c>
      <c r="AL5" s="23">
        <v>53</v>
      </c>
      <c r="AM5" s="11">
        <v>53</v>
      </c>
      <c r="AN5" s="11">
        <v>54.89</v>
      </c>
      <c r="AO5" s="11">
        <v>57.11</v>
      </c>
      <c r="AP5" s="11">
        <v>57.78</v>
      </c>
    </row>
    <row r="6" spans="1:42" x14ac:dyDescent="0.25">
      <c r="B6" s="2" t="s">
        <v>5</v>
      </c>
      <c r="C6" s="19">
        <v>4</v>
      </c>
      <c r="D6" s="19">
        <v>4.8</v>
      </c>
      <c r="E6" s="19">
        <v>4.3</v>
      </c>
      <c r="F6" s="19">
        <v>5.5</v>
      </c>
      <c r="G6" s="13">
        <v>4</v>
      </c>
      <c r="H6" s="13">
        <v>8.4</v>
      </c>
      <c r="I6" s="13">
        <v>8.5</v>
      </c>
      <c r="J6" s="13">
        <v>10</v>
      </c>
      <c r="K6" s="21">
        <v>4</v>
      </c>
      <c r="L6" s="21">
        <v>5.4</v>
      </c>
      <c r="M6" s="21">
        <v>5.2</v>
      </c>
      <c r="N6" s="21">
        <v>4.5999999999999996</v>
      </c>
      <c r="O6" s="17">
        <v>4</v>
      </c>
      <c r="P6" s="17">
        <v>4.4000000000000004</v>
      </c>
      <c r="Q6" s="17">
        <v>5.5</v>
      </c>
      <c r="R6" s="17">
        <v>5.3</v>
      </c>
      <c r="S6" s="23">
        <v>4</v>
      </c>
      <c r="T6" s="23">
        <v>5.5</v>
      </c>
      <c r="U6" s="23">
        <v>6.3</v>
      </c>
      <c r="V6" s="23">
        <v>6.8</v>
      </c>
      <c r="W6" s="19">
        <v>4</v>
      </c>
      <c r="X6" s="19">
        <v>4.5</v>
      </c>
      <c r="Y6" s="19">
        <v>4.8</v>
      </c>
      <c r="Z6" s="19">
        <v>6</v>
      </c>
      <c r="AA6" s="21">
        <v>4</v>
      </c>
      <c r="AB6" s="21">
        <v>6</v>
      </c>
      <c r="AC6" s="21">
        <v>4.9000000000000004</v>
      </c>
      <c r="AD6" s="21">
        <v>4.5999999999999996</v>
      </c>
      <c r="AE6" s="17">
        <v>4</v>
      </c>
      <c r="AF6" s="17">
        <v>4</v>
      </c>
      <c r="AG6" s="17">
        <v>4</v>
      </c>
      <c r="AH6" s="17">
        <v>4</v>
      </c>
      <c r="AI6" s="23">
        <v>4</v>
      </c>
      <c r="AJ6" s="23">
        <v>4</v>
      </c>
      <c r="AK6" s="23">
        <v>4</v>
      </c>
      <c r="AL6" s="23">
        <v>4</v>
      </c>
      <c r="AM6" s="11">
        <v>4</v>
      </c>
      <c r="AN6" s="11">
        <v>5.2</v>
      </c>
      <c r="AO6" s="11">
        <v>5.3</v>
      </c>
      <c r="AP6" s="11">
        <v>5.6</v>
      </c>
    </row>
    <row r="7" spans="1:42" x14ac:dyDescent="0.25">
      <c r="B7" s="2" t="s">
        <v>6</v>
      </c>
      <c r="C7" s="19">
        <v>200</v>
      </c>
      <c r="D7" s="19">
        <v>200</v>
      </c>
      <c r="E7" s="19">
        <v>300</v>
      </c>
      <c r="F7" s="19">
        <v>300</v>
      </c>
      <c r="G7" s="13">
        <v>200</v>
      </c>
      <c r="H7" s="13">
        <v>53.8</v>
      </c>
      <c r="I7" s="13">
        <v>50</v>
      </c>
      <c r="J7" s="13">
        <v>50</v>
      </c>
      <c r="K7" s="21">
        <v>200</v>
      </c>
      <c r="L7" s="21">
        <v>297.3</v>
      </c>
      <c r="M7" s="21">
        <v>299.89999999999998</v>
      </c>
      <c r="N7" s="21">
        <v>309.10000000000002</v>
      </c>
      <c r="O7" s="17">
        <v>200</v>
      </c>
      <c r="P7" s="17">
        <v>151.30000000000001</v>
      </c>
      <c r="Q7" s="17">
        <v>199.1</v>
      </c>
      <c r="R7" s="17">
        <v>102.1</v>
      </c>
      <c r="S7" s="23">
        <v>200</v>
      </c>
      <c r="T7" s="23">
        <v>297.39999999999998</v>
      </c>
      <c r="U7" s="23">
        <v>278.60000000000002</v>
      </c>
      <c r="V7" s="23">
        <v>355.8</v>
      </c>
      <c r="W7" s="19">
        <v>200</v>
      </c>
      <c r="X7" s="19">
        <v>151.69999999999999</v>
      </c>
      <c r="Y7" s="19">
        <v>150.1</v>
      </c>
      <c r="Z7" s="19">
        <v>150</v>
      </c>
      <c r="AA7" s="21">
        <v>200</v>
      </c>
      <c r="AB7" s="21">
        <v>287.2</v>
      </c>
      <c r="AC7" s="21">
        <v>285.7</v>
      </c>
      <c r="AD7" s="21">
        <v>299.39999999999998</v>
      </c>
      <c r="AE7" s="17">
        <v>200</v>
      </c>
      <c r="AF7" s="17">
        <v>200</v>
      </c>
      <c r="AG7" s="17">
        <v>200</v>
      </c>
      <c r="AH7" s="17">
        <v>200</v>
      </c>
      <c r="AI7" s="23">
        <v>200</v>
      </c>
      <c r="AJ7" s="23">
        <v>200</v>
      </c>
      <c r="AK7" s="23">
        <v>200</v>
      </c>
      <c r="AL7" s="23">
        <v>200</v>
      </c>
      <c r="AM7" s="11">
        <v>200</v>
      </c>
      <c r="AN7" s="11">
        <v>204</v>
      </c>
      <c r="AO7" s="11">
        <v>218</v>
      </c>
      <c r="AP7" s="11">
        <v>218</v>
      </c>
    </row>
    <row r="8" spans="1:42" x14ac:dyDescent="0.25">
      <c r="B8" s="2" t="s">
        <v>7</v>
      </c>
      <c r="C8" s="19">
        <v>7500</v>
      </c>
      <c r="D8" s="19">
        <v>7500</v>
      </c>
      <c r="E8" s="19">
        <v>1000</v>
      </c>
      <c r="F8" s="19">
        <v>1000</v>
      </c>
      <c r="G8" s="13">
        <v>7500</v>
      </c>
      <c r="H8" s="13">
        <v>9000</v>
      </c>
      <c r="I8" s="13">
        <v>11000</v>
      </c>
      <c r="J8" s="13">
        <v>11500</v>
      </c>
      <c r="K8" s="21">
        <v>7500</v>
      </c>
      <c r="L8" s="21">
        <v>9000</v>
      </c>
      <c r="M8" s="21">
        <v>8000</v>
      </c>
      <c r="N8" s="21">
        <v>11000</v>
      </c>
      <c r="O8" s="17">
        <v>7500</v>
      </c>
      <c r="P8" s="17">
        <v>10000</v>
      </c>
      <c r="Q8" s="17">
        <v>8000</v>
      </c>
      <c r="R8" s="17">
        <v>8000</v>
      </c>
      <c r="S8" s="23">
        <v>7500</v>
      </c>
      <c r="T8" s="23">
        <v>7000</v>
      </c>
      <c r="U8" s="23">
        <v>13000</v>
      </c>
      <c r="V8" s="23">
        <v>13000</v>
      </c>
      <c r="W8" s="19">
        <v>7500</v>
      </c>
      <c r="X8" s="19">
        <v>7500</v>
      </c>
      <c r="Y8" s="19">
        <v>7500</v>
      </c>
      <c r="Z8" s="19">
        <v>9000</v>
      </c>
      <c r="AA8" s="21">
        <v>7500</v>
      </c>
      <c r="AB8" s="21">
        <v>7000</v>
      </c>
      <c r="AC8" s="21">
        <v>4000</v>
      </c>
      <c r="AD8" s="21">
        <v>4000</v>
      </c>
      <c r="AE8" s="17">
        <v>7500</v>
      </c>
      <c r="AF8" s="17">
        <v>7500</v>
      </c>
      <c r="AG8" s="17">
        <v>7500</v>
      </c>
      <c r="AH8" s="17">
        <v>7500</v>
      </c>
      <c r="AI8" s="23">
        <v>7500</v>
      </c>
      <c r="AJ8" s="23">
        <v>7500</v>
      </c>
      <c r="AK8" s="23">
        <v>7500</v>
      </c>
      <c r="AL8" s="23">
        <v>7500</v>
      </c>
      <c r="AM8" s="11">
        <v>7500</v>
      </c>
      <c r="AN8" s="11">
        <v>8000</v>
      </c>
      <c r="AO8" s="11">
        <v>7500</v>
      </c>
      <c r="AP8" s="11">
        <v>8056</v>
      </c>
    </row>
    <row r="9" spans="1:42" x14ac:dyDescent="0.25">
      <c r="B9" s="2" t="s">
        <v>13</v>
      </c>
      <c r="C9" s="19">
        <v>5</v>
      </c>
      <c r="D9" s="19">
        <v>5</v>
      </c>
      <c r="E9" s="19">
        <v>0</v>
      </c>
      <c r="F9" s="19">
        <v>0</v>
      </c>
      <c r="G9" s="13">
        <v>5</v>
      </c>
      <c r="H9" s="13">
        <v>5</v>
      </c>
      <c r="I9" s="13">
        <v>5</v>
      </c>
      <c r="J9" s="13">
        <v>5</v>
      </c>
      <c r="K9" s="21">
        <v>5</v>
      </c>
      <c r="L9" s="21">
        <v>5</v>
      </c>
      <c r="M9" s="21">
        <v>3</v>
      </c>
      <c r="N9" s="21">
        <v>3</v>
      </c>
      <c r="O9" s="17">
        <v>5</v>
      </c>
      <c r="P9" s="17">
        <v>7</v>
      </c>
      <c r="Q9" s="17">
        <v>6</v>
      </c>
      <c r="R9" s="17">
        <v>4</v>
      </c>
      <c r="S9" s="23">
        <v>5</v>
      </c>
      <c r="T9" s="23">
        <v>5</v>
      </c>
      <c r="U9" s="23">
        <v>3</v>
      </c>
      <c r="V9" s="23">
        <v>3</v>
      </c>
      <c r="W9" s="19">
        <v>5</v>
      </c>
      <c r="X9" s="19">
        <v>5</v>
      </c>
      <c r="Y9" s="19">
        <v>0</v>
      </c>
      <c r="Z9" s="19">
        <v>5</v>
      </c>
      <c r="AA9" s="21">
        <v>5</v>
      </c>
      <c r="AB9" s="21">
        <v>5</v>
      </c>
      <c r="AC9" s="21">
        <v>5</v>
      </c>
      <c r="AD9" s="21">
        <v>5</v>
      </c>
      <c r="AE9" s="17">
        <v>5</v>
      </c>
      <c r="AF9" s="17">
        <v>5</v>
      </c>
      <c r="AG9" s="17">
        <v>5</v>
      </c>
      <c r="AH9" s="17">
        <v>5</v>
      </c>
      <c r="AI9" s="23">
        <v>5</v>
      </c>
      <c r="AJ9" s="23">
        <v>5</v>
      </c>
      <c r="AK9" s="23">
        <v>5</v>
      </c>
      <c r="AL9" s="23">
        <v>5</v>
      </c>
      <c r="AM9" s="11">
        <v>5</v>
      </c>
      <c r="AN9" s="11">
        <v>5.2</v>
      </c>
      <c r="AO9" s="11">
        <v>3.6</v>
      </c>
      <c r="AP9" s="11">
        <v>3.9</v>
      </c>
    </row>
    <row r="10" spans="1:42" x14ac:dyDescent="0.25">
      <c r="B10" s="2" t="s">
        <v>14</v>
      </c>
      <c r="C10" s="19">
        <v>3</v>
      </c>
      <c r="D10" s="19">
        <v>2</v>
      </c>
      <c r="E10" s="19">
        <v>3</v>
      </c>
      <c r="F10" s="19">
        <v>2</v>
      </c>
      <c r="G10" s="13">
        <v>3</v>
      </c>
      <c r="H10" s="13">
        <v>3</v>
      </c>
      <c r="I10" s="13">
        <v>3</v>
      </c>
      <c r="J10" s="13">
        <v>3</v>
      </c>
      <c r="K10" s="21">
        <v>3</v>
      </c>
      <c r="L10" s="21">
        <v>3</v>
      </c>
      <c r="M10" s="21">
        <v>3</v>
      </c>
      <c r="N10" s="21">
        <v>3</v>
      </c>
      <c r="O10" s="17">
        <v>3</v>
      </c>
      <c r="P10" s="17">
        <v>3</v>
      </c>
      <c r="Q10" s="17">
        <v>3</v>
      </c>
      <c r="R10" s="17">
        <v>2</v>
      </c>
      <c r="S10" s="23">
        <v>3</v>
      </c>
      <c r="T10" s="23">
        <v>3</v>
      </c>
      <c r="U10" s="23">
        <v>3</v>
      </c>
      <c r="V10" s="23">
        <v>3</v>
      </c>
      <c r="W10" s="19">
        <v>3</v>
      </c>
      <c r="X10" s="19">
        <v>2</v>
      </c>
      <c r="Y10" s="19">
        <v>2</v>
      </c>
      <c r="Z10" s="19">
        <v>2</v>
      </c>
      <c r="AA10" s="21">
        <v>3</v>
      </c>
      <c r="AB10" s="21">
        <v>3</v>
      </c>
      <c r="AC10" s="21">
        <v>3</v>
      </c>
      <c r="AD10" s="21">
        <v>3</v>
      </c>
      <c r="AE10" s="17">
        <v>3</v>
      </c>
      <c r="AF10" s="17">
        <v>3</v>
      </c>
      <c r="AG10" s="17">
        <v>3</v>
      </c>
      <c r="AH10" s="17">
        <v>3</v>
      </c>
      <c r="AI10" s="23">
        <v>3</v>
      </c>
      <c r="AJ10" s="23">
        <v>3</v>
      </c>
      <c r="AK10" s="23">
        <v>3</v>
      </c>
      <c r="AL10" s="23">
        <v>3</v>
      </c>
      <c r="AM10" s="11">
        <v>3</v>
      </c>
      <c r="AN10" s="11">
        <v>2.8</v>
      </c>
      <c r="AO10" s="11">
        <v>2.9</v>
      </c>
      <c r="AP10" s="11">
        <v>2.7</v>
      </c>
    </row>
    <row r="11" spans="1:42" x14ac:dyDescent="0.25">
      <c r="B11" s="2" t="s">
        <v>15</v>
      </c>
      <c r="C11" s="19">
        <v>2750</v>
      </c>
      <c r="D11" s="19">
        <v>250</v>
      </c>
      <c r="E11" s="19">
        <v>0</v>
      </c>
      <c r="F11" s="19">
        <v>0</v>
      </c>
      <c r="G11" s="13">
        <v>2750</v>
      </c>
      <c r="H11" s="13">
        <v>2750</v>
      </c>
      <c r="I11" s="13">
        <v>2750</v>
      </c>
      <c r="J11" s="13">
        <v>2750</v>
      </c>
      <c r="K11" s="21">
        <v>2750</v>
      </c>
      <c r="L11" s="21">
        <v>3000</v>
      </c>
      <c r="M11" s="21">
        <v>2500</v>
      </c>
      <c r="N11" s="21">
        <v>3000</v>
      </c>
      <c r="O11" s="17">
        <v>2750</v>
      </c>
      <c r="P11" s="17">
        <v>3000</v>
      </c>
      <c r="Q11" s="17">
        <v>3250</v>
      </c>
      <c r="R11" s="17">
        <v>3750</v>
      </c>
      <c r="S11" s="23">
        <v>2750</v>
      </c>
      <c r="T11" s="23">
        <v>2750</v>
      </c>
      <c r="U11" s="23">
        <v>3000</v>
      </c>
      <c r="V11" s="23">
        <v>3000</v>
      </c>
      <c r="W11" s="19">
        <v>2750</v>
      </c>
      <c r="X11" s="19">
        <v>2750</v>
      </c>
      <c r="Y11" s="19">
        <v>3000</v>
      </c>
      <c r="Z11" s="19">
        <v>3750</v>
      </c>
      <c r="AA11" s="21">
        <v>2750</v>
      </c>
      <c r="AB11" s="21">
        <v>2750</v>
      </c>
      <c r="AC11" s="21">
        <v>1750</v>
      </c>
      <c r="AD11" s="21">
        <v>1750</v>
      </c>
      <c r="AE11" s="17">
        <v>2750</v>
      </c>
      <c r="AF11" s="17">
        <v>2750</v>
      </c>
      <c r="AG11" s="17">
        <v>2750</v>
      </c>
      <c r="AH11" s="17">
        <v>2750</v>
      </c>
      <c r="AI11" s="23">
        <v>2750</v>
      </c>
      <c r="AJ11" s="23">
        <v>2750</v>
      </c>
      <c r="AK11" s="23">
        <v>2750</v>
      </c>
      <c r="AL11" s="23">
        <v>2750</v>
      </c>
      <c r="AM11" s="11">
        <v>2750</v>
      </c>
      <c r="AN11" s="11">
        <v>2528</v>
      </c>
      <c r="AO11" s="11">
        <v>2417</v>
      </c>
      <c r="AP11" s="11">
        <v>2611</v>
      </c>
    </row>
    <row r="12" spans="1:42" x14ac:dyDescent="0.25">
      <c r="A12" t="s">
        <v>16</v>
      </c>
      <c r="B12" s="2" t="s">
        <v>17</v>
      </c>
      <c r="C12" s="19">
        <v>37</v>
      </c>
      <c r="D12" s="19">
        <v>0</v>
      </c>
      <c r="E12" s="19">
        <v>75</v>
      </c>
      <c r="F12" s="19">
        <v>70</v>
      </c>
      <c r="G12" s="13">
        <v>37</v>
      </c>
      <c r="H12" s="13">
        <v>37</v>
      </c>
      <c r="I12" s="13">
        <v>0</v>
      </c>
      <c r="J12" s="13">
        <v>0</v>
      </c>
      <c r="K12" s="21">
        <v>37</v>
      </c>
      <c r="L12" s="21">
        <v>37</v>
      </c>
      <c r="M12" s="21">
        <v>0</v>
      </c>
      <c r="N12" s="21">
        <v>37</v>
      </c>
      <c r="O12" s="17">
        <v>37</v>
      </c>
      <c r="P12" s="17">
        <v>0</v>
      </c>
      <c r="Q12" s="17">
        <v>0</v>
      </c>
      <c r="R12" s="17">
        <v>42</v>
      </c>
      <c r="S12" s="23">
        <v>37</v>
      </c>
      <c r="T12" s="23">
        <v>0</v>
      </c>
      <c r="U12" s="23">
        <v>0</v>
      </c>
      <c r="V12" s="23">
        <v>0</v>
      </c>
      <c r="W12" s="19">
        <v>37</v>
      </c>
      <c r="X12" s="19">
        <v>37</v>
      </c>
      <c r="Y12" s="19">
        <v>43</v>
      </c>
      <c r="Z12" s="19">
        <v>35</v>
      </c>
      <c r="AA12" s="21">
        <v>37</v>
      </c>
      <c r="AB12" s="21">
        <v>0</v>
      </c>
      <c r="AC12" s="21">
        <v>0</v>
      </c>
      <c r="AD12" s="21">
        <v>0</v>
      </c>
      <c r="AE12" s="17">
        <v>37</v>
      </c>
      <c r="AF12" s="17">
        <v>37</v>
      </c>
      <c r="AG12" s="17">
        <v>37</v>
      </c>
      <c r="AH12" s="17">
        <v>37</v>
      </c>
      <c r="AI12" s="23">
        <v>37</v>
      </c>
      <c r="AJ12" s="23">
        <v>37</v>
      </c>
      <c r="AK12" s="23">
        <v>37</v>
      </c>
      <c r="AL12" s="23">
        <v>37</v>
      </c>
      <c r="AM12" s="11">
        <v>37</v>
      </c>
      <c r="AN12" s="11">
        <v>44.89</v>
      </c>
      <c r="AO12" s="11">
        <v>47.11</v>
      </c>
      <c r="AP12" s="11">
        <v>47.78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B9D5-8BF1-44EB-911A-5BF100B1149F}">
  <dimension ref="A1:F26"/>
  <sheetViews>
    <sheetView workbookViewId="0">
      <selection activeCell="B24" sqref="B24:E24"/>
    </sheetView>
  </sheetViews>
  <sheetFormatPr defaultRowHeight="15" x14ac:dyDescent="0.25"/>
  <cols>
    <col min="1" max="1" width="28.5703125" bestFit="1" customWidth="1"/>
  </cols>
  <sheetData>
    <row r="1" spans="1:6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6" x14ac:dyDescent="0.25">
      <c r="B2" s="24" t="s">
        <v>48</v>
      </c>
      <c r="C2" s="24" t="s">
        <v>48</v>
      </c>
      <c r="D2" s="12" t="s">
        <v>48</v>
      </c>
      <c r="E2" s="12" t="s">
        <v>48</v>
      </c>
    </row>
    <row r="3" spans="1:6" x14ac:dyDescent="0.25">
      <c r="A3" s="35" t="s">
        <v>1</v>
      </c>
      <c r="B3" s="14">
        <v>82</v>
      </c>
      <c r="C3" s="14">
        <v>86</v>
      </c>
      <c r="D3" s="13">
        <v>82</v>
      </c>
      <c r="E3" s="13">
        <v>90</v>
      </c>
      <c r="F3" s="34">
        <f>AVERAGE(B3:E3)</f>
        <v>85</v>
      </c>
    </row>
    <row r="4" spans="1:6" x14ac:dyDescent="0.25">
      <c r="A4" s="35" t="s">
        <v>3</v>
      </c>
      <c r="B4" s="14">
        <v>6500</v>
      </c>
      <c r="C4" s="14">
        <v>6000</v>
      </c>
      <c r="D4" s="13">
        <v>4500</v>
      </c>
      <c r="E4" s="13">
        <v>4000</v>
      </c>
      <c r="F4" s="34">
        <f t="shared" ref="F4:F26" si="0">AVERAGE(B4:E4)</f>
        <v>5250</v>
      </c>
    </row>
    <row r="5" spans="1:6" x14ac:dyDescent="0.25">
      <c r="A5" s="36" t="s">
        <v>4</v>
      </c>
      <c r="B5" s="15">
        <v>1</v>
      </c>
      <c r="C5" s="14">
        <v>1</v>
      </c>
      <c r="D5" s="13">
        <v>1</v>
      </c>
      <c r="E5" s="13">
        <v>1</v>
      </c>
      <c r="F5" s="34">
        <f t="shared" si="0"/>
        <v>1</v>
      </c>
    </row>
    <row r="6" spans="1:6" x14ac:dyDescent="0.25">
      <c r="A6" s="35" t="s">
        <v>12</v>
      </c>
      <c r="B6" s="14">
        <v>55</v>
      </c>
      <c r="C6" s="14">
        <v>60</v>
      </c>
      <c r="D6" s="13">
        <v>54</v>
      </c>
      <c r="E6" s="13">
        <v>57</v>
      </c>
      <c r="F6" s="34">
        <f t="shared" si="0"/>
        <v>56.5</v>
      </c>
    </row>
    <row r="7" spans="1:6" x14ac:dyDescent="0.25">
      <c r="A7" s="35" t="s">
        <v>5</v>
      </c>
      <c r="B7" s="14">
        <v>10</v>
      </c>
      <c r="C7" s="14">
        <v>10</v>
      </c>
      <c r="D7" s="13">
        <v>10</v>
      </c>
      <c r="E7" s="13">
        <v>10</v>
      </c>
      <c r="F7" s="34">
        <f t="shared" si="0"/>
        <v>10</v>
      </c>
    </row>
    <row r="8" spans="1:6" x14ac:dyDescent="0.25">
      <c r="A8" s="35" t="s">
        <v>6</v>
      </c>
      <c r="B8" s="14">
        <v>50</v>
      </c>
      <c r="C8" s="14">
        <v>50</v>
      </c>
      <c r="D8" s="13">
        <v>50</v>
      </c>
      <c r="E8" s="13">
        <v>50</v>
      </c>
      <c r="F8" s="34">
        <f t="shared" si="0"/>
        <v>50</v>
      </c>
    </row>
    <row r="9" spans="1:6" x14ac:dyDescent="0.25">
      <c r="A9" s="35" t="s">
        <v>7</v>
      </c>
      <c r="B9" s="14">
        <v>15500</v>
      </c>
      <c r="C9" s="14">
        <v>13500</v>
      </c>
      <c r="D9" s="13">
        <v>12500</v>
      </c>
      <c r="E9" s="13">
        <v>11500</v>
      </c>
      <c r="F9" s="34">
        <f t="shared" si="0"/>
        <v>13250</v>
      </c>
    </row>
    <row r="10" spans="1:6" x14ac:dyDescent="0.25">
      <c r="A10" s="35" t="s">
        <v>13</v>
      </c>
      <c r="B10" s="14">
        <v>5</v>
      </c>
      <c r="C10" s="14">
        <v>5</v>
      </c>
      <c r="D10" s="13">
        <v>5</v>
      </c>
      <c r="E10" s="13">
        <v>5</v>
      </c>
      <c r="F10" s="34">
        <f t="shared" si="0"/>
        <v>5</v>
      </c>
    </row>
    <row r="11" spans="1:6" x14ac:dyDescent="0.25">
      <c r="A11" s="35" t="s">
        <v>14</v>
      </c>
      <c r="B11" s="14">
        <v>3</v>
      </c>
      <c r="C11" s="14">
        <v>3</v>
      </c>
      <c r="D11" s="13">
        <v>3</v>
      </c>
      <c r="E11" s="13">
        <v>3</v>
      </c>
      <c r="F11" s="34">
        <f t="shared" si="0"/>
        <v>3</v>
      </c>
    </row>
    <row r="12" spans="1:6" x14ac:dyDescent="0.25">
      <c r="A12" s="35" t="s">
        <v>15</v>
      </c>
      <c r="B12" s="14">
        <v>4250</v>
      </c>
      <c r="C12" s="14">
        <v>4250</v>
      </c>
      <c r="D12" s="13">
        <v>2750</v>
      </c>
      <c r="E12" s="13">
        <v>2750</v>
      </c>
      <c r="F12" s="34">
        <f t="shared" si="0"/>
        <v>3500</v>
      </c>
    </row>
    <row r="13" spans="1:6" x14ac:dyDescent="0.25">
      <c r="A13" s="37" t="s">
        <v>17</v>
      </c>
      <c r="B13" s="14">
        <v>42</v>
      </c>
      <c r="C13" s="14">
        <v>42</v>
      </c>
      <c r="D13" s="13">
        <v>42</v>
      </c>
      <c r="E13" s="13">
        <v>0</v>
      </c>
      <c r="F13" s="34">
        <f t="shared" si="0"/>
        <v>31.5</v>
      </c>
    </row>
    <row r="14" spans="1:6" x14ac:dyDescent="0.25">
      <c r="F14" s="34"/>
    </row>
    <row r="15" spans="1:6" x14ac:dyDescent="0.25">
      <c r="B15" s="3" t="s">
        <v>55</v>
      </c>
      <c r="C15" s="10" t="s">
        <v>55</v>
      </c>
      <c r="D15" s="3" t="s">
        <v>55</v>
      </c>
      <c r="E15" s="3" t="s">
        <v>55</v>
      </c>
      <c r="F15" s="34"/>
    </row>
    <row r="16" spans="1:6" x14ac:dyDescent="0.25">
      <c r="A16" s="35" t="s">
        <v>1</v>
      </c>
      <c r="B16" s="11">
        <v>81.67</v>
      </c>
      <c r="C16" s="33">
        <v>86.56</v>
      </c>
      <c r="D16" s="11">
        <v>76.67</v>
      </c>
      <c r="E16" s="11">
        <v>84.5</v>
      </c>
      <c r="F16" s="34">
        <f t="shared" si="0"/>
        <v>82.350000000000009</v>
      </c>
    </row>
    <row r="17" spans="1:6" x14ac:dyDescent="0.25">
      <c r="A17" s="35" t="s">
        <v>3</v>
      </c>
      <c r="B17" s="11">
        <v>5056</v>
      </c>
      <c r="C17" s="33">
        <v>4556</v>
      </c>
      <c r="D17" s="11">
        <v>4000</v>
      </c>
      <c r="E17" s="11">
        <v>3611</v>
      </c>
      <c r="F17" s="34">
        <f t="shared" si="0"/>
        <v>4305.75</v>
      </c>
    </row>
    <row r="18" spans="1:6" x14ac:dyDescent="0.25">
      <c r="A18" s="36" t="s">
        <v>4</v>
      </c>
      <c r="B18" s="11">
        <v>0.33</v>
      </c>
      <c r="C18" s="33">
        <v>0.33</v>
      </c>
      <c r="D18" s="11">
        <v>0.33</v>
      </c>
      <c r="E18" s="11">
        <v>0.33</v>
      </c>
      <c r="F18" s="34">
        <f t="shared" si="0"/>
        <v>0.33</v>
      </c>
    </row>
    <row r="19" spans="1:6" x14ac:dyDescent="0.25">
      <c r="A19" s="35" t="s">
        <v>12</v>
      </c>
      <c r="B19" s="11">
        <v>55.33</v>
      </c>
      <c r="C19" s="33">
        <v>60.22</v>
      </c>
      <c r="D19" s="11">
        <v>52.33</v>
      </c>
      <c r="E19" s="11">
        <v>57.78</v>
      </c>
      <c r="F19" s="34">
        <f t="shared" si="0"/>
        <v>56.414999999999999</v>
      </c>
    </row>
    <row r="20" spans="1:6" x14ac:dyDescent="0.25">
      <c r="A20" s="35" t="s">
        <v>5</v>
      </c>
      <c r="B20" s="11">
        <v>5.7</v>
      </c>
      <c r="C20" s="33">
        <v>5.5</v>
      </c>
      <c r="D20" s="11">
        <v>5.5</v>
      </c>
      <c r="E20" s="11">
        <v>5.6</v>
      </c>
      <c r="F20" s="34">
        <f t="shared" si="0"/>
        <v>5.5749999999999993</v>
      </c>
    </row>
    <row r="21" spans="1:6" x14ac:dyDescent="0.25">
      <c r="A21" s="35" t="s">
        <v>6</v>
      </c>
      <c r="B21" s="11">
        <v>223</v>
      </c>
      <c r="C21" s="33">
        <v>214</v>
      </c>
      <c r="D21" s="11">
        <v>227</v>
      </c>
      <c r="E21" s="11">
        <v>218</v>
      </c>
      <c r="F21" s="34">
        <f t="shared" si="0"/>
        <v>220.5</v>
      </c>
    </row>
    <row r="22" spans="1:6" x14ac:dyDescent="0.25">
      <c r="A22" s="35" t="s">
        <v>7</v>
      </c>
      <c r="B22" s="11">
        <v>12556</v>
      </c>
      <c r="C22" s="33">
        <v>11056</v>
      </c>
      <c r="D22" s="11">
        <v>11167</v>
      </c>
      <c r="E22" s="11">
        <v>8056</v>
      </c>
      <c r="F22" s="34">
        <f t="shared" si="0"/>
        <v>10708.75</v>
      </c>
    </row>
    <row r="23" spans="1:6" x14ac:dyDescent="0.25">
      <c r="A23" s="35" t="s">
        <v>13</v>
      </c>
      <c r="B23" s="11">
        <v>5</v>
      </c>
      <c r="C23" s="33">
        <v>4.9000000000000004</v>
      </c>
      <c r="D23" s="11">
        <v>4.7</v>
      </c>
      <c r="E23" s="11">
        <v>3.9</v>
      </c>
      <c r="F23" s="34">
        <f t="shared" si="0"/>
        <v>4.625</v>
      </c>
    </row>
    <row r="24" spans="1:6" x14ac:dyDescent="0.25">
      <c r="A24" s="35" t="s">
        <v>14</v>
      </c>
      <c r="B24" s="11">
        <v>2.4</v>
      </c>
      <c r="C24" s="33">
        <v>2.6</v>
      </c>
      <c r="D24" s="11">
        <v>2.6</v>
      </c>
      <c r="E24" s="11">
        <v>2.7</v>
      </c>
      <c r="F24" s="34">
        <f t="shared" si="0"/>
        <v>2.5750000000000002</v>
      </c>
    </row>
    <row r="25" spans="1:6" x14ac:dyDescent="0.25">
      <c r="A25" s="35" t="s">
        <v>15</v>
      </c>
      <c r="B25" s="11">
        <v>3806</v>
      </c>
      <c r="C25" s="33">
        <v>3944</v>
      </c>
      <c r="D25" s="11">
        <v>2778</v>
      </c>
      <c r="E25" s="11">
        <v>2611</v>
      </c>
      <c r="F25" s="34">
        <f t="shared" si="0"/>
        <v>3284.75</v>
      </c>
    </row>
    <row r="26" spans="1:6" x14ac:dyDescent="0.25">
      <c r="A26" s="37" t="s">
        <v>17</v>
      </c>
      <c r="B26" s="11">
        <v>45.33</v>
      </c>
      <c r="C26" s="33">
        <v>50.22</v>
      </c>
      <c r="D26" s="11">
        <v>42.33</v>
      </c>
      <c r="E26" s="11">
        <v>47.78</v>
      </c>
      <c r="F26" s="34">
        <f t="shared" si="0"/>
        <v>46.414999999999999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North-America</vt:lpstr>
      <vt:lpstr>Europe-Africa</vt:lpstr>
      <vt:lpstr>Asia-Pacific</vt:lpstr>
      <vt:lpstr>Latin-America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Scown</dc:creator>
  <cp:lastModifiedBy>Jackson Scown</cp:lastModifiedBy>
  <dcterms:created xsi:type="dcterms:W3CDTF">2024-04-22T04:09:46Z</dcterms:created>
  <dcterms:modified xsi:type="dcterms:W3CDTF">2024-04-30T07:02:24Z</dcterms:modified>
</cp:coreProperties>
</file>