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d.docs.live.net/02550866696e746b/Desktop/Excel Projects/"/>
    </mc:Choice>
  </mc:AlternateContent>
  <xr:revisionPtr revIDLastSave="457" documentId="8_{5604778B-3394-4D3F-9FD8-E3AE53FC2BD9}" xr6:coauthVersionLast="47" xr6:coauthVersionMax="47" xr10:uidLastSave="{03011FCB-36D3-4154-857E-D86868BCD770}"/>
  <bookViews>
    <workbookView xWindow="-108" yWindow="-108" windowWidth="23256" windowHeight="14616" activeTab="3" xr2:uid="{00000000-000D-0000-FFFF-FFFF00000000}"/>
  </bookViews>
  <sheets>
    <sheet name="bike_buyers" sheetId="1" r:id="rId1"/>
    <sheet name="Working" sheetId="2" r:id="rId2"/>
    <sheet name="Pivot Table" sheetId="3" r:id="rId3"/>
    <sheet name="Dashboard" sheetId="4" r:id="rId4"/>
  </sheets>
  <definedNames>
    <definedName name="_xlnm._FilterDatabase" localSheetId="0" hidden="1">bike_buyers!$A$1:$M$1001</definedName>
    <definedName name="_xlnm._FilterDatabase" localSheetId="1" hidden="1">Working!$A$1:$N$1001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<sst xmlns="http://schemas.openxmlformats.org/spreadsheetml/2006/main" count="16265" uniqueCount="50">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</sst>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quot;₹&quot;\ * #,##0.00_ ;_ &quot;₹&quot;\ * \-#,##0.00_ ;_ &quot;₹&quot;\ * &quot;-&quot;??_ ;_ @_ "/>
    <numFmt numFmtId="164" formatCode="&quot;$&quot;#,##0.00"/>
    <numFmt numFmtId="166" formatCode="[$$-409]#,##0.00"/>
    <numFmt numFmtId="167" formatCode="_-[$$-409]* #,##0.00_ ;_-[$$-409]* \-#,##0.00\ ;_-[$$-409]* &quot;-&quot;??_ ;_-@_ "/>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7" fontId="0" fillId="0" borderId="0" xfId="42" applyNumberFormat="1" applyFont="1"/>
    <xf numFmtId="173" fontId="0" fillId="0" borderId="0" xfId="0" applyNumberFormat="1"/>
    <xf numFmtId="0" fontId="0" fillId="0" borderId="0" xfId="0" applyAlignment="1">
      <alignment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0" formatCode="General"/>
    </dxf>
    <dxf>
      <numFmt numFmtId="173" formatCode="_ * #,##0_ ;_ * \-#,##0_ ;_ * &quot;-&quot;??_ ;_ @_ "/>
    </dxf>
    <dxf>
      <numFmt numFmtId="0" formatCode="General"/>
    </dxf>
    <dxf>
      <numFmt numFmtId="173" formatCode="_ * #,##0_ ;_ * \-#,##0_ ;_ * &quot;-&quot;??_ ;_ @_ "/>
    </dxf>
    <dxf>
      <numFmt numFmtId="0" formatCode="General"/>
    </dxf>
    <dxf>
      <numFmt numFmtId="173" formatCode="_ * #,##0_ ;_ * \-#,##0_ ;_ * &quot;-&quot;??_ ;_ @_ "/>
    </dxf>
    <dxf>
      <numFmt numFmtId="0" formatCode="General"/>
    </dxf>
    <dxf>
      <numFmt numFmtId="173" formatCode="_ * #,##0_ ;_ * \-#,##0_ ;_ * &quot;-&quot;??_ ;_ @_ "/>
    </dxf>
    <dxf>
      <numFmt numFmtId="0" formatCode="General"/>
    </dxf>
    <dxf>
      <numFmt numFmtId="173" formatCode="_ * #,##0_ ;_ * \-#,##0_ ;_ * &quot;-&quot;??_ ;_ @_ "/>
    </dxf>
    <dxf>
      <numFmt numFmtId="0" formatCode="General"/>
    </dxf>
    <dxf>
      <numFmt numFmtId="173" formatCode="_ * #,##0_ ;_ * \-#,##0_ ;_ * &quot;-&quot;??_ ;_ @_ "/>
    </dxf>
    <dxf>
      <numFmt numFmtId="0" formatCode="General"/>
    </dxf>
    <dxf>
      <numFmt numFmtId="173" formatCode="_ * #,##0_ ;_ * \-#,##0_ ;_ * &quot;-&quot;??_ ;_ @_ "/>
    </dxf>
    <dxf>
      <numFmt numFmtId="0" formatCode="General"/>
    </dxf>
    <dxf>
      <numFmt numFmtId="173" formatCode="_ * #,##0_ ;_ * \-#,##0_ ;_ * &quot;-&quot;??_ ;_ @_ "/>
    </dxf>
    <dxf>
      <numFmt numFmtId="0" formatCode="General"/>
    </dxf>
    <dxf>
      <numFmt numFmtId="173" formatCode="_ * #,##0_ ;_ * \-#,##0_ ;_ * &quot;-&quot;??_ ;_ @_ "/>
    </dxf>
    <dxf>
      <numFmt numFmtId="0" formatCode="General"/>
    </dxf>
    <dxf>
      <numFmt numFmtId="173" formatCode="_ * #,##0_ ;_ * \-#,##0_ ;_ * &quot;-&quot;??_ ;_ @_ "/>
    </dxf>
    <dxf>
      <numFmt numFmtId="0" formatCode="General"/>
    </dxf>
    <dxf>
      <numFmt numFmtId="173" formatCode="_ * #,##0_ ;_ * \-#,##0_ ;_ * &quot;-&quot;??_ ;_ @_ "/>
    </dxf>
    <dxf>
      <numFmt numFmtId="0" formatCode="General"/>
    </dxf>
    <dxf>
      <numFmt numFmtId="173" formatCode="_ * #,##0_ ;_ * \-#,##0_ ;_ * &quot;-&quot;??_ ;_ @_ "/>
    </dxf>
    <dxf>
      <numFmt numFmtId="0" formatCode="General"/>
    </dxf>
    <dxf>
      <numFmt numFmtId="173" formatCode="_ * #,##0_ ;_ * \-#,##0_ ;_ * &quot;-&quot;??_ ;_ @_ "/>
    </dxf>
    <dxf>
      <numFmt numFmtId="0" formatCode="General"/>
    </dxf>
    <dxf>
      <numFmt numFmtId="173" formatCode="_ * #,##0_ ;_ * \-#,##0_ ;_ * &quot;-&quot;??_ ;_ @_ "/>
    </dxf>
    <dxf>
      <numFmt numFmtId="0" formatCode="General"/>
    </dxf>
    <dxf>
      <numFmt numFmtId="173" formatCode="_ * #,##0_ ;_ * \-#,##0_ ;_ * &quot;-&quot;??_ ;_ @_ "/>
    </dxf>
    <dxf>
      <numFmt numFmtId="0" formatCode="General"/>
    </dxf>
    <dxf>
      <numFmt numFmtId="173" formatCode="_ * #,##0_ ;_ * \-#,##0_ ;_ * &quot;-&quot;??_ ;_ @_ "/>
    </dxf>
    <dxf>
      <numFmt numFmtId="0" formatCode="General"/>
    </dxf>
    <dxf>
      <numFmt numFmtId="173" formatCode="_ * #,##0_ ;_ * \-#,##0_ ;_ * &quot;-&quot;??_ ;_ @_ "/>
    </dxf>
    <dxf>
      <numFmt numFmtId="0" formatCode="General"/>
    </dxf>
    <dxf>
      <numFmt numFmtId="173" formatCode="_ * #,##0_ ;_ * \-#,##0_ ;_ * &quot;-&quot;??_ ;_ @_ "/>
    </dxf>
    <dxf>
      <numFmt numFmtId="0" formatCode="General"/>
    </dxf>
    <dxf>
      <numFmt numFmtId="173" formatCode="_ * #,##0_ ;_ * \-#,##0_ ;_ * &quot;-&quot;??_ ;_ @_ "/>
    </dxf>
    <dxf>
      <numFmt numFmtId="0" formatCode="General"/>
    </dxf>
    <dxf>
      <numFmt numFmtId="173" formatCode="_ * #,##0_ ;_ * \-#,##0_ ;_ * &quot;-&quot;??_ ;_ @_ "/>
    </dxf>
    <dxf>
      <numFmt numFmtId="173" formatCode="_ * #,##0_ ;_ * \-#,##0_ ;_ * &quot;-&quot;??_ ;_ @_ "/>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- 1 - Bike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66666.666666666672</c:v>
                </c:pt>
                <c:pt idx="1">
                  <c:v>22500</c:v>
                </c:pt>
              </c:numCache>
            </c:numRef>
          </c:val>
          <c:extLst>
            <c:ext xmlns:c16="http://schemas.microsoft.com/office/drawing/2014/chart" uri="{C3380CC4-5D6E-409C-BE32-E72D297353CC}">
              <c16:uniqueId val="{00000000-CB84-4F7D-8CDB-EF5A615F8A2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35000</c:v>
                </c:pt>
                <c:pt idx="1">
                  <c:v>33333.333333333336</c:v>
                </c:pt>
              </c:numCache>
            </c:numRef>
          </c:val>
          <c:extLst>
            <c:ext xmlns:c16="http://schemas.microsoft.com/office/drawing/2014/chart" uri="{C3380CC4-5D6E-409C-BE32-E72D297353CC}">
              <c16:uniqueId val="{00000001-CB84-4F7D-8CDB-EF5A615F8A22}"/>
            </c:ext>
          </c:extLst>
        </c:ser>
        <c:dLbls>
          <c:showLegendKey val="0"/>
          <c:showVal val="0"/>
          <c:showCatName val="0"/>
          <c:showSerName val="0"/>
          <c:showPercent val="0"/>
          <c:showBubbleSize val="0"/>
        </c:dLbls>
        <c:gapWidth val="219"/>
        <c:overlap val="-27"/>
        <c:axId val="1240878303"/>
        <c:axId val="1240878783"/>
      </c:barChart>
      <c:catAx>
        <c:axId val="124087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78783"/>
        <c:crosses val="autoZero"/>
        <c:auto val="1"/>
        <c:lblAlgn val="ctr"/>
        <c:lblOffset val="100"/>
        <c:noMultiLvlLbl val="0"/>
      </c:catAx>
      <c:valAx>
        <c:axId val="1240878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78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- 1 - Bike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E3AD-4935-849D-191498EAB17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E3AD-4935-849D-191498EAB178}"/>
            </c:ext>
          </c:extLst>
        </c:ser>
        <c:dLbls>
          <c:showLegendKey val="0"/>
          <c:showVal val="0"/>
          <c:showCatName val="0"/>
          <c:showSerName val="0"/>
          <c:showPercent val="0"/>
          <c:showBubbleSize val="0"/>
        </c:dLbls>
        <c:smooth val="0"/>
        <c:axId val="878199935"/>
        <c:axId val="1302248351"/>
      </c:lineChart>
      <c:catAx>
        <c:axId val="878199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248351"/>
        <c:crosses val="autoZero"/>
        <c:auto val="1"/>
        <c:lblAlgn val="ctr"/>
        <c:lblOffset val="100"/>
        <c:noMultiLvlLbl val="0"/>
      </c:catAx>
      <c:valAx>
        <c:axId val="130224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19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- 1 - Bike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E537-4B58-8525-6856E4D6CE5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E537-4B58-8525-6856E4D6CE5C}"/>
            </c:ext>
          </c:extLst>
        </c:ser>
        <c:dLbls>
          <c:showLegendKey val="0"/>
          <c:showVal val="0"/>
          <c:showCatName val="0"/>
          <c:showSerName val="0"/>
          <c:showPercent val="0"/>
          <c:showBubbleSize val="0"/>
        </c:dLbls>
        <c:marker val="1"/>
        <c:smooth val="0"/>
        <c:axId val="869713039"/>
        <c:axId val="869710159"/>
      </c:lineChart>
      <c:catAx>
        <c:axId val="869713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manualLayout>
              <c:xMode val="edge"/>
              <c:yMode val="edge"/>
              <c:x val="0.38383902012248466"/>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710159"/>
        <c:crosses val="autoZero"/>
        <c:auto val="1"/>
        <c:lblAlgn val="ctr"/>
        <c:lblOffset val="100"/>
        <c:noMultiLvlLbl val="0"/>
      </c:catAx>
      <c:valAx>
        <c:axId val="86971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71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- 1 - Bike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B786-4790-A43B-B29E3535342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B786-4790-A43B-B29E3535342C}"/>
            </c:ext>
          </c:extLst>
        </c:ser>
        <c:dLbls>
          <c:showLegendKey val="0"/>
          <c:showVal val="0"/>
          <c:showCatName val="0"/>
          <c:showSerName val="0"/>
          <c:showPercent val="0"/>
          <c:showBubbleSize val="0"/>
        </c:dLbls>
        <c:smooth val="0"/>
        <c:axId val="878199935"/>
        <c:axId val="1302248351"/>
      </c:lineChart>
      <c:catAx>
        <c:axId val="878199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248351"/>
        <c:crosses val="autoZero"/>
        <c:auto val="1"/>
        <c:lblAlgn val="ctr"/>
        <c:lblOffset val="100"/>
        <c:noMultiLvlLbl val="0"/>
      </c:catAx>
      <c:valAx>
        <c:axId val="130224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19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- 1 - Bike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66666.666666666672</c:v>
                </c:pt>
                <c:pt idx="1">
                  <c:v>22500</c:v>
                </c:pt>
              </c:numCache>
            </c:numRef>
          </c:val>
          <c:extLst>
            <c:ext xmlns:c16="http://schemas.microsoft.com/office/drawing/2014/chart" uri="{C3380CC4-5D6E-409C-BE32-E72D297353CC}">
              <c16:uniqueId val="{00000000-1FAB-413C-A42D-E734A51EC87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35000</c:v>
                </c:pt>
                <c:pt idx="1">
                  <c:v>33333.333333333336</c:v>
                </c:pt>
              </c:numCache>
            </c:numRef>
          </c:val>
          <c:extLst>
            <c:ext xmlns:c16="http://schemas.microsoft.com/office/drawing/2014/chart" uri="{C3380CC4-5D6E-409C-BE32-E72D297353CC}">
              <c16:uniqueId val="{00000001-1FAB-413C-A42D-E734A51EC872}"/>
            </c:ext>
          </c:extLst>
        </c:ser>
        <c:dLbls>
          <c:showLegendKey val="0"/>
          <c:showVal val="0"/>
          <c:showCatName val="0"/>
          <c:showSerName val="0"/>
          <c:showPercent val="0"/>
          <c:showBubbleSize val="0"/>
        </c:dLbls>
        <c:gapWidth val="219"/>
        <c:overlap val="-27"/>
        <c:axId val="1240878303"/>
        <c:axId val="1240878783"/>
      </c:barChart>
      <c:catAx>
        <c:axId val="124087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78783"/>
        <c:crosses val="autoZero"/>
        <c:auto val="1"/>
        <c:lblAlgn val="ctr"/>
        <c:lblOffset val="100"/>
        <c:noMultiLvlLbl val="0"/>
      </c:catAx>
      <c:valAx>
        <c:axId val="1240878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78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- 1 - Bike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C728-473C-982A-496E027A6EC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C728-473C-982A-496E027A6EC2}"/>
            </c:ext>
          </c:extLst>
        </c:ser>
        <c:dLbls>
          <c:showLegendKey val="0"/>
          <c:showVal val="0"/>
          <c:showCatName val="0"/>
          <c:showSerName val="0"/>
          <c:showPercent val="0"/>
          <c:showBubbleSize val="0"/>
        </c:dLbls>
        <c:marker val="1"/>
        <c:smooth val="0"/>
        <c:axId val="869713039"/>
        <c:axId val="869710159"/>
      </c:lineChart>
      <c:catAx>
        <c:axId val="869713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manualLayout>
              <c:xMode val="edge"/>
              <c:yMode val="edge"/>
              <c:x val="0.38383902012248466"/>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710159"/>
        <c:crosses val="autoZero"/>
        <c:auto val="1"/>
        <c:lblAlgn val="ctr"/>
        <c:lblOffset val="100"/>
        <c:noMultiLvlLbl val="0"/>
      </c:catAx>
      <c:valAx>
        <c:axId val="86971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71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106680</xdr:colOff>
      <xdr:row>1</xdr:row>
      <xdr:rowOff>0</xdr:rowOff>
    </xdr:from>
    <xdr:to>
      <xdr:col>12</xdr:col>
      <xdr:colOff>411480</xdr:colOff>
      <xdr:row>16</xdr:row>
      <xdr:rowOff>0</xdr:rowOff>
    </xdr:to>
    <xdr:graphicFrame macro="">
      <xdr:nvGraphicFramePr>
        <xdr:cNvPr id="2" name="Chart 1">
          <a:extLst>
            <a:ext uri="{FF2B5EF4-FFF2-40B4-BE49-F238E27FC236}">
              <a16:creationId xmlns:a16="http://schemas.microsoft.com/office/drawing/2014/main" id="{E7C02649-EDA9-0714-F8FF-CAF8787ED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129540</xdr:colOff>
      <xdr:row>18</xdr:row>
      <xdr:rowOff>137160</xdr:rowOff>
    </xdr:from>
    <xdr:to>
      <xdr:col>12</xdr:col>
      <xdr:colOff>434340</xdr:colOff>
      <xdr:row>33</xdr:row>
      <xdr:rowOff>137160</xdr:rowOff>
    </xdr:to>
    <xdr:graphicFrame macro="">
      <xdr:nvGraphicFramePr>
        <xdr:cNvPr id="3" name="Chart 2">
          <a:extLst>
            <a:ext uri="{FF2B5EF4-FFF2-40B4-BE49-F238E27FC236}">
              <a16:creationId xmlns:a16="http://schemas.microsoft.com/office/drawing/2014/main" id="{4D79C4A5-9596-C021-E7C9-BC3999E107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121920</xdr:colOff>
      <xdr:row>37</xdr:row>
      <xdr:rowOff>45720</xdr:rowOff>
    </xdr:from>
    <xdr:to>
      <xdr:col>12</xdr:col>
      <xdr:colOff>426720</xdr:colOff>
      <xdr:row>52</xdr:row>
      <xdr:rowOff>45720</xdr:rowOff>
    </xdr:to>
    <xdr:graphicFrame macro="">
      <xdr:nvGraphicFramePr>
        <xdr:cNvPr id="4" name="Chart 3">
          <a:extLst>
            <a:ext uri="{FF2B5EF4-FFF2-40B4-BE49-F238E27FC236}">
              <a16:creationId xmlns:a16="http://schemas.microsoft.com/office/drawing/2014/main" id="{ABAA5D7D-2445-95FB-57D9-34A66AE146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291465</xdr:colOff>
      <xdr:row>6</xdr:row>
      <xdr:rowOff>54972</xdr:rowOff>
    </xdr:from>
    <xdr:to>
      <xdr:col>19</xdr:col>
      <xdr:colOff>596265</xdr:colOff>
      <xdr:row>21</xdr:row>
      <xdr:rowOff>54973</xdr:rowOff>
    </xdr:to>
    <xdr:graphicFrame macro="">
      <xdr:nvGraphicFramePr>
        <xdr:cNvPr id="2" name="Chart 1">
          <a:extLst>
            <a:ext uri="{FF2B5EF4-FFF2-40B4-BE49-F238E27FC236}">
              <a16:creationId xmlns:a16="http://schemas.microsoft.com/office/drawing/2014/main" id="{EC6ECFFF-7A64-44F6-A56F-1417C2D1E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476522</xdr:colOff>
      <xdr:row>6</xdr:row>
      <xdr:rowOff>74022</xdr:rowOff>
    </xdr:from>
    <xdr:to>
      <xdr:col>12</xdr:col>
      <xdr:colOff>171722</xdr:colOff>
      <xdr:row>21</xdr:row>
      <xdr:rowOff>74023</xdr:rowOff>
    </xdr:to>
    <xdr:graphicFrame macro="">
      <xdr:nvGraphicFramePr>
        <xdr:cNvPr id="3" name="Chart 2">
          <a:extLst>
            <a:ext uri="{FF2B5EF4-FFF2-40B4-BE49-F238E27FC236}">
              <a16:creationId xmlns:a16="http://schemas.microsoft.com/office/drawing/2014/main" id="{293DB0EB-A5C8-45ED-942B-CB4C65142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457199</xdr:colOff>
      <xdr:row>21</xdr:row>
      <xdr:rowOff>173900</xdr:rowOff>
    </xdr:from>
    <xdr:to>
      <xdr:col>20</xdr:col>
      <xdr:colOff>9524</xdr:colOff>
      <xdr:row>38</xdr:row>
      <xdr:rowOff>142875</xdr:rowOff>
    </xdr:to>
    <xdr:graphicFrame macro="">
      <xdr:nvGraphicFramePr>
        <xdr:cNvPr id="4" name="Chart 3">
          <a:extLst>
            <a:ext uri="{FF2B5EF4-FFF2-40B4-BE49-F238E27FC236}">
              <a16:creationId xmlns:a16="http://schemas.microsoft.com/office/drawing/2014/main" id="{7E3E9F5E-17CB-45B4-BA1B-CD4940267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104774</xdr:colOff>
      <xdr:row>6</xdr:row>
      <xdr:rowOff>93346</xdr:rowOff>
    </xdr:from>
    <xdr:to>
      <xdr:col>4</xdr:col>
      <xdr:colOff>381000</xdr:colOff>
      <xdr:row>11</xdr:row>
      <xdr:rowOff>114301</xdr:rowOff>
    </xdr:to>
    <mc:AlternateContent xmlns:mc="http://schemas.openxmlformats.org/markup-compatibility/2006">
      <mc:Choice xmlns:a14="http://schemas.microsoft.com/office/drawing/2010/main" Requires="a14">
        <xdr:graphicFrame macro="">
          <xdr:nvGraphicFramePr>
            <xdr:cNvPr id="16" name="Marital Status">
              <a:extLst>
                <a:ext uri="{FF2B5EF4-FFF2-40B4-BE49-F238E27FC236}">
                  <a16:creationId xmlns:a16="http://schemas.microsoft.com/office/drawing/2014/main" id="{1502E5C5-221A-C6E0-11B3-89FB91F0F2E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4774" y="1179196"/>
              <a:ext cx="2714626" cy="9258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99059</xdr:colOff>
      <xdr:row>19</xdr:row>
      <xdr:rowOff>173356</xdr:rowOff>
    </xdr:from>
    <xdr:to>
      <xdr:col>4</xdr:col>
      <xdr:colOff>371474</xdr:colOff>
      <xdr:row>29</xdr:row>
      <xdr:rowOff>66676</xdr:rowOff>
    </xdr:to>
    <mc:AlternateContent xmlns:mc="http://schemas.openxmlformats.org/markup-compatibility/2006">
      <mc:Choice xmlns:a14="http://schemas.microsoft.com/office/drawing/2010/main" Requires="a14">
        <xdr:graphicFrame macro="">
          <xdr:nvGraphicFramePr>
            <xdr:cNvPr id="17" name="Education">
              <a:extLst>
                <a:ext uri="{FF2B5EF4-FFF2-40B4-BE49-F238E27FC236}">
                  <a16:creationId xmlns:a16="http://schemas.microsoft.com/office/drawing/2014/main" id="{C6F745F3-639C-EDB6-5D35-F9AD1A29953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9059" y="3611881"/>
              <a:ext cx="2710815" cy="17030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93344</xdr:colOff>
      <xdr:row>12</xdr:row>
      <xdr:rowOff>110491</xdr:rowOff>
    </xdr:from>
    <xdr:to>
      <xdr:col>4</xdr:col>
      <xdr:colOff>400049</xdr:colOff>
      <xdr:row>19</xdr:row>
      <xdr:rowOff>28576</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2B6A8773-8940-EB0B-F867-7A0326B989C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344" y="2282191"/>
              <a:ext cx="2745105" cy="11849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bindu Jogi" refreshedDate="45705.725306134256" createdVersion="8" refreshedVersion="8" minRefreshableVersion="3" recordCount="1000" xr:uid="{C4FAF852-8DA3-4B16-9469-A9E43BE1E5A5}">
  <cacheSource type="worksheet">
    <worksheetSource ref="A1:N1001" sheet="Work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844011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0984CB-9A5D-4DA3-AA0B-4EF24B9539C7}"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D44"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2" count="1" selected="0">
            <x v="2"/>
          </reference>
        </references>
      </pivotArea>
    </chartFormat>
    <chartFormat chart="2" format="7" series="1">
      <pivotArea type="data" outline="0" fieldPosition="0">
        <references count="2">
          <reference field="4294967294" count="1" selected="0">
            <x v="0"/>
          </reference>
          <reference field="12" count="1" selected="0">
            <x v="0"/>
          </reference>
        </references>
      </pivotArea>
    </chartFormat>
    <chartFormat chart="2" format="8"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0"/>
          </reference>
        </references>
      </pivotArea>
    </chartFormat>
    <chartFormat chart="0" format="4"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46ECE6-ADC3-4510-BCE7-54155F4FCECC}"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6711E4-3004-4CC3-8C7B-1A169CFC1E49}"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2">
    <format dxfId="41">
      <pivotArea collapsedLevelsAreSubtotals="1" fieldPosition="0">
        <references count="2">
          <reference field="2" count="1">
            <x v="0"/>
          </reference>
          <reference field="13" count="1" selected="0">
            <x v="0"/>
          </reference>
        </references>
      </pivotArea>
    </format>
    <format dxfId="4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33FED4F-EA52-4FE7-B7BE-11123DC4E32B}" sourceName="Marital Status">
  <pivotTables>
    <pivotTable tabId="3" name="PivotTable1"/>
    <pivotTable tabId="3" name="PivotTable2"/>
    <pivotTable tabId="3" name="PivotTable3"/>
  </pivotTables>
  <data>
    <tabular pivotCacheId="88440117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6216D0D-B457-49E9-BBC1-B9E03DA4EAA0}" sourceName="Education">
  <pivotTables>
    <pivotTable tabId="3" name="PivotTable1"/>
    <pivotTable tabId="3" name="PivotTable2"/>
    <pivotTable tabId="3" name="PivotTable3"/>
  </pivotTables>
  <data>
    <tabular pivotCacheId="88440117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E187EB-0CD9-4A84-8FD4-E371E227DB87}" sourceName="Region">
  <pivotTables>
    <pivotTable tabId="3" name="PivotTable1"/>
    <pivotTable tabId="3" name="PivotTable2"/>
    <pivotTable tabId="3" name="PivotTable3"/>
  </pivotTables>
  <data>
    <tabular pivotCacheId="88440117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26ECB5-F6E2-463E-93F6-4403FC7A03A8}" cache="Slicer_Marital_Status" caption="Marital Status" rowHeight="234950"/>
  <slicer name="Education" xr10:uid="{6F7D12FC-8FCD-4C08-A4FF-190633FB61A8}" cache="Slicer_Education" caption="Education" rowHeight="234950"/>
  <slicer name="Region" xr10:uid="{EF922104-59C3-4572-81BF-71CB0697AC8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150C3-D18D-46DF-8E92-FE5B0B1EFD90}">
  <dimension ref="A1:N1001"/>
  <sheetViews>
    <sheetView topLeftCell="E968" workbookViewId="0">
      <selection activeCell="J1" sqref="J1:J1048576"/>
    </sheetView>
  </sheetViews>
  <sheetFormatPr defaultRowHeight="14.4" x14ac:dyDescent="0.3"/>
  <cols>
    <col min="1" max="1" width="11.109375" customWidth="1"/>
    <col min="2" max="2" width="13.88671875" customWidth="1"/>
    <col min="3" max="3" width="9.33203125" customWidth="1"/>
    <col min="4" max="4" width="21.44140625" style="6" customWidth="1"/>
    <col min="5" max="5" width="9.88671875" bestFit="1" customWidth="1"/>
    <col min="6" max="6" width="16.21875" bestFit="1" customWidth="1"/>
    <col min="7" max="7" width="13.33203125" customWidth="1"/>
    <col min="8" max="8" width="14" bestFit="1" customWidth="1"/>
    <col min="9" max="9" width="10.44140625" customWidth="1"/>
    <col min="10" max="10" width="19" customWidth="1"/>
    <col min="11" max="11" width="12.88671875" bestFit="1" customWidth="1"/>
    <col min="12" max="13" width="14.21875" customWidth="1"/>
    <col min="14" max="14" width="15.5546875" bestFit="1" customWidth="1"/>
    <col min="15" max="15" width="8.88671875" customWidth="1"/>
  </cols>
  <sheetData>
    <row r="1" spans="1:14" x14ac:dyDescent="0.3">
      <c r="A1" t="s">
        <v>0</v>
      </c>
      <c r="B1" t="s">
        <v>1</v>
      </c>
      <c r="C1" t="s">
        <v>2</v>
      </c>
      <c r="D1" s="6" t="s">
        <v>3</v>
      </c>
      <c r="E1" t="s">
        <v>4</v>
      </c>
      <c r="F1" t="s">
        <v>5</v>
      </c>
      <c r="G1" t="s">
        <v>6</v>
      </c>
      <c r="H1" t="s">
        <v>7</v>
      </c>
      <c r="I1" t="s">
        <v>8</v>
      </c>
      <c r="J1" t="s">
        <v>9</v>
      </c>
      <c r="K1" t="s">
        <v>10</v>
      </c>
      <c r="L1" t="s">
        <v>11</v>
      </c>
      <c r="M1" t="s">
        <v>40</v>
      </c>
      <c r="N1" t="s">
        <v>12</v>
      </c>
    </row>
    <row r="2" spans="1:14" x14ac:dyDescent="0.3">
      <c r="A2">
        <v>12496</v>
      </c>
      <c r="B2" t="s">
        <v>36</v>
      </c>
      <c r="C2" t="s">
        <v>39</v>
      </c>
      <c r="D2" s="6">
        <v>40000</v>
      </c>
      <c r="E2">
        <v>1</v>
      </c>
      <c r="F2" t="s">
        <v>13</v>
      </c>
      <c r="G2" t="s">
        <v>14</v>
      </c>
      <c r="H2" t="s">
        <v>15</v>
      </c>
      <c r="I2">
        <v>0</v>
      </c>
      <c r="J2" t="s">
        <v>16</v>
      </c>
      <c r="K2" t="s">
        <v>17</v>
      </c>
      <c r="L2">
        <v>42</v>
      </c>
      <c r="M2" t="str">
        <f>IF(L2&gt; 54, "Old",IF(L2 &gt;= 31, "Middle Age",IF(L2&lt;31,"Adolescent","Invalid")))</f>
        <v>Middle Age</v>
      </c>
      <c r="N2" t="s">
        <v>18</v>
      </c>
    </row>
    <row r="3" spans="1:14" x14ac:dyDescent="0.3">
      <c r="A3">
        <v>24107</v>
      </c>
      <c r="B3" t="s">
        <v>36</v>
      </c>
      <c r="C3" t="s">
        <v>38</v>
      </c>
      <c r="D3" s="6">
        <v>30000</v>
      </c>
      <c r="E3">
        <v>3</v>
      </c>
      <c r="F3" t="s">
        <v>19</v>
      </c>
      <c r="G3" t="s">
        <v>20</v>
      </c>
      <c r="H3" t="s">
        <v>15</v>
      </c>
      <c r="I3">
        <v>1</v>
      </c>
      <c r="J3" t="s">
        <v>16</v>
      </c>
      <c r="K3" t="s">
        <v>17</v>
      </c>
      <c r="L3">
        <v>43</v>
      </c>
      <c r="M3" t="str">
        <f t="shared" ref="M3:M66" si="0">IF(L3&gt; 54, "Old",IF(L3 &gt;= 31, "Middle Age",IF(L3&lt;31,"Adolescent","Invalid")))</f>
        <v>Middle Age</v>
      </c>
      <c r="N3" t="s">
        <v>18</v>
      </c>
    </row>
    <row r="4" spans="1:14" x14ac:dyDescent="0.3">
      <c r="A4">
        <v>14177</v>
      </c>
      <c r="B4" t="s">
        <v>36</v>
      </c>
      <c r="C4" t="s">
        <v>38</v>
      </c>
      <c r="D4" s="6">
        <v>80000</v>
      </c>
      <c r="E4">
        <v>5</v>
      </c>
      <c r="F4" t="s">
        <v>19</v>
      </c>
      <c r="G4" t="s">
        <v>21</v>
      </c>
      <c r="H4" t="s">
        <v>18</v>
      </c>
      <c r="I4">
        <v>2</v>
      </c>
      <c r="J4" t="s">
        <v>22</v>
      </c>
      <c r="K4" t="s">
        <v>17</v>
      </c>
      <c r="L4">
        <v>60</v>
      </c>
      <c r="M4" t="str">
        <f t="shared" si="0"/>
        <v>Old</v>
      </c>
      <c r="N4" t="s">
        <v>18</v>
      </c>
    </row>
    <row r="5" spans="1:14" x14ac:dyDescent="0.3">
      <c r="A5">
        <v>24381</v>
      </c>
      <c r="B5" t="s">
        <v>37</v>
      </c>
      <c r="C5" t="s">
        <v>38</v>
      </c>
      <c r="D5" s="6">
        <v>70000</v>
      </c>
      <c r="E5">
        <v>0</v>
      </c>
      <c r="F5" t="s">
        <v>13</v>
      </c>
      <c r="G5" t="s">
        <v>21</v>
      </c>
      <c r="H5" t="s">
        <v>15</v>
      </c>
      <c r="I5">
        <v>1</v>
      </c>
      <c r="J5" t="s">
        <v>23</v>
      </c>
      <c r="K5" t="s">
        <v>24</v>
      </c>
      <c r="L5">
        <v>41</v>
      </c>
      <c r="M5" t="str">
        <f t="shared" si="0"/>
        <v>Middle Age</v>
      </c>
      <c r="N5" t="s">
        <v>15</v>
      </c>
    </row>
    <row r="6" spans="1:14" x14ac:dyDescent="0.3">
      <c r="A6">
        <v>25597</v>
      </c>
      <c r="B6" t="s">
        <v>37</v>
      </c>
      <c r="C6" t="s">
        <v>38</v>
      </c>
      <c r="D6" s="6">
        <v>30000</v>
      </c>
      <c r="E6">
        <v>0</v>
      </c>
      <c r="F6" t="s">
        <v>13</v>
      </c>
      <c r="G6" t="s">
        <v>20</v>
      </c>
      <c r="H6" t="s">
        <v>18</v>
      </c>
      <c r="I6">
        <v>0</v>
      </c>
      <c r="J6" t="s">
        <v>16</v>
      </c>
      <c r="K6" t="s">
        <v>17</v>
      </c>
      <c r="L6">
        <v>36</v>
      </c>
      <c r="M6" t="str">
        <f t="shared" si="0"/>
        <v>Middle Age</v>
      </c>
      <c r="N6" t="s">
        <v>15</v>
      </c>
    </row>
    <row r="7" spans="1:14" x14ac:dyDescent="0.3">
      <c r="A7">
        <v>13507</v>
      </c>
      <c r="B7" t="s">
        <v>36</v>
      </c>
      <c r="C7" t="s">
        <v>39</v>
      </c>
      <c r="D7" s="6">
        <v>10000</v>
      </c>
      <c r="E7">
        <v>2</v>
      </c>
      <c r="F7" t="s">
        <v>19</v>
      </c>
      <c r="G7" t="s">
        <v>25</v>
      </c>
      <c r="H7" t="s">
        <v>15</v>
      </c>
      <c r="I7">
        <v>0</v>
      </c>
      <c r="J7" t="s">
        <v>26</v>
      </c>
      <c r="K7" t="s">
        <v>17</v>
      </c>
      <c r="L7">
        <v>50</v>
      </c>
      <c r="M7" t="str">
        <f t="shared" si="0"/>
        <v>Middle Age</v>
      </c>
      <c r="N7" t="s">
        <v>18</v>
      </c>
    </row>
    <row r="8" spans="1:14" x14ac:dyDescent="0.3">
      <c r="A8">
        <v>27974</v>
      </c>
      <c r="B8" t="s">
        <v>37</v>
      </c>
      <c r="C8" t="s">
        <v>38</v>
      </c>
      <c r="D8" s="6">
        <v>160000</v>
      </c>
      <c r="E8">
        <v>2</v>
      </c>
      <c r="F8" t="s">
        <v>27</v>
      </c>
      <c r="G8" t="s">
        <v>28</v>
      </c>
      <c r="H8" t="s">
        <v>15</v>
      </c>
      <c r="I8">
        <v>4</v>
      </c>
      <c r="J8" t="s">
        <v>16</v>
      </c>
      <c r="K8" t="s">
        <v>24</v>
      </c>
      <c r="L8">
        <v>33</v>
      </c>
      <c r="M8" t="str">
        <f t="shared" si="0"/>
        <v>Middle Age</v>
      </c>
      <c r="N8" t="s">
        <v>15</v>
      </c>
    </row>
    <row r="9" spans="1:14" x14ac:dyDescent="0.3">
      <c r="A9">
        <v>19364</v>
      </c>
      <c r="B9" t="s">
        <v>36</v>
      </c>
      <c r="C9" t="s">
        <v>38</v>
      </c>
      <c r="D9" s="6">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6">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6">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6">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6">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6">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6">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6">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6">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6">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6">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6">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6">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6">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6">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6">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6">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6">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6">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6">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6">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6">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6">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6">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6">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6">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6">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6">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6">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6">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6">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6">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6">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6">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6">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6">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6">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6">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6">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6">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6">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6">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6">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6">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6">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6">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6">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6">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6">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6">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6">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6">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6">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6">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6">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6">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6">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6">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6">
        <v>30000</v>
      </c>
      <c r="E67">
        <v>2</v>
      </c>
      <c r="F67" t="s">
        <v>19</v>
      </c>
      <c r="G67" t="s">
        <v>20</v>
      </c>
      <c r="H67" t="s">
        <v>15</v>
      </c>
      <c r="I67">
        <v>2</v>
      </c>
      <c r="J67" t="s">
        <v>23</v>
      </c>
      <c r="K67" t="s">
        <v>24</v>
      </c>
      <c r="L67">
        <v>68</v>
      </c>
      <c r="M67" t="str">
        <f t="shared" ref="M67:M130" si="1">IF(L67&gt; 54, "Old",IF(L67 &gt;= 31, "Middle Age",IF(L67&lt;31,"Adolescent","Invalid")))</f>
        <v>Old</v>
      </c>
      <c r="N67" t="s">
        <v>18</v>
      </c>
    </row>
    <row r="68" spans="1:14" x14ac:dyDescent="0.3">
      <c r="A68">
        <v>29355</v>
      </c>
      <c r="B68" t="s">
        <v>36</v>
      </c>
      <c r="C68" t="s">
        <v>39</v>
      </c>
      <c r="D68" s="6">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6">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6">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6">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6">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6">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6">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6">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6">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6">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6">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6">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6">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6">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6">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6">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6">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6">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6">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6">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6">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6">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6">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6">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6">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6">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6">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6">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6">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6">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6">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6">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6">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6">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6">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6">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6">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6">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6">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6">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6">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6">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6">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6">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6">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6">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6">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6">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6">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6">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6">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6">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6">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6">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6">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6">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6">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6">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6">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6">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6">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6">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6">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6">
        <v>10000</v>
      </c>
      <c r="E131">
        <v>3</v>
      </c>
      <c r="F131" t="s">
        <v>27</v>
      </c>
      <c r="G131" t="s">
        <v>25</v>
      </c>
      <c r="H131" t="s">
        <v>15</v>
      </c>
      <c r="I131">
        <v>1</v>
      </c>
      <c r="J131" t="s">
        <v>16</v>
      </c>
      <c r="K131" t="s">
        <v>17</v>
      </c>
      <c r="L131">
        <v>39</v>
      </c>
      <c r="M131" t="str">
        <f t="shared" ref="M131:M194" si="2">IF(L131&gt; 54, "Old",IF(L131 &gt;= 31, "Middle Age",IF(L131&lt;31,"Adolescent","Invalid")))</f>
        <v>Middle Age</v>
      </c>
      <c r="N131" t="s">
        <v>15</v>
      </c>
    </row>
    <row r="132" spans="1:14" x14ac:dyDescent="0.3">
      <c r="A132">
        <v>12993</v>
      </c>
      <c r="B132" t="s">
        <v>36</v>
      </c>
      <c r="C132" t="s">
        <v>38</v>
      </c>
      <c r="D132" s="6">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6">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6">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6">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6">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6">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6">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6">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6">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6">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6">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6">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6">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6">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6">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6">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6">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6">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6">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6">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6">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6">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6">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6">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6">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6">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6">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6">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6">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6">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6">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6">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6">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6">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6">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6">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6">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6">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6">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6">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6">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6">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6">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6">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6">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6">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6">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6">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6">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6">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6">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6">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6">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6">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6">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6">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6">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6">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6">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6">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6">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6">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6">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6">
        <v>70000</v>
      </c>
      <c r="E195">
        <v>5</v>
      </c>
      <c r="F195" t="s">
        <v>13</v>
      </c>
      <c r="G195" t="s">
        <v>21</v>
      </c>
      <c r="H195" t="s">
        <v>15</v>
      </c>
      <c r="I195">
        <v>4</v>
      </c>
      <c r="J195" t="s">
        <v>46</v>
      </c>
      <c r="K195" t="s">
        <v>24</v>
      </c>
      <c r="L195">
        <v>41</v>
      </c>
      <c r="M195" t="str">
        <f t="shared" ref="M195:M258" si="3">IF(L195&gt; 54, "Old",IF(L195 &gt;= 31, "Middle Age",IF(L195&lt;31,"Adolescent","Invalid")))</f>
        <v>Middle Age</v>
      </c>
      <c r="N195" t="s">
        <v>18</v>
      </c>
    </row>
    <row r="196" spans="1:14" x14ac:dyDescent="0.3">
      <c r="A196">
        <v>17843</v>
      </c>
      <c r="B196" t="s">
        <v>37</v>
      </c>
      <c r="C196" t="s">
        <v>39</v>
      </c>
      <c r="D196" s="6">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6">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6">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6">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6">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6">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6">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6">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6">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6">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6">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6">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6">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6">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6">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6">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6">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6">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6">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6">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6">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6">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6">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6">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6">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6">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6">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6">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6">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6">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6">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6">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6">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6">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6">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6">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6">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6">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6">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6">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6">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6">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6">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6">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6">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6">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6">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6">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6">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6">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6">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6">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6">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6">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6">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6">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6">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6">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6">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6">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6">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6">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6">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6">
        <v>50000</v>
      </c>
      <c r="E259">
        <v>0</v>
      </c>
      <c r="F259" t="s">
        <v>31</v>
      </c>
      <c r="G259" t="s">
        <v>14</v>
      </c>
      <c r="H259" t="s">
        <v>15</v>
      </c>
      <c r="I259">
        <v>0</v>
      </c>
      <c r="J259" t="s">
        <v>16</v>
      </c>
      <c r="K259" t="s">
        <v>17</v>
      </c>
      <c r="L259">
        <v>36</v>
      </c>
      <c r="M259" t="str">
        <f t="shared" ref="M259:M322" si="4">IF(L259&gt; 54, "Old",IF(L259 &gt;= 31, "Middle Age",IF(L259&lt;31,"Adolescent","Invalid")))</f>
        <v>Middle Age</v>
      </c>
      <c r="N259" t="s">
        <v>15</v>
      </c>
    </row>
    <row r="260" spans="1:14" x14ac:dyDescent="0.3">
      <c r="A260">
        <v>14193</v>
      </c>
      <c r="B260" t="s">
        <v>37</v>
      </c>
      <c r="C260" t="s">
        <v>39</v>
      </c>
      <c r="D260" s="6">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6">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6">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6">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6">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6">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6">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6">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6">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6">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6">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6">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6">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6">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6">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6">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6">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6">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6">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6">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6">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6">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6">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6">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6">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6">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6">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6">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6">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6">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6">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6">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6">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6">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6">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6">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6">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6">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6">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6">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6">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6">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6">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6">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6">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6">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6">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6">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6">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6">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6">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6">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6">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6">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6">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6">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6">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6">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6">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6">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6">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6">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6">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6">
        <v>160000</v>
      </c>
      <c r="E323">
        <v>0</v>
      </c>
      <c r="F323" t="s">
        <v>31</v>
      </c>
      <c r="G323" t="s">
        <v>28</v>
      </c>
      <c r="H323" t="s">
        <v>18</v>
      </c>
      <c r="I323">
        <v>3</v>
      </c>
      <c r="J323" t="s">
        <v>16</v>
      </c>
      <c r="K323" t="s">
        <v>24</v>
      </c>
      <c r="L323">
        <v>47</v>
      </c>
      <c r="M323" t="str">
        <f t="shared" ref="M323:M386" si="5">IF(L323&gt; 54, "Old",IF(L323 &gt;= 31, "Middle Age",IF(L323&lt;31,"Adolescent","Invalid")))</f>
        <v>Middle Age</v>
      </c>
      <c r="N323" t="s">
        <v>15</v>
      </c>
    </row>
    <row r="324" spans="1:14" x14ac:dyDescent="0.3">
      <c r="A324">
        <v>16410</v>
      </c>
      <c r="B324" t="s">
        <v>37</v>
      </c>
      <c r="C324" t="s">
        <v>39</v>
      </c>
      <c r="D324" s="6">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6">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6">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6">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6">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6">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6">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6">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6">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6">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6">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6">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6">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6">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6">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6">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6">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6">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6">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6">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6">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6">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6">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6">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6">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6">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6">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6">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6">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6">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6">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6">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6">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6">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6">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6">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6">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6">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6">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6">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6">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6">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6">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6">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6">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6">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6">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6">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6">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6">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6">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6">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6">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6">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6">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6">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6">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6">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6">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6">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6">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6">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6">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6">
        <v>30000</v>
      </c>
      <c r="E387">
        <v>3</v>
      </c>
      <c r="F387" t="s">
        <v>19</v>
      </c>
      <c r="G387" t="s">
        <v>20</v>
      </c>
      <c r="H387" t="s">
        <v>15</v>
      </c>
      <c r="I387">
        <v>0</v>
      </c>
      <c r="J387" t="s">
        <v>16</v>
      </c>
      <c r="K387" t="s">
        <v>17</v>
      </c>
      <c r="L387">
        <v>43</v>
      </c>
      <c r="M387" t="str">
        <f t="shared" ref="M387:M450" si="6">IF(L387&gt; 54, "Old",IF(L387 &gt;= 31, "Middle Age",IF(L387&lt;31,"Adolescent","Invalid")))</f>
        <v>Middle Age</v>
      </c>
      <c r="N387" t="s">
        <v>18</v>
      </c>
    </row>
    <row r="388" spans="1:14" x14ac:dyDescent="0.3">
      <c r="A388">
        <v>28957</v>
      </c>
      <c r="B388" t="s">
        <v>37</v>
      </c>
      <c r="C388" t="s">
        <v>39</v>
      </c>
      <c r="D388" s="6">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6">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6">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6">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6">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6">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6">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6">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6">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6">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6">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6">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6">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6">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6">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6">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6">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6">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6">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6">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6">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6">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6">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6">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6">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6">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6">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6">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6">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6">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6">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6">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6">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6">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6">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6">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6">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6">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6">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6">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6">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6">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6">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6">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6">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6">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6">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6">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6">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6">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6">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6">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6">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6">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6">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6">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6">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6">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6">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6">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6">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6">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6">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6">
        <v>40000</v>
      </c>
      <c r="E451">
        <v>1</v>
      </c>
      <c r="F451" t="s">
        <v>13</v>
      </c>
      <c r="G451" t="s">
        <v>14</v>
      </c>
      <c r="H451" t="s">
        <v>15</v>
      </c>
      <c r="I451">
        <v>0</v>
      </c>
      <c r="J451" t="s">
        <v>16</v>
      </c>
      <c r="K451" t="s">
        <v>17</v>
      </c>
      <c r="L451">
        <v>42</v>
      </c>
      <c r="M451" t="str">
        <f t="shared" ref="M451:M514" si="7">IF(L451&gt; 54, "Old",IF(L451 &gt;= 31, "Middle Age",IF(L451&lt;31,"Adolescent","Invalid")))</f>
        <v>Middle Age</v>
      </c>
      <c r="N451" t="s">
        <v>18</v>
      </c>
    </row>
    <row r="452" spans="1:14" x14ac:dyDescent="0.3">
      <c r="A452">
        <v>16559</v>
      </c>
      <c r="B452" t="s">
        <v>37</v>
      </c>
      <c r="C452" t="s">
        <v>39</v>
      </c>
      <c r="D452" s="6">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6">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6">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6">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6">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6">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6">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6">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6">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6">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6">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6">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6">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6">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6">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6">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6">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6">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6">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6">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6">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6">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6">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6">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6">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6">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6">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6">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6">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6">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6">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6">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6">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6">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6">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6">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6">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6">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6">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6">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6">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6">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6">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6">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6">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6">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6">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6">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6">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6">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6">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6">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6">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6">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6">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6">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6">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6">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6">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6">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6">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6">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6">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6">
        <v>60000</v>
      </c>
      <c r="E515">
        <v>4</v>
      </c>
      <c r="F515" t="s">
        <v>31</v>
      </c>
      <c r="G515" t="s">
        <v>28</v>
      </c>
      <c r="H515" t="s">
        <v>15</v>
      </c>
      <c r="I515">
        <v>2</v>
      </c>
      <c r="J515" t="s">
        <v>46</v>
      </c>
      <c r="K515" t="s">
        <v>32</v>
      </c>
      <c r="L515">
        <v>61</v>
      </c>
      <c r="M515" t="str">
        <f t="shared" ref="M515:M578" si="8">IF(L515&gt; 54, "Old",IF(L515 &gt;= 31, "Middle Age",IF(L515&lt;31,"Adolescent","Invalid")))</f>
        <v>Old</v>
      </c>
      <c r="N515" t="s">
        <v>15</v>
      </c>
    </row>
    <row r="516" spans="1:14" x14ac:dyDescent="0.3">
      <c r="A516">
        <v>19399</v>
      </c>
      <c r="B516" t="s">
        <v>37</v>
      </c>
      <c r="C516" t="s">
        <v>38</v>
      </c>
      <c r="D516" s="6">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6">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6">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6">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6">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6">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6">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6">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6">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6">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6">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6">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6">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6">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6">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6">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6">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6">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6">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6">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6">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6">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6">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6">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6">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6">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6">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6">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6">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6">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6">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6">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6">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6">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6">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6">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6">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6">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6">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6">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6">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6">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6">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6">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6">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6">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6">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6">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6">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6">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6">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6">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6">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6">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6">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6">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6">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6">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6">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6">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6">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6">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6">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6">
        <v>120000</v>
      </c>
      <c r="E579">
        <v>1</v>
      </c>
      <c r="F579" t="s">
        <v>13</v>
      </c>
      <c r="G579" t="s">
        <v>28</v>
      </c>
      <c r="H579" t="s">
        <v>15</v>
      </c>
      <c r="I579">
        <v>4</v>
      </c>
      <c r="J579" t="s">
        <v>16</v>
      </c>
      <c r="K579" t="s">
        <v>32</v>
      </c>
      <c r="L579">
        <v>38</v>
      </c>
      <c r="M579" t="str">
        <f t="shared" ref="M579:M642" si="9">IF(L579&gt; 54, "Old",IF(L579 &gt;= 31, "Middle Age",IF(L579&lt;31,"Adolescent","Invalid")))</f>
        <v>Middle Age</v>
      </c>
      <c r="N579" t="s">
        <v>18</v>
      </c>
    </row>
    <row r="580" spans="1:14" x14ac:dyDescent="0.3">
      <c r="A580">
        <v>15313</v>
      </c>
      <c r="B580" t="s">
        <v>36</v>
      </c>
      <c r="C580" t="s">
        <v>38</v>
      </c>
      <c r="D580" s="6">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6">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6">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6">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6">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6">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6">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6">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6">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6">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6">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6">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6">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6">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6">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6">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6">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6">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6">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6">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6">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6">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6">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6">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6">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6">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6">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6">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6">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6">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6">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6">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6">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6">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6">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6">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6">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6">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6">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6">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6">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6">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6">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6">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6">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6">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6">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6">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6">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6">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6">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6">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6">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6">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6">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6">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6">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6">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6">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6">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6">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6">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6">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6">
        <v>50000</v>
      </c>
      <c r="E643">
        <v>4</v>
      </c>
      <c r="F643" t="s">
        <v>13</v>
      </c>
      <c r="G643" t="s">
        <v>28</v>
      </c>
      <c r="H643" t="s">
        <v>15</v>
      </c>
      <c r="I643">
        <v>2</v>
      </c>
      <c r="J643" t="s">
        <v>46</v>
      </c>
      <c r="K643" t="s">
        <v>32</v>
      </c>
      <c r="L643">
        <v>64</v>
      </c>
      <c r="M643" t="str">
        <f t="shared" ref="M643:M706" si="10">IF(L643&gt; 54, "Old",IF(L643 &gt;= 31, "Middle Age",IF(L643&lt;31,"Adolescent","Invalid")))</f>
        <v>Old</v>
      </c>
      <c r="N643" t="s">
        <v>18</v>
      </c>
    </row>
    <row r="644" spans="1:14" x14ac:dyDescent="0.3">
      <c r="A644">
        <v>21741</v>
      </c>
      <c r="B644" t="s">
        <v>36</v>
      </c>
      <c r="C644" t="s">
        <v>39</v>
      </c>
      <c r="D644" s="6">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6">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6">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6">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6">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6">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6">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6">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6">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6">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6">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6">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6">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6">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6">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6">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6">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6">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6">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6">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6">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6">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6">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6">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6">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6">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6">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6">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6">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6">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6">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6">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6">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6">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6">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6">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6">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6">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6">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6">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6">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6">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6">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6">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6">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6">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6">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6">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6">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6">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6">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6">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6">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6">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6">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6">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6">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6">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6">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6">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6">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6">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6">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6">
        <v>70000</v>
      </c>
      <c r="E707">
        <v>4</v>
      </c>
      <c r="F707" t="s">
        <v>13</v>
      </c>
      <c r="G707" t="s">
        <v>28</v>
      </c>
      <c r="H707" t="s">
        <v>15</v>
      </c>
      <c r="I707">
        <v>1</v>
      </c>
      <c r="J707" t="s">
        <v>46</v>
      </c>
      <c r="K707" t="s">
        <v>32</v>
      </c>
      <c r="L707">
        <v>59</v>
      </c>
      <c r="M707" t="str">
        <f t="shared" ref="M707:M770" si="11">IF(L707&gt; 54, "Old",IF(L707 &gt;= 31, "Middle Age",IF(L707&lt;31,"Adolescent","Invalid")))</f>
        <v>Old</v>
      </c>
      <c r="N707" t="s">
        <v>18</v>
      </c>
    </row>
    <row r="708" spans="1:14" x14ac:dyDescent="0.3">
      <c r="A708">
        <v>20296</v>
      </c>
      <c r="B708" t="s">
        <v>37</v>
      </c>
      <c r="C708" t="s">
        <v>39</v>
      </c>
      <c r="D708" s="6">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6">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6">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6">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6">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6">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6">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6">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6">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6">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6">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6">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6">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6">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6">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6">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6">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6">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6">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6">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6">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6">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6">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6">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6">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6">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6">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6">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6">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6">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6">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6">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6">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6">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6">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6">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6">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6">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6">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6">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6">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6">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6">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6">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6">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6">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6">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6">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6">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6">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6">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6">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6">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6">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6">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6">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6">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6">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6">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6">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6">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6">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6">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6">
        <v>100000</v>
      </c>
      <c r="E771">
        <v>4</v>
      </c>
      <c r="F771" t="s">
        <v>13</v>
      </c>
      <c r="G771" t="s">
        <v>28</v>
      </c>
      <c r="H771" t="s">
        <v>15</v>
      </c>
      <c r="I771">
        <v>4</v>
      </c>
      <c r="J771" t="s">
        <v>16</v>
      </c>
      <c r="K771" t="s">
        <v>32</v>
      </c>
      <c r="L771">
        <v>40</v>
      </c>
      <c r="M771" t="str">
        <f t="shared" ref="M771:M834" si="12">IF(L771&gt; 54, "Old",IF(L771 &gt;= 31, "Middle Age",IF(L771&lt;31,"Adolescent","Invalid")))</f>
        <v>Middle Age</v>
      </c>
      <c r="N771" t="s">
        <v>18</v>
      </c>
    </row>
    <row r="772" spans="1:14" x14ac:dyDescent="0.3">
      <c r="A772">
        <v>17699</v>
      </c>
      <c r="B772" t="s">
        <v>36</v>
      </c>
      <c r="C772" t="s">
        <v>38</v>
      </c>
      <c r="D772" s="6">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6">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6">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6">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6">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6">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6">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6">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6">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6">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6">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6">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6">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6">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6">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6">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6">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6">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6">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6">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6">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6">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6">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6">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6">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6">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6">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6">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6">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6">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6">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6">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6">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6">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6">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6">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6">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6">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6">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6">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6">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6">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6">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6">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6">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6">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6">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6">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6">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6">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6">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6">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6">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6">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6">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6">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6">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6">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6">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6">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6">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6">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6">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6">
        <v>70000</v>
      </c>
      <c r="E835">
        <v>0</v>
      </c>
      <c r="F835" t="s">
        <v>13</v>
      </c>
      <c r="G835" t="s">
        <v>21</v>
      </c>
      <c r="H835" t="s">
        <v>18</v>
      </c>
      <c r="I835">
        <v>1</v>
      </c>
      <c r="J835" t="s">
        <v>16</v>
      </c>
      <c r="K835" t="s">
        <v>32</v>
      </c>
      <c r="L835">
        <v>37</v>
      </c>
      <c r="M835" t="str">
        <f t="shared" ref="M835:M898" si="13">IF(L835&gt; 54, "Old",IF(L835 &gt;= 31, "Middle Age",IF(L835&lt;31,"Adolescent","Invalid")))</f>
        <v>Middle Age</v>
      </c>
      <c r="N835" t="s">
        <v>15</v>
      </c>
    </row>
    <row r="836" spans="1:14" x14ac:dyDescent="0.3">
      <c r="A836">
        <v>19889</v>
      </c>
      <c r="B836" t="s">
        <v>37</v>
      </c>
      <c r="C836" t="s">
        <v>39</v>
      </c>
      <c r="D836" s="6">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6">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6">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6">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6">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6">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6">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6">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6">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6">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6">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6">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6">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6">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6">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6">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6">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6">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6">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6">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6">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6">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6">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6">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6">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6">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6">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6">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6">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6">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6">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6">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6">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6">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6">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6">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6">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6">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6">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6">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6">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6">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6">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6">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6">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6">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6">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6">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6">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6">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6">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6">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6">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6">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6">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6">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6">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6">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6">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6">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6">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6">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6">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6">
        <v>30000</v>
      </c>
      <c r="E899">
        <v>0</v>
      </c>
      <c r="F899" t="s">
        <v>29</v>
      </c>
      <c r="G899" t="s">
        <v>20</v>
      </c>
      <c r="H899" t="s">
        <v>18</v>
      </c>
      <c r="I899">
        <v>2</v>
      </c>
      <c r="J899" t="s">
        <v>16</v>
      </c>
      <c r="K899" t="s">
        <v>32</v>
      </c>
      <c r="L899">
        <v>28</v>
      </c>
      <c r="M899" t="str">
        <f t="shared" ref="M899:M962" si="14">IF(L899&gt; 54, "Old",IF(L899 &gt;= 31, "Middle Age",IF(L899&lt;31,"Adolescent","Invalid")))</f>
        <v>Adolescent</v>
      </c>
      <c r="N899" t="s">
        <v>18</v>
      </c>
    </row>
    <row r="900" spans="1:14" x14ac:dyDescent="0.3">
      <c r="A900">
        <v>18066</v>
      </c>
      <c r="B900" t="s">
        <v>37</v>
      </c>
      <c r="C900" t="s">
        <v>38</v>
      </c>
      <c r="D900" s="6">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6">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6">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6">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6">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6">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6">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6">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6">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6">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6">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6">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6">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6">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6">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6">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6">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6">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6">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6">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6">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6">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6">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6">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6">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6">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6">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6">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6">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6">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6">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6">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6">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6">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6">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6">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6">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6">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6">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6">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6">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6">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6">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6">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6">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6">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6">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6">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6">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6">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6">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6">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6">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6">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6">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6">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6">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6">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6">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6">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6">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6">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6">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6">
        <v>120000</v>
      </c>
      <c r="E963">
        <v>2</v>
      </c>
      <c r="F963" t="s">
        <v>13</v>
      </c>
      <c r="G963" t="s">
        <v>28</v>
      </c>
      <c r="H963" t="s">
        <v>15</v>
      </c>
      <c r="I963">
        <v>3</v>
      </c>
      <c r="J963" t="s">
        <v>23</v>
      </c>
      <c r="K963" t="s">
        <v>32</v>
      </c>
      <c r="L963">
        <v>62</v>
      </c>
      <c r="M963" t="str">
        <f t="shared" ref="M963:M1001" si="15">IF(L963&gt; 54, "Old",IF(L963 &gt;= 31, "Middle Age",IF(L963&lt;31,"Adolescent","Invalid")))</f>
        <v>Old</v>
      </c>
      <c r="N963" t="s">
        <v>18</v>
      </c>
    </row>
    <row r="964" spans="1:14" x14ac:dyDescent="0.3">
      <c r="A964">
        <v>16813</v>
      </c>
      <c r="B964" t="s">
        <v>36</v>
      </c>
      <c r="C964" t="s">
        <v>38</v>
      </c>
      <c r="D964" s="6">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6">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6">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6">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6">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6">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6">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6">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6">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6">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6">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6">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6">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6">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6">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6">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6">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6">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6">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6">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6">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6">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6">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6">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6">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6">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6">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6">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6">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6">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6">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6">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6">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6">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6">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6">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6">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6">
        <v>60000</v>
      </c>
      <c r="E1001">
        <v>3</v>
      </c>
      <c r="F1001" t="s">
        <v>27</v>
      </c>
      <c r="G1001" t="s">
        <v>21</v>
      </c>
      <c r="H1001" t="s">
        <v>15</v>
      </c>
      <c r="I1001">
        <v>2</v>
      </c>
      <c r="J1001" t="s">
        <v>46</v>
      </c>
      <c r="K1001" t="s">
        <v>32</v>
      </c>
      <c r="L1001">
        <v>53</v>
      </c>
      <c r="M1001" t="str">
        <f t="shared" si="15"/>
        <v>Middle Age</v>
      </c>
      <c r="N1001" t="s">
        <v>15</v>
      </c>
    </row>
  </sheetData>
  <autoFilter ref="A1:N1001" xr:uid="{E28150C3-D18D-46DF-8E92-FE5B0B1EFD9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EAF50-D335-4CF5-BDDF-DC473D09E726}">
  <dimension ref="A2:D44"/>
  <sheetViews>
    <sheetView topLeftCell="A28" workbookViewId="0">
      <selection activeCell="B50" sqref="B50"/>
    </sheetView>
  </sheetViews>
  <sheetFormatPr defaultRowHeight="14.4" x14ac:dyDescent="0.3"/>
  <cols>
    <col min="1" max="1" width="21.88671875" bestFit="1" customWidth="1"/>
    <col min="2" max="2" width="15.5546875" bestFit="1" customWidth="1"/>
    <col min="3" max="3" width="3.77734375" bestFit="1" customWidth="1"/>
    <col min="4" max="5" width="10.77734375" bestFit="1" customWidth="1"/>
  </cols>
  <sheetData>
    <row r="2" spans="1:4" x14ac:dyDescent="0.3">
      <c r="A2" s="3" t="s">
        <v>43</v>
      </c>
      <c r="B2" s="3" t="s">
        <v>44</v>
      </c>
    </row>
    <row r="3" spans="1:4" x14ac:dyDescent="0.3">
      <c r="A3" s="3" t="s">
        <v>41</v>
      </c>
      <c r="B3" t="s">
        <v>18</v>
      </c>
      <c r="C3" t="s">
        <v>15</v>
      </c>
      <c r="D3" t="s">
        <v>42</v>
      </c>
    </row>
    <row r="4" spans="1:4" x14ac:dyDescent="0.3">
      <c r="A4" s="4" t="s">
        <v>39</v>
      </c>
      <c r="B4" s="7">
        <v>66666.666666666672</v>
      </c>
      <c r="C4" s="7">
        <v>35000</v>
      </c>
      <c r="D4" s="7">
        <v>48571.428571428572</v>
      </c>
    </row>
    <row r="5" spans="1:4" x14ac:dyDescent="0.3">
      <c r="A5" s="4" t="s">
        <v>38</v>
      </c>
      <c r="B5" s="7">
        <v>22500</v>
      </c>
      <c r="C5" s="7">
        <v>33333.333333333336</v>
      </c>
      <c r="D5" s="7">
        <v>30000</v>
      </c>
    </row>
    <row r="6" spans="1:4" x14ac:dyDescent="0.3">
      <c r="A6" s="4" t="s">
        <v>42</v>
      </c>
      <c r="B6" s="7">
        <v>41428.571428571428</v>
      </c>
      <c r="C6" s="7">
        <v>33846.153846153844</v>
      </c>
      <c r="D6" s="7">
        <v>36500</v>
      </c>
    </row>
    <row r="20" spans="1:4" x14ac:dyDescent="0.3">
      <c r="A20" s="3" t="s">
        <v>45</v>
      </c>
      <c r="B20" s="3" t="s">
        <v>44</v>
      </c>
    </row>
    <row r="21" spans="1:4" x14ac:dyDescent="0.3">
      <c r="A21" s="3" t="s">
        <v>41</v>
      </c>
      <c r="B21" t="s">
        <v>18</v>
      </c>
      <c r="C21" t="s">
        <v>15</v>
      </c>
      <c r="D21" t="s">
        <v>42</v>
      </c>
    </row>
    <row r="22" spans="1:4" x14ac:dyDescent="0.3">
      <c r="A22" s="4" t="s">
        <v>16</v>
      </c>
      <c r="B22" s="5">
        <v>3</v>
      </c>
      <c r="C22" s="5">
        <v>11</v>
      </c>
      <c r="D22" s="5">
        <v>14</v>
      </c>
    </row>
    <row r="23" spans="1:4" x14ac:dyDescent="0.3">
      <c r="A23" s="4" t="s">
        <v>26</v>
      </c>
      <c r="B23" s="5">
        <v>1</v>
      </c>
      <c r="C23" s="5">
        <v>2</v>
      </c>
      <c r="D23" s="5">
        <v>3</v>
      </c>
    </row>
    <row r="24" spans="1:4" x14ac:dyDescent="0.3">
      <c r="A24" s="4" t="s">
        <v>22</v>
      </c>
      <c r="B24" s="5">
        <v>1</v>
      </c>
      <c r="C24" s="5"/>
      <c r="D24" s="5">
        <v>1</v>
      </c>
    </row>
    <row r="25" spans="1:4" x14ac:dyDescent="0.3">
      <c r="A25" s="4" t="s">
        <v>46</v>
      </c>
      <c r="B25" s="5">
        <v>2</v>
      </c>
      <c r="C25" s="5"/>
      <c r="D25" s="5">
        <v>2</v>
      </c>
    </row>
    <row r="26" spans="1:4" x14ac:dyDescent="0.3">
      <c r="A26" s="4" t="s">
        <v>42</v>
      </c>
      <c r="B26" s="5">
        <v>7</v>
      </c>
      <c r="C26" s="5">
        <v>13</v>
      </c>
      <c r="D26" s="5">
        <v>20</v>
      </c>
    </row>
    <row r="40" spans="1:4" x14ac:dyDescent="0.3">
      <c r="A40" s="3" t="s">
        <v>45</v>
      </c>
      <c r="B40" s="3" t="s">
        <v>44</v>
      </c>
    </row>
    <row r="41" spans="1:4" x14ac:dyDescent="0.3">
      <c r="A41" s="3" t="s">
        <v>41</v>
      </c>
      <c r="B41" t="s">
        <v>18</v>
      </c>
      <c r="C41" t="s">
        <v>15</v>
      </c>
      <c r="D41" t="s">
        <v>42</v>
      </c>
    </row>
    <row r="42" spans="1:4" x14ac:dyDescent="0.3">
      <c r="A42" s="4" t="s">
        <v>47</v>
      </c>
      <c r="B42" s="5">
        <v>4</v>
      </c>
      <c r="C42" s="5">
        <v>12</v>
      </c>
      <c r="D42" s="5">
        <v>16</v>
      </c>
    </row>
    <row r="43" spans="1:4" x14ac:dyDescent="0.3">
      <c r="A43" s="4" t="s">
        <v>48</v>
      </c>
      <c r="B43" s="5">
        <v>3</v>
      </c>
      <c r="C43" s="5">
        <v>1</v>
      </c>
      <c r="D43" s="5">
        <v>4</v>
      </c>
    </row>
    <row r="44" spans="1:4" x14ac:dyDescent="0.3">
      <c r="A44" s="4" t="s">
        <v>42</v>
      </c>
      <c r="B44" s="5">
        <v>7</v>
      </c>
      <c r="C44" s="5">
        <v>13</v>
      </c>
      <c r="D44" s="5">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7138A-A4A1-4447-9DC4-626015F33E99}">
  <dimension ref="A1:T9"/>
  <sheetViews>
    <sheetView showGridLines="0" tabSelected="1" zoomScale="80" zoomScaleNormal="80" workbookViewId="0">
      <selection activeCell="C37" sqref="C37"/>
    </sheetView>
  </sheetViews>
  <sheetFormatPr defaultRowHeight="14.4" x14ac:dyDescent="0.3"/>
  <sheetData>
    <row r="1" spans="1:20" ht="14.4" customHeight="1" x14ac:dyDescent="0.3">
      <c r="A1" s="9" t="s">
        <v>49</v>
      </c>
      <c r="B1" s="9"/>
      <c r="C1" s="9"/>
      <c r="D1" s="9"/>
      <c r="E1" s="9"/>
      <c r="F1" s="9"/>
      <c r="G1" s="9"/>
      <c r="H1" s="9"/>
      <c r="I1" s="9"/>
      <c r="J1" s="9"/>
      <c r="K1" s="9"/>
      <c r="L1" s="9"/>
      <c r="M1" s="9"/>
      <c r="N1" s="9"/>
      <c r="O1" s="9"/>
      <c r="P1" s="9"/>
      <c r="Q1" s="9"/>
      <c r="R1" s="9"/>
      <c r="S1" s="9"/>
      <c r="T1" s="9"/>
    </row>
    <row r="2" spans="1:20" ht="14.4" customHeight="1" x14ac:dyDescent="0.3">
      <c r="A2" s="9"/>
      <c r="B2" s="9"/>
      <c r="C2" s="9"/>
      <c r="D2" s="9"/>
      <c r="E2" s="9"/>
      <c r="F2" s="9"/>
      <c r="G2" s="9"/>
      <c r="H2" s="9"/>
      <c r="I2" s="9"/>
      <c r="J2" s="9"/>
      <c r="K2" s="9"/>
      <c r="L2" s="9"/>
      <c r="M2" s="9"/>
      <c r="N2" s="9"/>
      <c r="O2" s="9"/>
      <c r="P2" s="9"/>
      <c r="Q2" s="9"/>
      <c r="R2" s="9"/>
      <c r="S2" s="9"/>
      <c r="T2" s="9"/>
    </row>
    <row r="3" spans="1:20" ht="14.4" customHeight="1" x14ac:dyDescent="0.3">
      <c r="A3" s="9"/>
      <c r="B3" s="9"/>
      <c r="C3" s="9"/>
      <c r="D3" s="9"/>
      <c r="E3" s="9"/>
      <c r="F3" s="9"/>
      <c r="G3" s="9"/>
      <c r="H3" s="9"/>
      <c r="I3" s="9"/>
      <c r="J3" s="9"/>
      <c r="K3" s="9"/>
      <c r="L3" s="9"/>
      <c r="M3" s="9"/>
      <c r="N3" s="9"/>
      <c r="O3" s="9"/>
      <c r="P3" s="9"/>
      <c r="Q3" s="9"/>
      <c r="R3" s="9"/>
      <c r="S3" s="9"/>
      <c r="T3" s="9"/>
    </row>
    <row r="4" spans="1:20" ht="14.4" customHeight="1" x14ac:dyDescent="0.3">
      <c r="A4" s="9"/>
      <c r="B4" s="9"/>
      <c r="C4" s="9"/>
      <c r="D4" s="9"/>
      <c r="E4" s="9"/>
      <c r="F4" s="9"/>
      <c r="G4" s="9"/>
      <c r="H4" s="9"/>
      <c r="I4" s="9"/>
      <c r="J4" s="9"/>
      <c r="K4" s="9"/>
      <c r="L4" s="9"/>
      <c r="M4" s="9"/>
      <c r="N4" s="9"/>
      <c r="O4" s="9"/>
      <c r="P4" s="9"/>
      <c r="Q4" s="9"/>
      <c r="R4" s="9"/>
      <c r="S4" s="9"/>
      <c r="T4" s="9"/>
    </row>
    <row r="5" spans="1:20" ht="14.4" customHeight="1" x14ac:dyDescent="0.3">
      <c r="A5" s="9"/>
      <c r="B5" s="9"/>
      <c r="C5" s="9"/>
      <c r="D5" s="9"/>
      <c r="E5" s="9"/>
      <c r="F5" s="9"/>
      <c r="G5" s="9"/>
      <c r="H5" s="9"/>
      <c r="I5" s="9"/>
      <c r="J5" s="9"/>
      <c r="K5" s="9"/>
      <c r="L5" s="9"/>
      <c r="M5" s="9"/>
      <c r="N5" s="9"/>
      <c r="O5" s="9"/>
      <c r="P5" s="9"/>
      <c r="Q5" s="9"/>
      <c r="R5" s="9"/>
      <c r="S5" s="9"/>
      <c r="T5" s="9"/>
    </row>
    <row r="6" spans="1:20" ht="14.4" customHeight="1" x14ac:dyDescent="0.3">
      <c r="A6" s="9"/>
      <c r="B6" s="9"/>
      <c r="C6" s="9"/>
      <c r="D6" s="9"/>
      <c r="E6" s="9"/>
      <c r="F6" s="9"/>
      <c r="G6" s="9"/>
      <c r="H6" s="9"/>
      <c r="I6" s="9"/>
      <c r="J6" s="9"/>
      <c r="K6" s="9"/>
      <c r="L6" s="9"/>
      <c r="M6" s="9"/>
      <c r="N6" s="9"/>
      <c r="O6" s="9"/>
      <c r="P6" s="9"/>
      <c r="Q6" s="9"/>
      <c r="R6" s="9"/>
      <c r="S6" s="9"/>
      <c r="T6" s="9"/>
    </row>
    <row r="7" spans="1:20" s="8" customFormat="1" x14ac:dyDescent="0.3"/>
    <row r="8" spans="1:20" s="8" customFormat="1" x14ac:dyDescent="0.3"/>
    <row r="9" spans="1:20" s="8" customFormat="1" x14ac:dyDescent="0.3"/>
  </sheetData>
  <mergeCells count="1">
    <mergeCell ref="A1:T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Himabindu Jogi</dc:creator>
  <cp:lastModifiedBy>Himabindu Jogi</cp:lastModifiedBy>
  <dcterms:created xsi:type="dcterms:W3CDTF">2022-03-18T02:50:57Z</dcterms:created>
  <dcterms:modified xsi:type="dcterms:W3CDTF">2025-02-17T13:03:34Z</dcterms:modified>
</cp:coreProperties>
</file>