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Paper\"/>
    </mc:Choice>
  </mc:AlternateContent>
  <xr:revisionPtr revIDLastSave="0" documentId="13_ncr:1_{61FC3962-8DCF-412C-8495-A0BD8F36B702}" xr6:coauthVersionLast="47" xr6:coauthVersionMax="47" xr10:uidLastSave="{00000000-0000-0000-0000-000000000000}"/>
  <bookViews>
    <workbookView xWindow="-120" yWindow="-120" windowWidth="29040" windowHeight="15840" xr2:uid="{CC52040E-1442-4F0F-97D4-F805DC6A282C}"/>
  </bookViews>
  <sheets>
    <sheet name="Totonro" sheetId="13" r:id="rId1"/>
  </sheets>
  <definedNames>
    <definedName name="ExternalData_12" localSheetId="0" hidden="1">Totonro!$A$1:$K$123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3" i="13" l="1"/>
  <c r="L122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L106" i="13"/>
  <c r="L107" i="13"/>
  <c r="L108" i="13"/>
  <c r="L109" i="13"/>
  <c r="L110" i="13"/>
  <c r="L111" i="13"/>
  <c r="L112" i="13"/>
  <c r="L113" i="13"/>
  <c r="L114" i="13"/>
  <c r="L115" i="13"/>
  <c r="L116" i="13"/>
  <c r="L117" i="13"/>
  <c r="L118" i="13"/>
  <c r="L119" i="13"/>
  <c r="L120" i="13"/>
  <c r="L121" i="13"/>
  <c r="L14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8060E4-DA2C-4719-A9B3-2F6ACFA8E543}" keepAlive="1" name="Query - 2012" description="Connection to the '2012' query in the workbook." type="5" refreshedVersion="0" background="1">
    <dbPr connection="Provider=Microsoft.Mashup.OleDb.1;Data Source=$Workbook$;Location=2012;Extended Properties=&quot;&quot;" command="SELECT * FROM [2012]"/>
  </connection>
  <connection id="2" xr16:uid="{49418A37-347B-435C-BD0A-E42411E59F7B}" keepAlive="1" name="Query - 2013" description="Connection to the '2013' query in the workbook." type="5" refreshedVersion="0" background="1">
    <dbPr connection="Provider=Microsoft.Mashup.OleDb.1;Data Source=$Workbook$;Location=2013;Extended Properties=&quot;&quot;" command="SELECT * FROM [2013]"/>
  </connection>
  <connection id="3" xr16:uid="{D6C7F74C-C9D1-4C2F-885A-A7854416DF2C}" keepAlive="1" name="Query - 2014" description="Connection to the '2014' query in the workbook." type="5" refreshedVersion="0" background="1">
    <dbPr connection="Provider=Microsoft.Mashup.OleDb.1;Data Source=$Workbook$;Location=2014;Extended Properties=&quot;&quot;" command="SELECT * FROM [2014]"/>
  </connection>
  <connection id="4" xr16:uid="{F9ABC46E-6B1A-46EC-BF1F-B21A67610CF9}" keepAlive="1" name="Query - 2015" description="Connection to the '2015' query in the workbook." type="5" refreshedVersion="0" background="1">
    <dbPr connection="Provider=Microsoft.Mashup.OleDb.1;Data Source=$Workbook$;Location=2015;Extended Properties=&quot;&quot;" command="SELECT * FROM [2015]"/>
  </connection>
  <connection id="5" xr16:uid="{0CDA4C14-C1E6-41A1-B808-CB52C3FB11AA}" keepAlive="1" name="Query - 2016" description="Connection to the '2016' query in the workbook." type="5" refreshedVersion="0" background="1">
    <dbPr connection="Provider=Microsoft.Mashup.OleDb.1;Data Source=$Workbook$;Location=2016;Extended Properties=&quot;&quot;" command="SELECT * FROM [2016]"/>
  </connection>
  <connection id="6" xr16:uid="{210EDE39-8CF0-41DF-8928-CE5CA69C8E87}" keepAlive="1" name="Query - 2017" description="Connection to the '2017' query in the workbook." type="5" refreshedVersion="7" background="1" saveData="1">
    <dbPr connection="Provider=Microsoft.Mashup.OleDb.1;Data Source=$Workbook$;Location=2017;Extended Properties=&quot;&quot;" command="SELECT * FROM [2017]"/>
  </connection>
  <connection id="7" xr16:uid="{6D069C24-D674-49D5-870F-E67160E0C7E2}" keepAlive="1" name="Query - 2018" description="Connection to the '2018' query in the workbook." type="5" refreshedVersion="7" background="1" saveData="1">
    <dbPr connection="Provider=Microsoft.Mashup.OleDb.1;Data Source=$Workbook$;Location=2018;Extended Properties=&quot;&quot;" command="SELECT * FROM [2018]"/>
  </connection>
  <connection id="8" xr16:uid="{B34BDC68-6CD8-42AD-BDF5-C76B59041744}" keepAlive="1" name="Query - 2019" description="Connection to the '2019' query in the workbook." type="5" refreshedVersion="7" background="1" saveData="1">
    <dbPr connection="Provider=Microsoft.Mashup.OleDb.1;Data Source=$Workbook$;Location=2019;Extended Properties=&quot;&quot;" command="SELECT * FROM [2019]"/>
  </connection>
  <connection id="9" xr16:uid="{7E1241F3-8D36-4472-9CA8-530EE852CB73}" keepAlive="1" name="Query - 2020" description="Connection to the '2020' query in the workbook." type="5" refreshedVersion="7" background="1" saveData="1">
    <dbPr connection="Provider=Microsoft.Mashup.OleDb.1;Data Source=$Workbook$;Location=2020;Extended Properties=&quot;&quot;" command="SELECT * FROM [2020]"/>
  </connection>
  <connection id="10" xr16:uid="{F7CFF22E-5EB6-4FF8-A4FC-2F684A508A39}" keepAlive="1" name="Query - 2021" description="Connection to the '2021' query in the workbook." type="5" refreshedVersion="0" background="1">
    <dbPr connection="Provider=Microsoft.Mashup.OleDb.1;Data Source=$Workbook$;Location=2021;Extended Properties=&quot;&quot;" command="SELECT * FROM [2021]"/>
  </connection>
  <connection id="11" xr16:uid="{94761223-11EE-4A82-A82B-19CBE80B533F}" keepAlive="1" name="Query - 2022" description="Connection to the '2022' query in the workbook." type="5" refreshedVersion="0" background="1">
    <dbPr connection="Provider=Microsoft.Mashup.OleDb.1;Data Source=$Workbook$;Location=2022;Extended Properties=&quot;&quot;" command="SELECT * FROM [2022]"/>
  </connection>
  <connection id="12" xr16:uid="{76171C6C-F1C4-4BCF-A73A-B802BD62682D}" keepAlive="1" name="Query - Totonro" description="Connection to the 'Totonro' query in the workbook." type="5" refreshedVersion="7" background="1" saveData="1">
    <dbPr connection="Provider=Microsoft.Mashup.OleDb.1;Data Source=$Workbook$;Location=Totonro;Extended Properties=&quot;&quot;" command="SELECT * FROM [Totonro]"/>
  </connection>
</connections>
</file>

<file path=xl/sharedStrings.xml><?xml version="1.0" encoding="utf-8"?>
<sst xmlns="http://schemas.openxmlformats.org/spreadsheetml/2006/main" count="255" uniqueCount="24">
  <si>
    <t>Month</t>
  </si>
  <si>
    <t># of Sales</t>
  </si>
  <si>
    <t>Avg List Price</t>
  </si>
  <si>
    <t>Avg Sold Price</t>
  </si>
  <si>
    <t>Above/Below Asking</t>
  </si>
  <si>
    <t>Monthly Change ($)</t>
  </si>
  <si>
    <t>Monthly Change (%)</t>
  </si>
  <si>
    <t>Days on Market</t>
  </si>
  <si>
    <t>Year</t>
  </si>
  <si>
    <t>City</t>
  </si>
  <si>
    <t>December</t>
  </si>
  <si>
    <t>Toronto</t>
  </si>
  <si>
    <t>November</t>
  </si>
  <si>
    <t>October</t>
  </si>
  <si>
    <t>September</t>
  </si>
  <si>
    <t>August</t>
  </si>
  <si>
    <t>July</t>
  </si>
  <si>
    <t>June</t>
  </si>
  <si>
    <t>May</t>
  </si>
  <si>
    <t>April</t>
  </si>
  <si>
    <t>March</t>
  </si>
  <si>
    <t>February</t>
  </si>
  <si>
    <t>January</t>
  </si>
  <si>
    <t>MonthNumber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</si>
</sst>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"/>
    <numFmt numFmtId="165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164" fontId="0" fillId="0" borderId="0" xfId="0" applyNumberForma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3">
    <dxf>
      <numFmt numFmtId="0" formatCode="General"/>
    </dxf>
    <dxf>
      <numFmt numFmtId="165" formatCode="_-* #,##0_-;\-* #,##0_-;_-* &quot;-&quot;??_-;_-@_-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2" xr16:uid="{FB54A020-C337-432F-8DFC-061A57BE3E5C}" autoFormatId="16" applyNumberFormats="0" applyBorderFormats="0" applyFontFormats="0" applyPatternFormats="0" applyAlignmentFormats="0" applyWidthHeightFormats="0">
  <queryTableRefresh nextId="13">
    <queryTableFields count="11">
      <queryTableField id="1" name="Month" tableColumnId="1"/>
      <queryTableField id="2" name="# of Sales" tableColumnId="2"/>
      <queryTableField id="3" name="Avg List Price" tableColumnId="3"/>
      <queryTableField id="4" name="Avg Sold Price" tableColumnId="4"/>
      <queryTableField id="5" name="Above/Below Asking" tableColumnId="5"/>
      <queryTableField id="6" name="Monthly Change ($)" tableColumnId="6"/>
      <queryTableField id="7" name="Monthly Change (%)" tableColumnId="7"/>
      <queryTableField id="8" name="Days on Market" tableColumnId="8"/>
      <queryTableField id="9" name="Year" tableColumnId="9"/>
      <queryTableField id="10" name="City" tableColumnId="10"/>
      <queryTableField id="11" name="MonthNumber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7FC7ABF-2D69-4562-AC09-9F883B8304E4}" name="Totonro" displayName="Totonro" ref="A1:K123" tableType="queryTable" totalsRowShown="0">
  <autoFilter ref="A1:K123" xr:uid="{67FC7ABF-2D69-4562-AC09-9F883B8304E4}"/>
  <tableColumns count="11">
    <tableColumn id="1" xr3:uid="{E285B48C-E149-4BB0-89BD-2EE50AA62443}" uniqueName="1" name="Month" queryTableFieldId="1" dataDxfId="2"/>
    <tableColumn id="2" xr3:uid="{F4B2163A-D8A5-4F36-A22A-B5C8D5A48E9B}" uniqueName="2" name="# of Sales" queryTableFieldId="2"/>
    <tableColumn id="3" xr3:uid="{0AA34181-68E8-42BE-BD0E-0C49BF28B835}" uniqueName="3" name="Avg List Price" queryTableFieldId="3"/>
    <tableColumn id="4" xr3:uid="{0F30BED6-0EC2-4907-8B22-8D19B25756D9}" uniqueName="4" name="Avg Sold Price" queryTableFieldId="4" dataDxfId="1" dataCellStyle="Comma"/>
    <tableColumn id="5" xr3:uid="{C143451C-6D63-4140-A2EF-9E246C383A70}" uniqueName="5" name="Above/Below Asking" queryTableFieldId="5"/>
    <tableColumn id="6" xr3:uid="{4205199F-7E27-4A06-A5EE-293BDEB6B539}" uniqueName="6" name="Monthly Change ($)" queryTableFieldId="6"/>
    <tableColumn id="7" xr3:uid="{9A1B5E29-8C46-4CA4-BE7C-47A9761E2BD9}" uniqueName="7" name="Monthly Change (%)" queryTableFieldId="7"/>
    <tableColumn id="8" xr3:uid="{C91340B4-F804-43AA-87FF-C26CA3303E27}" uniqueName="8" name="Days on Market" queryTableFieldId="8"/>
    <tableColumn id="9" xr3:uid="{43230AAF-E06B-4366-853B-82C4EF2117A8}" uniqueName="9" name="Year" queryTableFieldId="9" dataDxfId="0"/>
    <tableColumn id="10" xr3:uid="{D64A9815-F097-4ACB-BF72-B40FE8B03D47}" uniqueName="10" name="City" queryTableFieldId="10"/>
    <tableColumn id="11" xr3:uid="{3F77FF7A-58CA-4FA3-93BB-D9DA92FF8026}" uniqueName="11" name="MonthNumber" queryTableFieldId="1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E29A0-748E-435C-A464-0F435D700DFB}">
  <dimension ref="A1:L123"/>
  <sheetViews>
    <sheetView tabSelected="1" topLeftCell="A91" workbookViewId="0">
      <selection activeCell="L14" sqref="L14:L123"/>
    </sheetView>
  </sheetViews>
  <sheetFormatPr defaultRowHeight="15" x14ac:dyDescent="0.25"/>
  <cols>
    <col min="1" max="1" width="10.85546875" bestFit="1" customWidth="1"/>
    <col min="2" max="2" width="11.5703125" bestFit="1" customWidth="1"/>
    <col min="3" max="3" width="14.85546875" bestFit="1" customWidth="1"/>
    <col min="4" max="4" width="17.28515625" style="3" bestFit="1" customWidth="1"/>
    <col min="5" max="5" width="22" bestFit="1" customWidth="1"/>
    <col min="6" max="6" width="20.85546875" bestFit="1" customWidth="1"/>
    <col min="7" max="7" width="21.42578125" bestFit="1" customWidth="1"/>
    <col min="8" max="8" width="17" bestFit="1" customWidth="1"/>
    <col min="9" max="9" width="7.140625" bestFit="1" customWidth="1"/>
    <col min="10" max="10" width="8" bestFit="1" customWidth="1"/>
    <col min="11" max="11" width="16.5703125" bestFit="1" customWidth="1"/>
    <col min="12" max="12" width="15.28515625" customWidth="1"/>
  </cols>
  <sheetData>
    <row r="1" spans="1:12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23</v>
      </c>
    </row>
    <row r="2" spans="1:12" x14ac:dyDescent="0.25">
      <c r="A2" s="1" t="s">
        <v>22</v>
      </c>
      <c r="B2">
        <v>796</v>
      </c>
      <c r="C2">
        <v>319000</v>
      </c>
      <c r="D2" s="3">
        <v>314000</v>
      </c>
      <c r="E2">
        <v>-1.5599999999999999E-2</v>
      </c>
      <c r="F2">
        <v>314000</v>
      </c>
      <c r="G2">
        <v>0</v>
      </c>
      <c r="H2">
        <v>25</v>
      </c>
      <c r="I2" s="1">
        <v>2012</v>
      </c>
      <c r="J2" t="s">
        <v>11</v>
      </c>
      <c r="K2">
        <v>1</v>
      </c>
    </row>
    <row r="3" spans="1:12" x14ac:dyDescent="0.25">
      <c r="A3" s="1" t="s">
        <v>21</v>
      </c>
      <c r="B3">
        <v>1261</v>
      </c>
      <c r="C3">
        <v>334000</v>
      </c>
      <c r="D3" s="3">
        <v>328000</v>
      </c>
      <c r="E3">
        <v>-1.7899999999999999E-2</v>
      </c>
      <c r="F3">
        <v>14000</v>
      </c>
      <c r="G3">
        <v>4.4499999999999998E-2</v>
      </c>
      <c r="H3">
        <v>18</v>
      </c>
      <c r="I3" s="1">
        <v>2012</v>
      </c>
      <c r="J3" t="s">
        <v>11</v>
      </c>
      <c r="K3">
        <v>2</v>
      </c>
    </row>
    <row r="4" spans="1:12" x14ac:dyDescent="0.25">
      <c r="A4" s="1" t="s">
        <v>20</v>
      </c>
      <c r="B4">
        <v>1586</v>
      </c>
      <c r="C4">
        <v>329900</v>
      </c>
      <c r="D4" s="3">
        <v>329000</v>
      </c>
      <c r="E4">
        <v>-2.7000000000000001E-3</v>
      </c>
      <c r="F4">
        <v>1000</v>
      </c>
      <c r="G4">
        <v>3.0000000000000001E-3</v>
      </c>
      <c r="H4">
        <v>20</v>
      </c>
      <c r="I4" s="1">
        <v>2012</v>
      </c>
      <c r="J4" t="s">
        <v>11</v>
      </c>
      <c r="K4">
        <v>3</v>
      </c>
    </row>
    <row r="5" spans="1:12" x14ac:dyDescent="0.25">
      <c r="A5" s="1" t="s">
        <v>19</v>
      </c>
      <c r="B5">
        <v>1509</v>
      </c>
      <c r="C5">
        <v>335000</v>
      </c>
      <c r="D5" s="3">
        <v>333000</v>
      </c>
      <c r="E5">
        <v>-5.8999999999999999E-3</v>
      </c>
      <c r="F5">
        <v>4000</v>
      </c>
      <c r="G5">
        <v>1.21E-2</v>
      </c>
      <c r="H5">
        <v>21</v>
      </c>
      <c r="I5" s="1">
        <v>2012</v>
      </c>
      <c r="J5" t="s">
        <v>11</v>
      </c>
      <c r="K5">
        <v>4</v>
      </c>
    </row>
    <row r="6" spans="1:12" x14ac:dyDescent="0.25">
      <c r="A6" s="1" t="s">
        <v>18</v>
      </c>
      <c r="B6">
        <v>1562</v>
      </c>
      <c r="C6">
        <v>339900</v>
      </c>
      <c r="D6" s="3">
        <v>335759</v>
      </c>
      <c r="E6">
        <v>-1.21E-2</v>
      </c>
      <c r="F6">
        <v>2759</v>
      </c>
      <c r="G6">
        <v>8.2000000000000007E-3</v>
      </c>
      <c r="H6">
        <v>19</v>
      </c>
      <c r="I6" s="1">
        <v>2012</v>
      </c>
      <c r="J6" t="s">
        <v>11</v>
      </c>
      <c r="K6">
        <v>5</v>
      </c>
    </row>
    <row r="7" spans="1:12" x14ac:dyDescent="0.25">
      <c r="A7" s="1" t="s">
        <v>17</v>
      </c>
      <c r="B7">
        <v>1363</v>
      </c>
      <c r="C7">
        <v>339000</v>
      </c>
      <c r="D7" s="3">
        <v>332800</v>
      </c>
      <c r="E7">
        <v>-1.8200000000000001E-2</v>
      </c>
      <c r="F7">
        <v>-2959</v>
      </c>
      <c r="G7">
        <v>-8.8000000000000005E-3</v>
      </c>
      <c r="H7">
        <v>22</v>
      </c>
      <c r="I7" s="1">
        <v>2012</v>
      </c>
      <c r="J7" t="s">
        <v>11</v>
      </c>
      <c r="K7">
        <v>6</v>
      </c>
    </row>
    <row r="8" spans="1:12" x14ac:dyDescent="0.25">
      <c r="A8" s="1" t="s">
        <v>16</v>
      </c>
      <c r="B8">
        <v>1185</v>
      </c>
      <c r="C8">
        <v>329000</v>
      </c>
      <c r="D8" s="3">
        <v>322500</v>
      </c>
      <c r="E8">
        <v>-1.9699999999999999E-2</v>
      </c>
      <c r="F8">
        <v>-10300</v>
      </c>
      <c r="G8">
        <v>-3.09E-2</v>
      </c>
      <c r="H8">
        <v>26</v>
      </c>
      <c r="I8" s="1">
        <v>2012</v>
      </c>
      <c r="J8" t="s">
        <v>11</v>
      </c>
      <c r="K8">
        <v>7</v>
      </c>
    </row>
    <row r="9" spans="1:12" x14ac:dyDescent="0.25">
      <c r="A9" s="1" t="s">
        <v>15</v>
      </c>
      <c r="B9">
        <v>1013</v>
      </c>
      <c r="C9">
        <v>329000</v>
      </c>
      <c r="D9" s="3">
        <v>321000</v>
      </c>
      <c r="E9">
        <v>-2.4299999999999999E-2</v>
      </c>
      <c r="F9">
        <v>-1500</v>
      </c>
      <c r="G9">
        <v>-4.5999999999999999E-3</v>
      </c>
      <c r="H9">
        <v>29</v>
      </c>
      <c r="I9" s="1">
        <v>2012</v>
      </c>
      <c r="J9" t="s">
        <v>11</v>
      </c>
      <c r="K9">
        <v>8</v>
      </c>
    </row>
    <row r="10" spans="1:12" x14ac:dyDescent="0.25">
      <c r="A10" s="1" t="s">
        <v>14</v>
      </c>
      <c r="B10">
        <v>970</v>
      </c>
      <c r="C10">
        <v>337700</v>
      </c>
      <c r="D10" s="3">
        <v>328000</v>
      </c>
      <c r="E10">
        <v>-2.87E-2</v>
      </c>
      <c r="F10">
        <v>7000</v>
      </c>
      <c r="G10">
        <v>2.18E-2</v>
      </c>
      <c r="H10">
        <v>28</v>
      </c>
      <c r="I10" s="1">
        <v>2012</v>
      </c>
      <c r="J10" t="s">
        <v>11</v>
      </c>
      <c r="K10">
        <v>9</v>
      </c>
    </row>
    <row r="11" spans="1:12" x14ac:dyDescent="0.25">
      <c r="A11" s="1" t="s">
        <v>13</v>
      </c>
      <c r="B11">
        <v>1114</v>
      </c>
      <c r="C11">
        <v>335000</v>
      </c>
      <c r="D11" s="3">
        <v>325500</v>
      </c>
      <c r="E11">
        <v>-2.8299999999999999E-2</v>
      </c>
      <c r="F11">
        <v>-2500</v>
      </c>
      <c r="G11">
        <v>-7.6E-3</v>
      </c>
      <c r="H11">
        <v>27</v>
      </c>
      <c r="I11" s="1">
        <v>2012</v>
      </c>
      <c r="J11" t="s">
        <v>11</v>
      </c>
      <c r="K11">
        <v>10</v>
      </c>
    </row>
    <row r="12" spans="1:12" x14ac:dyDescent="0.25">
      <c r="A12" s="1" t="s">
        <v>12</v>
      </c>
      <c r="B12">
        <v>964</v>
      </c>
      <c r="C12">
        <v>324900</v>
      </c>
      <c r="D12" s="3">
        <v>316125</v>
      </c>
      <c r="E12">
        <v>-2.7E-2</v>
      </c>
      <c r="F12">
        <v>-9375</v>
      </c>
      <c r="G12">
        <v>-2.8799999999999999E-2</v>
      </c>
      <c r="H12">
        <v>29</v>
      </c>
      <c r="I12" s="1">
        <v>2012</v>
      </c>
      <c r="J12" t="s">
        <v>11</v>
      </c>
      <c r="K12">
        <v>11</v>
      </c>
    </row>
    <row r="13" spans="1:12" x14ac:dyDescent="0.25">
      <c r="A13" s="1" t="s">
        <v>10</v>
      </c>
      <c r="B13">
        <v>631</v>
      </c>
      <c r="C13">
        <v>324990</v>
      </c>
      <c r="D13" s="3">
        <v>315000</v>
      </c>
      <c r="E13">
        <v>-3.0700000000000002E-2</v>
      </c>
      <c r="F13">
        <v>-1125</v>
      </c>
      <c r="G13">
        <v>-3.5000000000000001E-3</v>
      </c>
      <c r="H13">
        <v>37</v>
      </c>
      <c r="I13" s="1">
        <v>2012</v>
      </c>
      <c r="J13" t="s">
        <v>11</v>
      </c>
      <c r="K13">
        <v>12</v>
      </c>
    </row>
    <row r="14" spans="1:12" x14ac:dyDescent="0.25">
      <c r="A14" s="1" t="s">
        <v>22</v>
      </c>
      <c r="B14">
        <v>796</v>
      </c>
      <c r="C14">
        <v>329748</v>
      </c>
      <c r="D14" s="3">
        <v>323250</v>
      </c>
      <c r="E14">
        <v>-1.9699999999999999E-2</v>
      </c>
      <c r="F14">
        <v>8250</v>
      </c>
      <c r="G14">
        <v>2.6100000000000002E-2</v>
      </c>
      <c r="H14">
        <v>32</v>
      </c>
      <c r="I14" s="1">
        <v>2013</v>
      </c>
      <c r="J14" t="s">
        <v>11</v>
      </c>
      <c r="K14">
        <v>1</v>
      </c>
      <c r="L14" s="2">
        <f>(D14-D2)/D2</f>
        <v>2.945859872611465E-2</v>
      </c>
    </row>
    <row r="15" spans="1:12" x14ac:dyDescent="0.25">
      <c r="A15" s="1" t="s">
        <v>21</v>
      </c>
      <c r="B15">
        <v>972</v>
      </c>
      <c r="C15">
        <v>329000</v>
      </c>
      <c r="D15" s="3">
        <v>320250</v>
      </c>
      <c r="E15">
        <v>-2.6499999999999999E-2</v>
      </c>
      <c r="F15">
        <v>-3000</v>
      </c>
      <c r="G15">
        <v>-9.1999999999999998E-3</v>
      </c>
      <c r="H15">
        <v>23</v>
      </c>
      <c r="I15" s="1">
        <v>2013</v>
      </c>
      <c r="J15" t="s">
        <v>11</v>
      </c>
      <c r="K15">
        <v>2</v>
      </c>
      <c r="L15" s="2">
        <f t="shared" ref="L15:L78" si="0">(D15-D3)/D3</f>
        <v>-2.3628048780487805E-2</v>
      </c>
    </row>
    <row r="16" spans="1:12" x14ac:dyDescent="0.25">
      <c r="A16" s="1" t="s">
        <v>20</v>
      </c>
      <c r="B16">
        <v>1322</v>
      </c>
      <c r="C16">
        <v>339890</v>
      </c>
      <c r="D16" s="3">
        <v>330500</v>
      </c>
      <c r="E16">
        <v>-2.76E-2</v>
      </c>
      <c r="F16">
        <v>10250</v>
      </c>
      <c r="G16">
        <v>3.2000000000000001E-2</v>
      </c>
      <c r="H16">
        <v>22</v>
      </c>
      <c r="I16" s="1">
        <v>2013</v>
      </c>
      <c r="J16" t="s">
        <v>11</v>
      </c>
      <c r="K16">
        <v>3</v>
      </c>
      <c r="L16" s="2">
        <f t="shared" si="0"/>
        <v>4.559270516717325E-3</v>
      </c>
    </row>
    <row r="17" spans="1:12" x14ac:dyDescent="0.25">
      <c r="A17" s="1" t="s">
        <v>19</v>
      </c>
      <c r="B17">
        <v>1514</v>
      </c>
      <c r="C17">
        <v>339900</v>
      </c>
      <c r="D17" s="3">
        <v>335000</v>
      </c>
      <c r="E17">
        <v>-1.44E-2</v>
      </c>
      <c r="F17">
        <v>4500</v>
      </c>
      <c r="G17">
        <v>1.3599999999999999E-2</v>
      </c>
      <c r="H17">
        <v>22</v>
      </c>
      <c r="I17" s="1">
        <v>2013</v>
      </c>
      <c r="J17" t="s">
        <v>11</v>
      </c>
      <c r="K17">
        <v>4</v>
      </c>
      <c r="L17" s="2">
        <f t="shared" si="0"/>
        <v>6.006006006006006E-3</v>
      </c>
    </row>
    <row r="18" spans="1:12" x14ac:dyDescent="0.25">
      <c r="A18" s="1" t="s">
        <v>18</v>
      </c>
      <c r="B18">
        <v>1489</v>
      </c>
      <c r="C18">
        <v>341000</v>
      </c>
      <c r="D18" s="3">
        <v>336000</v>
      </c>
      <c r="E18">
        <v>-1.46E-2</v>
      </c>
      <c r="F18">
        <v>1000</v>
      </c>
      <c r="G18">
        <v>2.8999999999999998E-3</v>
      </c>
      <c r="H18">
        <v>22</v>
      </c>
      <c r="I18" s="1">
        <v>2013</v>
      </c>
      <c r="J18" t="s">
        <v>11</v>
      </c>
      <c r="K18">
        <v>5</v>
      </c>
      <c r="L18" s="2">
        <f t="shared" si="0"/>
        <v>7.1777673867267895E-4</v>
      </c>
    </row>
    <row r="19" spans="1:12" x14ac:dyDescent="0.25">
      <c r="A19" s="1" t="s">
        <v>17</v>
      </c>
      <c r="B19">
        <v>1345</v>
      </c>
      <c r="C19">
        <v>338000</v>
      </c>
      <c r="D19" s="3">
        <v>330000</v>
      </c>
      <c r="E19">
        <v>-2.3599999999999999E-2</v>
      </c>
      <c r="F19">
        <v>-6000</v>
      </c>
      <c r="G19">
        <v>-1.78E-2</v>
      </c>
      <c r="H19">
        <v>23</v>
      </c>
      <c r="I19" s="1">
        <v>2013</v>
      </c>
      <c r="J19" t="s">
        <v>11</v>
      </c>
      <c r="K19">
        <v>6</v>
      </c>
      <c r="L19" s="2">
        <f t="shared" si="0"/>
        <v>-8.4134615384615381E-3</v>
      </c>
    </row>
    <row r="20" spans="1:12" x14ac:dyDescent="0.25">
      <c r="A20" s="1" t="s">
        <v>16</v>
      </c>
      <c r="B20">
        <v>1351</v>
      </c>
      <c r="C20">
        <v>337500</v>
      </c>
      <c r="D20" s="3">
        <v>327000</v>
      </c>
      <c r="E20">
        <v>-3.1099999999999999E-2</v>
      </c>
      <c r="F20">
        <v>-3000</v>
      </c>
      <c r="G20">
        <v>-8.9999999999999993E-3</v>
      </c>
      <c r="H20">
        <v>25</v>
      </c>
      <c r="I20" s="1">
        <v>2013</v>
      </c>
      <c r="J20" t="s">
        <v>11</v>
      </c>
      <c r="K20">
        <v>7</v>
      </c>
      <c r="L20" s="2">
        <f t="shared" si="0"/>
        <v>1.3953488372093023E-2</v>
      </c>
    </row>
    <row r="21" spans="1:12" x14ac:dyDescent="0.25">
      <c r="A21" s="1" t="s">
        <v>15</v>
      </c>
      <c r="B21">
        <v>1291</v>
      </c>
      <c r="C21">
        <v>329900</v>
      </c>
      <c r="D21" s="3">
        <v>321900</v>
      </c>
      <c r="E21">
        <v>-2.4199999999999999E-2</v>
      </c>
      <c r="F21">
        <v>-5100</v>
      </c>
      <c r="G21">
        <v>-1.55E-2</v>
      </c>
      <c r="H21">
        <v>29</v>
      </c>
      <c r="I21" s="1">
        <v>2013</v>
      </c>
      <c r="J21" t="s">
        <v>11</v>
      </c>
      <c r="K21">
        <v>8</v>
      </c>
      <c r="L21" s="2">
        <f t="shared" si="0"/>
        <v>2.8037383177570091E-3</v>
      </c>
    </row>
    <row r="22" spans="1:12" x14ac:dyDescent="0.25">
      <c r="A22" s="1" t="s">
        <v>14</v>
      </c>
      <c r="B22">
        <v>1251</v>
      </c>
      <c r="C22">
        <v>339000</v>
      </c>
      <c r="D22" s="3">
        <v>331000</v>
      </c>
      <c r="E22">
        <v>-2.35E-2</v>
      </c>
      <c r="F22">
        <v>9100</v>
      </c>
      <c r="G22">
        <v>2.8199999999999999E-2</v>
      </c>
      <c r="H22">
        <v>24</v>
      </c>
      <c r="I22" s="1">
        <v>2013</v>
      </c>
      <c r="J22" t="s">
        <v>11</v>
      </c>
      <c r="K22">
        <v>9</v>
      </c>
      <c r="L22" s="2">
        <f t="shared" si="0"/>
        <v>9.1463414634146336E-3</v>
      </c>
    </row>
    <row r="23" spans="1:12" x14ac:dyDescent="0.25">
      <c r="A23" s="1" t="s">
        <v>13</v>
      </c>
      <c r="B23">
        <v>1297</v>
      </c>
      <c r="C23">
        <v>339900</v>
      </c>
      <c r="D23" s="3">
        <v>332500</v>
      </c>
      <c r="E23">
        <v>-2.1700000000000001E-2</v>
      </c>
      <c r="F23">
        <v>1500</v>
      </c>
      <c r="G23">
        <v>4.4999999999999997E-3</v>
      </c>
      <c r="H23">
        <v>26</v>
      </c>
      <c r="I23" s="1">
        <v>2013</v>
      </c>
      <c r="J23" t="s">
        <v>11</v>
      </c>
      <c r="K23">
        <v>10</v>
      </c>
      <c r="L23" s="2">
        <f t="shared" si="0"/>
        <v>2.1505376344086023E-2</v>
      </c>
    </row>
    <row r="24" spans="1:12" x14ac:dyDescent="0.25">
      <c r="A24" s="1" t="s">
        <v>12</v>
      </c>
      <c r="B24">
        <v>1111</v>
      </c>
      <c r="C24">
        <v>339900</v>
      </c>
      <c r="D24" s="3">
        <v>330500</v>
      </c>
      <c r="E24">
        <v>-2.76E-2</v>
      </c>
      <c r="F24">
        <v>-2000</v>
      </c>
      <c r="G24">
        <v>-6.0000000000000001E-3</v>
      </c>
      <c r="H24">
        <v>28</v>
      </c>
      <c r="I24" s="1">
        <v>2013</v>
      </c>
      <c r="J24" t="s">
        <v>11</v>
      </c>
      <c r="K24">
        <v>11</v>
      </c>
      <c r="L24" s="2">
        <f t="shared" si="0"/>
        <v>4.5472518782127325E-2</v>
      </c>
    </row>
    <row r="25" spans="1:12" x14ac:dyDescent="0.25">
      <c r="A25" s="1" t="s">
        <v>10</v>
      </c>
      <c r="B25">
        <v>785</v>
      </c>
      <c r="C25">
        <v>329900</v>
      </c>
      <c r="D25" s="3">
        <v>325000</v>
      </c>
      <c r="E25">
        <v>-1.4800000000000001E-2</v>
      </c>
      <c r="F25">
        <v>-5500</v>
      </c>
      <c r="G25">
        <v>-1.66E-2</v>
      </c>
      <c r="H25">
        <v>31</v>
      </c>
      <c r="I25" s="1">
        <v>2013</v>
      </c>
      <c r="J25" t="s">
        <v>11</v>
      </c>
      <c r="K25">
        <v>12</v>
      </c>
      <c r="L25" s="2">
        <f t="shared" si="0"/>
        <v>3.1746031746031744E-2</v>
      </c>
    </row>
    <row r="26" spans="1:12" x14ac:dyDescent="0.25">
      <c r="A26" s="1" t="s">
        <v>22</v>
      </c>
      <c r="B26">
        <v>867</v>
      </c>
      <c r="C26">
        <v>338900</v>
      </c>
      <c r="D26" s="3">
        <v>330750</v>
      </c>
      <c r="E26">
        <v>-2.4E-2</v>
      </c>
      <c r="F26">
        <v>5750</v>
      </c>
      <c r="G26">
        <v>1.7600000000000001E-2</v>
      </c>
      <c r="H26">
        <v>32</v>
      </c>
      <c r="I26" s="1">
        <v>2014</v>
      </c>
      <c r="J26" t="s">
        <v>11</v>
      </c>
      <c r="K26">
        <v>1</v>
      </c>
      <c r="L26" s="2">
        <f t="shared" si="0"/>
        <v>2.3201856148491878E-2</v>
      </c>
    </row>
    <row r="27" spans="1:12" x14ac:dyDescent="0.25">
      <c r="A27" s="1" t="s">
        <v>21</v>
      </c>
      <c r="B27">
        <v>1075</v>
      </c>
      <c r="C27">
        <v>345500</v>
      </c>
      <c r="D27" s="3">
        <v>339000</v>
      </c>
      <c r="E27">
        <v>-1.8800000000000001E-2</v>
      </c>
      <c r="F27">
        <v>8250</v>
      </c>
      <c r="G27">
        <v>2.4899999999999999E-2</v>
      </c>
      <c r="H27">
        <v>22</v>
      </c>
      <c r="I27" s="1">
        <v>2014</v>
      </c>
      <c r="J27" t="s">
        <v>11</v>
      </c>
      <c r="K27">
        <v>2</v>
      </c>
      <c r="L27" s="2">
        <f t="shared" si="0"/>
        <v>5.8548009367681501E-2</v>
      </c>
    </row>
    <row r="28" spans="1:12" x14ac:dyDescent="0.25">
      <c r="A28" s="1" t="s">
        <v>20</v>
      </c>
      <c r="B28">
        <v>1396</v>
      </c>
      <c r="C28">
        <v>344900</v>
      </c>
      <c r="D28" s="3">
        <v>338100</v>
      </c>
      <c r="E28">
        <v>-1.9699999999999999E-2</v>
      </c>
      <c r="F28">
        <v>-900</v>
      </c>
      <c r="G28">
        <v>-2.5999999999999999E-3</v>
      </c>
      <c r="H28">
        <v>19.5</v>
      </c>
      <c r="I28" s="1">
        <v>2014</v>
      </c>
      <c r="J28" t="s">
        <v>11</v>
      </c>
      <c r="K28">
        <v>3</v>
      </c>
      <c r="L28" s="2">
        <f t="shared" si="0"/>
        <v>2.2995461422087745E-2</v>
      </c>
    </row>
    <row r="29" spans="1:12" x14ac:dyDescent="0.25">
      <c r="A29" s="1" t="s">
        <v>19</v>
      </c>
      <c r="B29">
        <v>1562</v>
      </c>
      <c r="C29">
        <v>350000</v>
      </c>
      <c r="D29" s="3">
        <v>347900</v>
      </c>
      <c r="E29">
        <v>-6.0000000000000001E-3</v>
      </c>
      <c r="F29">
        <v>9800</v>
      </c>
      <c r="G29">
        <v>2.8899999999999999E-2</v>
      </c>
      <c r="H29">
        <v>21</v>
      </c>
      <c r="I29" s="1">
        <v>2014</v>
      </c>
      <c r="J29" t="s">
        <v>11</v>
      </c>
      <c r="K29">
        <v>4</v>
      </c>
      <c r="L29" s="2">
        <f t="shared" si="0"/>
        <v>3.8507462686567163E-2</v>
      </c>
    </row>
    <row r="30" spans="1:12" x14ac:dyDescent="0.25">
      <c r="A30" s="1" t="s">
        <v>18</v>
      </c>
      <c r="B30">
        <v>1612</v>
      </c>
      <c r="C30">
        <v>349000</v>
      </c>
      <c r="D30" s="3">
        <v>340000</v>
      </c>
      <c r="E30">
        <v>-2.5700000000000001E-2</v>
      </c>
      <c r="F30">
        <v>-7900</v>
      </c>
      <c r="G30">
        <v>-2.2700000000000001E-2</v>
      </c>
      <c r="H30">
        <v>21</v>
      </c>
      <c r="I30" s="1">
        <v>2014</v>
      </c>
      <c r="J30" t="s">
        <v>11</v>
      </c>
      <c r="K30">
        <v>5</v>
      </c>
      <c r="L30" s="2">
        <f t="shared" si="0"/>
        <v>1.1904761904761904E-2</v>
      </c>
    </row>
    <row r="31" spans="1:12" x14ac:dyDescent="0.25">
      <c r="A31" s="1" t="s">
        <v>17</v>
      </c>
      <c r="B31">
        <v>1596</v>
      </c>
      <c r="C31">
        <v>356750</v>
      </c>
      <c r="D31" s="3">
        <v>349500</v>
      </c>
      <c r="E31">
        <v>-2.0299999999999999E-2</v>
      </c>
      <c r="F31">
        <v>9500</v>
      </c>
      <c r="G31">
        <v>2.7900000000000001E-2</v>
      </c>
      <c r="H31">
        <v>23</v>
      </c>
      <c r="I31" s="1">
        <v>2014</v>
      </c>
      <c r="J31" t="s">
        <v>11</v>
      </c>
      <c r="K31">
        <v>6</v>
      </c>
      <c r="L31" s="2">
        <f t="shared" si="0"/>
        <v>5.909090909090909E-2</v>
      </c>
    </row>
    <row r="32" spans="1:12" x14ac:dyDescent="0.25">
      <c r="A32" s="1" t="s">
        <v>16</v>
      </c>
      <c r="B32">
        <v>1575</v>
      </c>
      <c r="C32">
        <v>349000</v>
      </c>
      <c r="D32" s="3">
        <v>340500</v>
      </c>
      <c r="E32">
        <v>-2.4299999999999999E-2</v>
      </c>
      <c r="F32">
        <v>-9000</v>
      </c>
      <c r="G32">
        <v>-2.5700000000000001E-2</v>
      </c>
      <c r="H32">
        <v>24</v>
      </c>
      <c r="I32" s="1">
        <v>2014</v>
      </c>
      <c r="J32" t="s">
        <v>11</v>
      </c>
      <c r="K32">
        <v>7</v>
      </c>
      <c r="L32" s="2">
        <f t="shared" si="0"/>
        <v>4.1284403669724773E-2</v>
      </c>
    </row>
    <row r="33" spans="1:12" x14ac:dyDescent="0.25">
      <c r="A33" s="1" t="s">
        <v>15</v>
      </c>
      <c r="B33">
        <v>1374</v>
      </c>
      <c r="C33">
        <v>337900</v>
      </c>
      <c r="D33" s="3">
        <v>330000</v>
      </c>
      <c r="E33">
        <v>-2.3300000000000001E-2</v>
      </c>
      <c r="F33">
        <v>-10500</v>
      </c>
      <c r="G33">
        <v>-3.0800000000000001E-2</v>
      </c>
      <c r="H33">
        <v>27</v>
      </c>
      <c r="I33" s="1">
        <v>2014</v>
      </c>
      <c r="J33" t="s">
        <v>11</v>
      </c>
      <c r="K33">
        <v>8</v>
      </c>
      <c r="L33" s="2">
        <f t="shared" si="0"/>
        <v>2.5163094128611369E-2</v>
      </c>
    </row>
    <row r="34" spans="1:12" x14ac:dyDescent="0.25">
      <c r="A34" s="1" t="s">
        <v>14</v>
      </c>
      <c r="B34">
        <v>1405</v>
      </c>
      <c r="C34">
        <v>349900</v>
      </c>
      <c r="D34" s="3">
        <v>340000</v>
      </c>
      <c r="E34">
        <v>-2.8199999999999999E-2</v>
      </c>
      <c r="F34">
        <v>10000</v>
      </c>
      <c r="G34">
        <v>3.0300000000000001E-2</v>
      </c>
      <c r="H34">
        <v>22</v>
      </c>
      <c r="I34" s="1">
        <v>2014</v>
      </c>
      <c r="J34" t="s">
        <v>11</v>
      </c>
      <c r="K34">
        <v>9</v>
      </c>
      <c r="L34" s="2">
        <f t="shared" si="0"/>
        <v>2.7190332326283987E-2</v>
      </c>
    </row>
    <row r="35" spans="1:12" x14ac:dyDescent="0.25">
      <c r="A35" s="1" t="s">
        <v>13</v>
      </c>
      <c r="B35">
        <v>1447</v>
      </c>
      <c r="C35">
        <v>349000</v>
      </c>
      <c r="D35" s="3">
        <v>343000</v>
      </c>
      <c r="E35">
        <v>-1.7100000000000001E-2</v>
      </c>
      <c r="F35">
        <v>3000</v>
      </c>
      <c r="G35">
        <v>8.8000000000000005E-3</v>
      </c>
      <c r="H35">
        <v>23</v>
      </c>
      <c r="I35" s="1">
        <v>2014</v>
      </c>
      <c r="J35" t="s">
        <v>11</v>
      </c>
      <c r="K35">
        <v>10</v>
      </c>
      <c r="L35" s="2">
        <f t="shared" si="0"/>
        <v>3.1578947368421054E-2</v>
      </c>
    </row>
    <row r="36" spans="1:12" x14ac:dyDescent="0.25">
      <c r="A36" s="1" t="s">
        <v>12</v>
      </c>
      <c r="B36">
        <v>1231</v>
      </c>
      <c r="C36">
        <v>349000</v>
      </c>
      <c r="D36" s="3">
        <v>339490</v>
      </c>
      <c r="E36">
        <v>-2.7199999999999998E-2</v>
      </c>
      <c r="F36">
        <v>-3510</v>
      </c>
      <c r="G36">
        <v>-1.0200000000000001E-2</v>
      </c>
      <c r="H36">
        <v>25</v>
      </c>
      <c r="I36" s="1">
        <v>2014</v>
      </c>
      <c r="J36" t="s">
        <v>11</v>
      </c>
      <c r="K36">
        <v>11</v>
      </c>
      <c r="L36" s="2">
        <f t="shared" si="0"/>
        <v>2.7201210287443267E-2</v>
      </c>
    </row>
    <row r="37" spans="1:12" x14ac:dyDescent="0.25">
      <c r="A37" s="1" t="s">
        <v>10</v>
      </c>
      <c r="B37">
        <v>884</v>
      </c>
      <c r="C37">
        <v>349900</v>
      </c>
      <c r="D37" s="3">
        <v>341500</v>
      </c>
      <c r="E37">
        <v>-2.4E-2</v>
      </c>
      <c r="F37">
        <v>2010</v>
      </c>
      <c r="G37">
        <v>5.8999999999999999E-3</v>
      </c>
      <c r="H37">
        <v>29</v>
      </c>
      <c r="I37" s="1">
        <v>2014</v>
      </c>
      <c r="J37" t="s">
        <v>11</v>
      </c>
      <c r="K37">
        <v>12</v>
      </c>
      <c r="L37" s="2">
        <f t="shared" si="0"/>
        <v>5.0769230769230768E-2</v>
      </c>
    </row>
    <row r="38" spans="1:12" x14ac:dyDescent="0.25">
      <c r="A38" s="1" t="s">
        <v>22</v>
      </c>
      <c r="B38">
        <v>888</v>
      </c>
      <c r="C38">
        <v>344950</v>
      </c>
      <c r="D38" s="3">
        <v>337500</v>
      </c>
      <c r="E38">
        <v>-2.1499999999999998E-2</v>
      </c>
      <c r="F38">
        <v>-4000</v>
      </c>
      <c r="G38">
        <v>-1.17E-2</v>
      </c>
      <c r="H38">
        <v>25</v>
      </c>
      <c r="I38" s="1">
        <v>2015</v>
      </c>
      <c r="J38" t="s">
        <v>11</v>
      </c>
      <c r="K38">
        <v>1</v>
      </c>
      <c r="L38" s="2">
        <f t="shared" si="0"/>
        <v>2.0408163265306121E-2</v>
      </c>
    </row>
    <row r="39" spans="1:12" x14ac:dyDescent="0.25">
      <c r="A39" s="1" t="s">
        <v>21</v>
      </c>
      <c r="B39">
        <v>1200</v>
      </c>
      <c r="C39">
        <v>335250</v>
      </c>
      <c r="D39" s="3">
        <v>330000</v>
      </c>
      <c r="E39">
        <v>-1.5599999999999999E-2</v>
      </c>
      <c r="F39">
        <v>-7500</v>
      </c>
      <c r="G39">
        <v>-2.2200000000000001E-2</v>
      </c>
      <c r="H39">
        <v>22</v>
      </c>
      <c r="I39" s="1">
        <v>2015</v>
      </c>
      <c r="J39" t="s">
        <v>11</v>
      </c>
      <c r="K39">
        <v>2</v>
      </c>
      <c r="L39" s="2">
        <f t="shared" si="0"/>
        <v>-2.6548672566371681E-2</v>
      </c>
    </row>
    <row r="40" spans="1:12" x14ac:dyDescent="0.25">
      <c r="A40" s="1" t="s">
        <v>20</v>
      </c>
      <c r="B40">
        <v>1618</v>
      </c>
      <c r="C40">
        <v>359900</v>
      </c>
      <c r="D40" s="3">
        <v>355000</v>
      </c>
      <c r="E40">
        <v>-1.3599999999999999E-2</v>
      </c>
      <c r="F40">
        <v>25000</v>
      </c>
      <c r="G40">
        <v>7.5700000000000003E-2</v>
      </c>
      <c r="H40">
        <v>19</v>
      </c>
      <c r="I40" s="1">
        <v>2015</v>
      </c>
      <c r="J40" t="s">
        <v>11</v>
      </c>
      <c r="K40">
        <v>3</v>
      </c>
      <c r="L40" s="2">
        <f t="shared" si="0"/>
        <v>4.9985211475894707E-2</v>
      </c>
    </row>
    <row r="41" spans="1:12" x14ac:dyDescent="0.25">
      <c r="A41" s="1" t="s">
        <v>19</v>
      </c>
      <c r="B41">
        <v>1764</v>
      </c>
      <c r="C41">
        <v>365000</v>
      </c>
      <c r="D41" s="3">
        <v>360000</v>
      </c>
      <c r="E41">
        <v>-1.3599999999999999E-2</v>
      </c>
      <c r="F41">
        <v>5000</v>
      </c>
      <c r="G41">
        <v>1.4E-2</v>
      </c>
      <c r="H41">
        <v>20</v>
      </c>
      <c r="I41" s="1">
        <v>2015</v>
      </c>
      <c r="J41" t="s">
        <v>11</v>
      </c>
      <c r="K41">
        <v>4</v>
      </c>
      <c r="L41" s="2">
        <f t="shared" si="0"/>
        <v>3.4780109226789306E-2</v>
      </c>
    </row>
    <row r="42" spans="1:12" x14ac:dyDescent="0.25">
      <c r="A42" s="1" t="s">
        <v>18</v>
      </c>
      <c r="B42">
        <v>1823</v>
      </c>
      <c r="C42">
        <v>364900</v>
      </c>
      <c r="D42" s="3">
        <v>357000</v>
      </c>
      <c r="E42">
        <v>-2.1600000000000001E-2</v>
      </c>
      <c r="F42">
        <v>-3000</v>
      </c>
      <c r="G42">
        <v>-8.3000000000000001E-3</v>
      </c>
      <c r="H42">
        <v>19</v>
      </c>
      <c r="I42" s="1">
        <v>2015</v>
      </c>
      <c r="J42" t="s">
        <v>11</v>
      </c>
      <c r="K42">
        <v>5</v>
      </c>
      <c r="L42" s="2">
        <f t="shared" si="0"/>
        <v>0.05</v>
      </c>
    </row>
    <row r="43" spans="1:12" x14ac:dyDescent="0.25">
      <c r="A43" s="1" t="s">
        <v>17</v>
      </c>
      <c r="B43">
        <v>1916</v>
      </c>
      <c r="C43">
        <v>360500</v>
      </c>
      <c r="D43" s="3">
        <v>356500</v>
      </c>
      <c r="E43">
        <v>-1.0999999999999999E-2</v>
      </c>
      <c r="F43">
        <v>-500</v>
      </c>
      <c r="G43">
        <v>-1.4E-3</v>
      </c>
      <c r="H43">
        <v>20</v>
      </c>
      <c r="I43" s="1">
        <v>2015</v>
      </c>
      <c r="J43" t="s">
        <v>11</v>
      </c>
      <c r="K43">
        <v>6</v>
      </c>
      <c r="L43" s="2">
        <f t="shared" si="0"/>
        <v>2.0028612303290415E-2</v>
      </c>
    </row>
    <row r="44" spans="1:12" x14ac:dyDescent="0.25">
      <c r="A44" s="1" t="s">
        <v>16</v>
      </c>
      <c r="B44">
        <v>1723</v>
      </c>
      <c r="C44">
        <v>359900</v>
      </c>
      <c r="D44" s="3">
        <v>353000</v>
      </c>
      <c r="E44">
        <v>-1.9099999999999999E-2</v>
      </c>
      <c r="F44">
        <v>-3500</v>
      </c>
      <c r="G44">
        <v>-9.7999999999999997E-3</v>
      </c>
      <c r="H44">
        <v>23</v>
      </c>
      <c r="I44" s="1">
        <v>2015</v>
      </c>
      <c r="J44" t="s">
        <v>11</v>
      </c>
      <c r="K44">
        <v>7</v>
      </c>
      <c r="L44" s="2">
        <f t="shared" si="0"/>
        <v>3.6710719530102791E-2</v>
      </c>
    </row>
    <row r="45" spans="1:12" x14ac:dyDescent="0.25">
      <c r="A45" s="1" t="s">
        <v>15</v>
      </c>
      <c r="B45">
        <v>1478</v>
      </c>
      <c r="C45">
        <v>359250</v>
      </c>
      <c r="D45" s="3">
        <v>353000</v>
      </c>
      <c r="E45">
        <v>-1.7299999999999999E-2</v>
      </c>
      <c r="F45">
        <v>0</v>
      </c>
      <c r="G45">
        <v>0</v>
      </c>
      <c r="H45">
        <v>25</v>
      </c>
      <c r="I45" s="1">
        <v>2015</v>
      </c>
      <c r="J45" t="s">
        <v>11</v>
      </c>
      <c r="K45">
        <v>8</v>
      </c>
      <c r="L45" s="2">
        <f t="shared" si="0"/>
        <v>6.9696969696969702E-2</v>
      </c>
    </row>
    <row r="46" spans="1:12" x14ac:dyDescent="0.25">
      <c r="A46" s="1" t="s">
        <v>14</v>
      </c>
      <c r="B46">
        <v>1454</v>
      </c>
      <c r="C46">
        <v>359906</v>
      </c>
      <c r="D46" s="3">
        <v>355750</v>
      </c>
      <c r="E46">
        <v>-1.15E-2</v>
      </c>
      <c r="F46">
        <v>2750</v>
      </c>
      <c r="G46">
        <v>7.7000000000000002E-3</v>
      </c>
      <c r="H46">
        <v>21</v>
      </c>
      <c r="I46" s="1">
        <v>2015</v>
      </c>
      <c r="J46" t="s">
        <v>11</v>
      </c>
      <c r="K46">
        <v>9</v>
      </c>
      <c r="L46" s="2">
        <f t="shared" si="0"/>
        <v>4.6323529411764708E-2</v>
      </c>
    </row>
    <row r="47" spans="1:12" x14ac:dyDescent="0.25">
      <c r="A47" s="1" t="s">
        <v>13</v>
      </c>
      <c r="B47">
        <v>1593</v>
      </c>
      <c r="C47">
        <v>359900</v>
      </c>
      <c r="D47" s="3">
        <v>355000</v>
      </c>
      <c r="E47">
        <v>-1.3599999999999999E-2</v>
      </c>
      <c r="F47">
        <v>-750</v>
      </c>
      <c r="G47">
        <v>-2.0999999999999999E-3</v>
      </c>
      <c r="H47">
        <v>22</v>
      </c>
      <c r="I47" s="1">
        <v>2015</v>
      </c>
      <c r="J47" t="s">
        <v>11</v>
      </c>
      <c r="K47">
        <v>10</v>
      </c>
      <c r="L47" s="2">
        <f t="shared" si="0"/>
        <v>3.4985422740524783E-2</v>
      </c>
    </row>
    <row r="48" spans="1:12" x14ac:dyDescent="0.25">
      <c r="A48" s="1" t="s">
        <v>12</v>
      </c>
      <c r="B48">
        <v>1325</v>
      </c>
      <c r="C48">
        <v>365000</v>
      </c>
      <c r="D48" s="3">
        <v>357000</v>
      </c>
      <c r="E48">
        <v>-2.1899999999999999E-2</v>
      </c>
      <c r="F48">
        <v>2000</v>
      </c>
      <c r="G48">
        <v>5.5999999999999999E-3</v>
      </c>
      <c r="H48">
        <v>24</v>
      </c>
      <c r="I48" s="1">
        <v>2015</v>
      </c>
      <c r="J48" t="s">
        <v>11</v>
      </c>
      <c r="K48">
        <v>11</v>
      </c>
      <c r="L48" s="2">
        <f t="shared" si="0"/>
        <v>5.1577366049073613E-2</v>
      </c>
    </row>
    <row r="49" spans="1:12" x14ac:dyDescent="0.25">
      <c r="A49" s="1" t="s">
        <v>10</v>
      </c>
      <c r="B49">
        <v>993</v>
      </c>
      <c r="C49">
        <v>357900</v>
      </c>
      <c r="D49" s="3">
        <v>348000</v>
      </c>
      <c r="E49">
        <v>-2.76E-2</v>
      </c>
      <c r="F49">
        <v>-9000</v>
      </c>
      <c r="G49">
        <v>-2.52E-2</v>
      </c>
      <c r="H49">
        <v>29</v>
      </c>
      <c r="I49" s="1">
        <v>2015</v>
      </c>
      <c r="J49" t="s">
        <v>11</v>
      </c>
      <c r="K49">
        <v>12</v>
      </c>
      <c r="L49" s="2">
        <f t="shared" si="0"/>
        <v>1.9033674963396779E-2</v>
      </c>
    </row>
    <row r="50" spans="1:12" x14ac:dyDescent="0.25">
      <c r="A50" s="1" t="s">
        <v>22</v>
      </c>
      <c r="B50">
        <v>1021</v>
      </c>
      <c r="C50">
        <v>375000</v>
      </c>
      <c r="D50" s="3">
        <v>368000</v>
      </c>
      <c r="E50">
        <v>-1.8599999999999998E-2</v>
      </c>
      <c r="F50">
        <v>20000</v>
      </c>
      <c r="G50">
        <v>5.74E-2</v>
      </c>
      <c r="H50">
        <v>26</v>
      </c>
      <c r="I50" s="1">
        <v>2016</v>
      </c>
      <c r="J50" t="s">
        <v>11</v>
      </c>
      <c r="K50">
        <v>1</v>
      </c>
      <c r="L50" s="2">
        <f t="shared" si="0"/>
        <v>9.0370370370370365E-2</v>
      </c>
    </row>
    <row r="51" spans="1:12" x14ac:dyDescent="0.25">
      <c r="A51" s="1" t="s">
        <v>21</v>
      </c>
      <c r="B51">
        <v>1497</v>
      </c>
      <c r="C51">
        <v>379900</v>
      </c>
      <c r="D51" s="3">
        <v>377000</v>
      </c>
      <c r="E51">
        <v>-7.6E-3</v>
      </c>
      <c r="F51">
        <v>9000</v>
      </c>
      <c r="G51">
        <v>2.4400000000000002E-2</v>
      </c>
      <c r="H51">
        <v>19</v>
      </c>
      <c r="I51" s="1">
        <v>2016</v>
      </c>
      <c r="J51" t="s">
        <v>11</v>
      </c>
      <c r="K51">
        <v>2</v>
      </c>
      <c r="L51" s="2">
        <f t="shared" si="0"/>
        <v>0.14242424242424243</v>
      </c>
    </row>
    <row r="52" spans="1:12" x14ac:dyDescent="0.25">
      <c r="A52" s="1" t="s">
        <v>20</v>
      </c>
      <c r="B52">
        <v>1867</v>
      </c>
      <c r="C52">
        <v>369900</v>
      </c>
      <c r="D52" s="3">
        <v>366000</v>
      </c>
      <c r="E52">
        <v>-1.0500000000000001E-2</v>
      </c>
      <c r="F52">
        <v>-11000</v>
      </c>
      <c r="G52">
        <v>-2.9100000000000001E-2</v>
      </c>
      <c r="H52">
        <v>16</v>
      </c>
      <c r="I52" s="1">
        <v>2016</v>
      </c>
      <c r="J52" t="s">
        <v>11</v>
      </c>
      <c r="K52">
        <v>3</v>
      </c>
      <c r="L52" s="2">
        <f t="shared" si="0"/>
        <v>3.0985915492957747E-2</v>
      </c>
    </row>
    <row r="53" spans="1:12" x14ac:dyDescent="0.25">
      <c r="A53" s="1" t="s">
        <v>19</v>
      </c>
      <c r="B53">
        <v>2137</v>
      </c>
      <c r="C53">
        <v>389900</v>
      </c>
      <c r="D53" s="3">
        <v>385000</v>
      </c>
      <c r="E53">
        <v>-1.2500000000000001E-2</v>
      </c>
      <c r="F53">
        <v>19000</v>
      </c>
      <c r="G53">
        <v>5.1900000000000002E-2</v>
      </c>
      <c r="H53">
        <v>16</v>
      </c>
      <c r="I53" s="1">
        <v>2016</v>
      </c>
      <c r="J53" t="s">
        <v>11</v>
      </c>
      <c r="K53">
        <v>4</v>
      </c>
      <c r="L53" s="2">
        <f t="shared" si="0"/>
        <v>6.9444444444444448E-2</v>
      </c>
    </row>
    <row r="54" spans="1:12" x14ac:dyDescent="0.25">
      <c r="A54" s="1" t="s">
        <v>18</v>
      </c>
      <c r="B54">
        <v>2163</v>
      </c>
      <c r="C54">
        <v>389990</v>
      </c>
      <c r="D54" s="3">
        <v>388000</v>
      </c>
      <c r="E54">
        <v>-5.1000000000000004E-3</v>
      </c>
      <c r="F54">
        <v>3000</v>
      </c>
      <c r="G54">
        <v>7.7000000000000002E-3</v>
      </c>
      <c r="H54">
        <v>15</v>
      </c>
      <c r="I54" s="1">
        <v>2016</v>
      </c>
      <c r="J54" t="s">
        <v>11</v>
      </c>
      <c r="K54">
        <v>5</v>
      </c>
      <c r="L54" s="2">
        <f t="shared" si="0"/>
        <v>8.683473389355742E-2</v>
      </c>
    </row>
    <row r="55" spans="1:12" x14ac:dyDescent="0.25">
      <c r="A55" s="1" t="s">
        <v>17</v>
      </c>
      <c r="B55">
        <v>2179</v>
      </c>
      <c r="C55">
        <v>388000</v>
      </c>
      <c r="D55" s="3">
        <v>385000</v>
      </c>
      <c r="E55">
        <v>-7.7000000000000002E-3</v>
      </c>
      <c r="F55">
        <v>-3000</v>
      </c>
      <c r="G55">
        <v>-7.7000000000000002E-3</v>
      </c>
      <c r="H55">
        <v>16</v>
      </c>
      <c r="I55" s="1">
        <v>2016</v>
      </c>
      <c r="J55" t="s">
        <v>11</v>
      </c>
      <c r="K55">
        <v>6</v>
      </c>
      <c r="L55" s="2">
        <f t="shared" si="0"/>
        <v>7.9943899018232817E-2</v>
      </c>
    </row>
    <row r="56" spans="1:12" x14ac:dyDescent="0.25">
      <c r="A56" s="1" t="s">
        <v>16</v>
      </c>
      <c r="B56">
        <v>1143</v>
      </c>
      <c r="C56">
        <v>379900</v>
      </c>
      <c r="D56" s="3">
        <v>378000</v>
      </c>
      <c r="E56">
        <v>-5.0000000000000001E-3</v>
      </c>
      <c r="F56">
        <v>-7000</v>
      </c>
      <c r="G56">
        <v>-1.8100000000000002E-2</v>
      </c>
      <c r="H56">
        <v>19</v>
      </c>
      <c r="I56" s="1">
        <v>2016</v>
      </c>
      <c r="J56" t="s">
        <v>11</v>
      </c>
      <c r="K56">
        <v>7</v>
      </c>
      <c r="L56" s="2">
        <f t="shared" si="0"/>
        <v>7.0821529745042494E-2</v>
      </c>
    </row>
    <row r="57" spans="1:12" x14ac:dyDescent="0.25">
      <c r="A57" s="1" t="s">
        <v>15</v>
      </c>
      <c r="B57">
        <v>1702</v>
      </c>
      <c r="C57">
        <v>398000</v>
      </c>
      <c r="D57" s="3">
        <v>390000</v>
      </c>
      <c r="E57">
        <v>-2.01E-2</v>
      </c>
      <c r="F57">
        <v>12000</v>
      </c>
      <c r="G57">
        <v>3.1699999999999999E-2</v>
      </c>
      <c r="H57">
        <v>18</v>
      </c>
      <c r="I57" s="1">
        <v>2016</v>
      </c>
      <c r="J57" t="s">
        <v>11</v>
      </c>
      <c r="K57">
        <v>8</v>
      </c>
      <c r="L57" s="2">
        <f t="shared" si="0"/>
        <v>0.10481586402266289</v>
      </c>
    </row>
    <row r="58" spans="1:12" x14ac:dyDescent="0.25">
      <c r="A58" s="1" t="s">
        <v>14</v>
      </c>
      <c r="B58">
        <v>1254</v>
      </c>
      <c r="C58">
        <v>399000</v>
      </c>
      <c r="D58" s="3">
        <v>396900</v>
      </c>
      <c r="E58">
        <v>-5.1999999999999998E-3</v>
      </c>
      <c r="F58">
        <v>6900</v>
      </c>
      <c r="G58">
        <v>1.7600000000000001E-2</v>
      </c>
      <c r="H58">
        <v>17</v>
      </c>
      <c r="I58" s="1">
        <v>2016</v>
      </c>
      <c r="J58" t="s">
        <v>11</v>
      </c>
      <c r="K58">
        <v>9</v>
      </c>
      <c r="L58" s="2">
        <f t="shared" si="0"/>
        <v>0.11567111735769502</v>
      </c>
    </row>
    <row r="59" spans="1:12" x14ac:dyDescent="0.25">
      <c r="A59" s="1" t="s">
        <v>13</v>
      </c>
      <c r="B59">
        <v>1360</v>
      </c>
      <c r="C59">
        <v>399850</v>
      </c>
      <c r="D59" s="3">
        <v>401750</v>
      </c>
      <c r="E59">
        <v>4.7000000000000002E-3</v>
      </c>
      <c r="F59">
        <v>4850</v>
      </c>
      <c r="G59">
        <v>1.2200000000000001E-2</v>
      </c>
      <c r="H59">
        <v>15</v>
      </c>
      <c r="I59" s="1">
        <v>2016</v>
      </c>
      <c r="J59" t="s">
        <v>11</v>
      </c>
      <c r="K59">
        <v>10</v>
      </c>
      <c r="L59" s="2">
        <f t="shared" si="0"/>
        <v>0.13169014084507041</v>
      </c>
    </row>
    <row r="60" spans="1:12" x14ac:dyDescent="0.25">
      <c r="A60" s="1" t="s">
        <v>12</v>
      </c>
      <c r="B60">
        <v>1492</v>
      </c>
      <c r="C60">
        <v>409900</v>
      </c>
      <c r="D60" s="3">
        <v>412000</v>
      </c>
      <c r="E60">
        <v>5.1000000000000004E-3</v>
      </c>
      <c r="F60">
        <v>10250</v>
      </c>
      <c r="G60">
        <v>2.5499999999999998E-2</v>
      </c>
      <c r="H60">
        <v>15</v>
      </c>
      <c r="I60" s="1">
        <v>2016</v>
      </c>
      <c r="J60" t="s">
        <v>11</v>
      </c>
      <c r="K60">
        <v>11</v>
      </c>
      <c r="L60" s="2">
        <f t="shared" si="0"/>
        <v>0.15406162464985995</v>
      </c>
    </row>
    <row r="61" spans="1:12" x14ac:dyDescent="0.25">
      <c r="A61" s="1" t="s">
        <v>10</v>
      </c>
      <c r="B61">
        <v>1106</v>
      </c>
      <c r="C61">
        <v>409000</v>
      </c>
      <c r="D61" s="3">
        <v>410000</v>
      </c>
      <c r="E61">
        <v>2.3999999999999998E-3</v>
      </c>
      <c r="F61">
        <v>-2000</v>
      </c>
      <c r="G61">
        <v>-4.7999999999999996E-3</v>
      </c>
      <c r="H61">
        <v>17</v>
      </c>
      <c r="I61" s="1">
        <v>2016</v>
      </c>
      <c r="J61" t="s">
        <v>11</v>
      </c>
      <c r="K61">
        <v>12</v>
      </c>
      <c r="L61" s="2">
        <f t="shared" si="0"/>
        <v>0.17816091954022989</v>
      </c>
    </row>
    <row r="62" spans="1:12" x14ac:dyDescent="0.25">
      <c r="A62" s="1" t="s">
        <v>22</v>
      </c>
      <c r="B62">
        <v>1122</v>
      </c>
      <c r="C62">
        <v>415000</v>
      </c>
      <c r="D62" s="3">
        <v>425000</v>
      </c>
      <c r="E62">
        <v>2.4E-2</v>
      </c>
      <c r="F62">
        <v>15000</v>
      </c>
      <c r="G62">
        <v>3.6499999999999998E-2</v>
      </c>
      <c r="H62">
        <v>10</v>
      </c>
      <c r="I62" s="1">
        <v>2017</v>
      </c>
      <c r="J62" t="s">
        <v>11</v>
      </c>
      <c r="K62">
        <v>1</v>
      </c>
      <c r="L62" s="2">
        <f t="shared" si="0"/>
        <v>0.15489130434782608</v>
      </c>
    </row>
    <row r="63" spans="1:12" x14ac:dyDescent="0.25">
      <c r="A63" s="1" t="s">
        <v>21</v>
      </c>
      <c r="B63">
        <v>1533</v>
      </c>
      <c r="C63">
        <v>438000</v>
      </c>
      <c r="D63" s="3">
        <v>453000</v>
      </c>
      <c r="E63">
        <v>3.4200000000000001E-2</v>
      </c>
      <c r="F63">
        <v>28000</v>
      </c>
      <c r="G63">
        <v>6.5799999999999997E-2</v>
      </c>
      <c r="H63">
        <v>9</v>
      </c>
      <c r="I63" s="1">
        <v>2017</v>
      </c>
      <c r="J63" t="s">
        <v>11</v>
      </c>
      <c r="K63">
        <v>2</v>
      </c>
      <c r="L63" s="2">
        <f t="shared" si="0"/>
        <v>0.20159151193633953</v>
      </c>
    </row>
    <row r="64" spans="1:12" x14ac:dyDescent="0.25">
      <c r="A64" s="1" t="s">
        <v>20</v>
      </c>
      <c r="B64">
        <v>1987</v>
      </c>
      <c r="C64">
        <v>439900</v>
      </c>
      <c r="D64" s="3">
        <v>488800</v>
      </c>
      <c r="E64">
        <v>0.1111</v>
      </c>
      <c r="F64">
        <v>35800</v>
      </c>
      <c r="G64">
        <v>7.9000000000000001E-2</v>
      </c>
      <c r="H64">
        <v>7</v>
      </c>
      <c r="I64" s="1">
        <v>2017</v>
      </c>
      <c r="J64" t="s">
        <v>11</v>
      </c>
      <c r="K64">
        <v>3</v>
      </c>
      <c r="L64" s="2">
        <f t="shared" si="0"/>
        <v>0.33551912568306008</v>
      </c>
    </row>
    <row r="65" spans="1:12" x14ac:dyDescent="0.25">
      <c r="A65" s="1" t="s">
        <v>19</v>
      </c>
      <c r="B65">
        <v>1919</v>
      </c>
      <c r="C65">
        <v>449900</v>
      </c>
      <c r="D65" s="3">
        <v>501000</v>
      </c>
      <c r="E65">
        <v>0.1135</v>
      </c>
      <c r="F65">
        <v>12200</v>
      </c>
      <c r="G65">
        <v>2.4899999999999999E-2</v>
      </c>
      <c r="H65">
        <v>7</v>
      </c>
      <c r="I65" s="1">
        <v>2017</v>
      </c>
      <c r="J65" t="s">
        <v>11</v>
      </c>
      <c r="K65">
        <v>4</v>
      </c>
      <c r="L65" s="2">
        <f t="shared" si="0"/>
        <v>0.30129870129870129</v>
      </c>
    </row>
    <row r="66" spans="1:12" x14ac:dyDescent="0.25">
      <c r="A66" s="1" t="s">
        <v>18</v>
      </c>
      <c r="B66">
        <v>1841</v>
      </c>
      <c r="C66">
        <v>450000</v>
      </c>
      <c r="D66" s="3">
        <v>483000</v>
      </c>
      <c r="E66">
        <v>7.3300000000000004E-2</v>
      </c>
      <c r="F66">
        <v>-18000</v>
      </c>
      <c r="G66">
        <v>-3.5900000000000001E-2</v>
      </c>
      <c r="H66">
        <v>8</v>
      </c>
      <c r="I66" s="1">
        <v>2017</v>
      </c>
      <c r="J66" t="s">
        <v>11</v>
      </c>
      <c r="K66">
        <v>5</v>
      </c>
      <c r="L66" s="2">
        <f t="shared" si="0"/>
        <v>0.24484536082474226</v>
      </c>
    </row>
    <row r="67" spans="1:12" x14ac:dyDescent="0.25">
      <c r="A67" s="1" t="s">
        <v>17</v>
      </c>
      <c r="B67">
        <v>1270</v>
      </c>
      <c r="C67">
        <v>458000</v>
      </c>
      <c r="D67" s="3">
        <v>472750</v>
      </c>
      <c r="E67">
        <v>3.2199999999999999E-2</v>
      </c>
      <c r="F67">
        <v>-10250</v>
      </c>
      <c r="G67">
        <v>-2.12E-2</v>
      </c>
      <c r="H67">
        <v>12</v>
      </c>
      <c r="I67" s="1">
        <v>2017</v>
      </c>
      <c r="J67" t="s">
        <v>11</v>
      </c>
      <c r="K67">
        <v>6</v>
      </c>
      <c r="L67" s="2">
        <f t="shared" si="0"/>
        <v>0.22792207792207791</v>
      </c>
    </row>
    <row r="68" spans="1:12" x14ac:dyDescent="0.25">
      <c r="A68" s="1" t="s">
        <v>16</v>
      </c>
      <c r="B68">
        <v>804</v>
      </c>
      <c r="C68">
        <v>469900</v>
      </c>
      <c r="D68" s="3">
        <v>469995</v>
      </c>
      <c r="E68">
        <v>2.0000000000000001E-4</v>
      </c>
      <c r="F68">
        <v>-2755</v>
      </c>
      <c r="G68">
        <v>-5.7999999999999996E-3</v>
      </c>
      <c r="H68">
        <v>16</v>
      </c>
      <c r="I68" s="1">
        <v>2017</v>
      </c>
      <c r="J68" t="s">
        <v>11</v>
      </c>
      <c r="K68">
        <v>7</v>
      </c>
      <c r="L68" s="2">
        <f t="shared" si="0"/>
        <v>0.24337301587301588</v>
      </c>
    </row>
    <row r="69" spans="1:12" x14ac:dyDescent="0.25">
      <c r="A69" s="1" t="s">
        <v>15</v>
      </c>
      <c r="B69">
        <v>926</v>
      </c>
      <c r="C69">
        <v>478400</v>
      </c>
      <c r="D69" s="3">
        <v>473250</v>
      </c>
      <c r="E69">
        <v>-1.0699999999999999E-2</v>
      </c>
      <c r="F69">
        <v>3255</v>
      </c>
      <c r="G69">
        <v>6.8999999999999999E-3</v>
      </c>
      <c r="H69">
        <v>19</v>
      </c>
      <c r="I69" s="1">
        <v>2017</v>
      </c>
      <c r="J69" t="s">
        <v>11</v>
      </c>
      <c r="K69">
        <v>8</v>
      </c>
      <c r="L69" s="2">
        <f t="shared" si="0"/>
        <v>0.21346153846153845</v>
      </c>
    </row>
    <row r="70" spans="1:12" x14ac:dyDescent="0.25">
      <c r="A70" s="1" t="s">
        <v>14</v>
      </c>
      <c r="B70">
        <v>866</v>
      </c>
      <c r="C70">
        <v>496250</v>
      </c>
      <c r="D70" s="3">
        <v>490000</v>
      </c>
      <c r="E70">
        <v>-1.2500000000000001E-2</v>
      </c>
      <c r="F70">
        <v>16750</v>
      </c>
      <c r="G70">
        <v>3.5299999999999998E-2</v>
      </c>
      <c r="H70">
        <v>15</v>
      </c>
      <c r="I70" s="1">
        <v>2017</v>
      </c>
      <c r="J70" t="s">
        <v>11</v>
      </c>
      <c r="K70">
        <v>9</v>
      </c>
      <c r="L70" s="2">
        <f t="shared" si="0"/>
        <v>0.23456790123456789</v>
      </c>
    </row>
    <row r="71" spans="1:12" x14ac:dyDescent="0.25">
      <c r="A71" s="1" t="s">
        <v>13</v>
      </c>
      <c r="B71">
        <v>1082</v>
      </c>
      <c r="C71">
        <v>479900</v>
      </c>
      <c r="D71" s="3">
        <v>485000</v>
      </c>
      <c r="E71">
        <v>1.06E-2</v>
      </c>
      <c r="F71">
        <v>-5000</v>
      </c>
      <c r="G71">
        <v>-1.0200000000000001E-2</v>
      </c>
      <c r="H71">
        <v>16</v>
      </c>
      <c r="I71" s="1">
        <v>2017</v>
      </c>
      <c r="J71" t="s">
        <v>11</v>
      </c>
      <c r="K71">
        <v>10</v>
      </c>
      <c r="L71" s="2">
        <f t="shared" si="0"/>
        <v>0.20721841941505911</v>
      </c>
    </row>
    <row r="72" spans="1:12" x14ac:dyDescent="0.25">
      <c r="A72" s="1" t="s">
        <v>12</v>
      </c>
      <c r="B72">
        <v>1408</v>
      </c>
      <c r="C72">
        <v>488000</v>
      </c>
      <c r="D72" s="3">
        <v>485000</v>
      </c>
      <c r="E72">
        <v>-6.1000000000000004E-3</v>
      </c>
      <c r="F72">
        <v>0</v>
      </c>
      <c r="G72">
        <v>0</v>
      </c>
      <c r="H72">
        <v>14</v>
      </c>
      <c r="I72" s="1">
        <v>2017</v>
      </c>
      <c r="J72" t="s">
        <v>11</v>
      </c>
      <c r="K72">
        <v>11</v>
      </c>
      <c r="L72" s="2">
        <f t="shared" si="0"/>
        <v>0.17718446601941748</v>
      </c>
    </row>
    <row r="73" spans="1:12" x14ac:dyDescent="0.25">
      <c r="A73" s="1" t="s">
        <v>10</v>
      </c>
      <c r="B73">
        <v>795</v>
      </c>
      <c r="C73">
        <v>475000</v>
      </c>
      <c r="D73" s="3">
        <v>478000</v>
      </c>
      <c r="E73">
        <v>6.3E-3</v>
      </c>
      <c r="F73">
        <v>-7000</v>
      </c>
      <c r="G73">
        <v>-1.44E-2</v>
      </c>
      <c r="H73">
        <v>17</v>
      </c>
      <c r="I73" s="1">
        <v>2017</v>
      </c>
      <c r="J73" t="s">
        <v>11</v>
      </c>
      <c r="K73">
        <v>12</v>
      </c>
      <c r="L73" s="2">
        <f t="shared" si="0"/>
        <v>0.16585365853658537</v>
      </c>
    </row>
    <row r="74" spans="1:12" x14ac:dyDescent="0.25">
      <c r="A74" s="1" t="s">
        <v>22</v>
      </c>
      <c r="B74">
        <v>725</v>
      </c>
      <c r="C74">
        <v>498000</v>
      </c>
      <c r="D74" s="3">
        <v>498000</v>
      </c>
      <c r="E74">
        <v>0</v>
      </c>
      <c r="F74">
        <v>20000</v>
      </c>
      <c r="G74">
        <v>4.1799999999999997E-2</v>
      </c>
      <c r="H74">
        <v>17</v>
      </c>
      <c r="I74" s="1">
        <v>2018</v>
      </c>
      <c r="J74" t="s">
        <v>11</v>
      </c>
      <c r="K74">
        <v>1</v>
      </c>
      <c r="L74" s="2">
        <f t="shared" si="0"/>
        <v>0.17176470588235293</v>
      </c>
    </row>
    <row r="75" spans="1:12" x14ac:dyDescent="0.25">
      <c r="A75" s="1" t="s">
        <v>21</v>
      </c>
      <c r="B75">
        <v>966</v>
      </c>
      <c r="C75">
        <v>499900</v>
      </c>
      <c r="D75" s="3">
        <v>510000</v>
      </c>
      <c r="E75">
        <v>2.0199999999999999E-2</v>
      </c>
      <c r="F75">
        <v>12000</v>
      </c>
      <c r="G75">
        <v>2.4E-2</v>
      </c>
      <c r="H75">
        <v>13</v>
      </c>
      <c r="I75" s="1">
        <v>2018</v>
      </c>
      <c r="J75" t="s">
        <v>11</v>
      </c>
      <c r="K75">
        <v>2</v>
      </c>
      <c r="L75" s="2">
        <f t="shared" si="0"/>
        <v>0.12582781456953643</v>
      </c>
    </row>
    <row r="76" spans="1:12" x14ac:dyDescent="0.25">
      <c r="A76" s="1" t="s">
        <v>20</v>
      </c>
      <c r="B76">
        <v>1429</v>
      </c>
      <c r="C76">
        <v>508000</v>
      </c>
      <c r="D76" s="3">
        <v>516800</v>
      </c>
      <c r="E76">
        <v>1.7299999999999999E-2</v>
      </c>
      <c r="F76">
        <v>6800</v>
      </c>
      <c r="G76">
        <v>1.3299999999999999E-2</v>
      </c>
      <c r="H76">
        <v>10</v>
      </c>
      <c r="I76" s="1">
        <v>2018</v>
      </c>
      <c r="J76" t="s">
        <v>11</v>
      </c>
      <c r="K76">
        <v>3</v>
      </c>
      <c r="L76" s="2">
        <f t="shared" si="0"/>
        <v>5.7283142389525366E-2</v>
      </c>
    </row>
    <row r="77" spans="1:12" x14ac:dyDescent="0.25">
      <c r="A77" s="1" t="s">
        <v>19</v>
      </c>
      <c r="B77">
        <v>1493</v>
      </c>
      <c r="C77">
        <v>518000</v>
      </c>
      <c r="D77" s="3">
        <v>530000</v>
      </c>
      <c r="E77">
        <v>2.3099999999999999E-2</v>
      </c>
      <c r="F77">
        <v>13200</v>
      </c>
      <c r="G77">
        <v>2.5499999999999998E-2</v>
      </c>
      <c r="H77">
        <v>11</v>
      </c>
      <c r="I77" s="1">
        <v>2018</v>
      </c>
      <c r="J77" t="s">
        <v>11</v>
      </c>
      <c r="K77">
        <v>4</v>
      </c>
      <c r="L77" s="2">
        <f t="shared" si="0"/>
        <v>5.7884231536926151E-2</v>
      </c>
    </row>
    <row r="78" spans="1:12" x14ac:dyDescent="0.25">
      <c r="A78" s="1" t="s">
        <v>18</v>
      </c>
      <c r="B78">
        <v>1627</v>
      </c>
      <c r="C78">
        <v>525000</v>
      </c>
      <c r="D78" s="3">
        <v>535000</v>
      </c>
      <c r="E78">
        <v>1.9E-2</v>
      </c>
      <c r="F78">
        <v>5000</v>
      </c>
      <c r="G78">
        <v>9.4000000000000004E-3</v>
      </c>
      <c r="H78">
        <v>11</v>
      </c>
      <c r="I78" s="1">
        <v>2018</v>
      </c>
      <c r="J78" t="s">
        <v>11</v>
      </c>
      <c r="K78">
        <v>5</v>
      </c>
      <c r="L78" s="2">
        <f t="shared" si="0"/>
        <v>0.10766045548654245</v>
      </c>
    </row>
    <row r="79" spans="1:12" x14ac:dyDescent="0.25">
      <c r="A79" s="1" t="s">
        <v>17</v>
      </c>
      <c r="B79">
        <v>1344</v>
      </c>
      <c r="C79">
        <v>525000</v>
      </c>
      <c r="D79" s="3">
        <v>535000</v>
      </c>
      <c r="E79">
        <v>1.9E-2</v>
      </c>
      <c r="F79">
        <v>0</v>
      </c>
      <c r="G79">
        <v>0</v>
      </c>
      <c r="H79">
        <v>13</v>
      </c>
      <c r="I79" s="1">
        <v>2018</v>
      </c>
      <c r="J79" t="s">
        <v>11</v>
      </c>
      <c r="K79">
        <v>6</v>
      </c>
      <c r="L79" s="2">
        <f t="shared" ref="L79:L121" si="1">(D79-D67)/D67</f>
        <v>0.13167636171337915</v>
      </c>
    </row>
    <row r="80" spans="1:12" x14ac:dyDescent="0.25">
      <c r="A80" s="1" t="s">
        <v>16</v>
      </c>
      <c r="B80">
        <v>973</v>
      </c>
      <c r="C80">
        <v>515000</v>
      </c>
      <c r="D80" s="3">
        <v>524900</v>
      </c>
      <c r="E80">
        <v>1.9199999999999998E-2</v>
      </c>
      <c r="F80">
        <v>-10100</v>
      </c>
      <c r="G80">
        <v>-1.8800000000000001E-2</v>
      </c>
      <c r="H80">
        <v>15</v>
      </c>
      <c r="I80" s="1">
        <v>2018</v>
      </c>
      <c r="J80" t="s">
        <v>11</v>
      </c>
      <c r="K80">
        <v>7</v>
      </c>
      <c r="L80" s="2">
        <f t="shared" si="1"/>
        <v>0.11682039170629475</v>
      </c>
    </row>
    <row r="81" spans="1:12" x14ac:dyDescent="0.25">
      <c r="A81" s="1" t="s">
        <v>15</v>
      </c>
      <c r="B81">
        <v>1179</v>
      </c>
      <c r="C81">
        <v>519000</v>
      </c>
      <c r="D81" s="3">
        <v>520000</v>
      </c>
      <c r="E81">
        <v>1.9E-3</v>
      </c>
      <c r="F81">
        <v>-4900</v>
      </c>
      <c r="G81">
        <v>-9.2999999999999992E-3</v>
      </c>
      <c r="H81">
        <v>17</v>
      </c>
      <c r="I81" s="1">
        <v>2018</v>
      </c>
      <c r="J81" t="s">
        <v>11</v>
      </c>
      <c r="K81">
        <v>8</v>
      </c>
      <c r="L81" s="2">
        <f t="shared" si="1"/>
        <v>9.878499735868991E-2</v>
      </c>
    </row>
    <row r="82" spans="1:12" x14ac:dyDescent="0.25">
      <c r="A82" s="1" t="s">
        <v>14</v>
      </c>
      <c r="B82">
        <v>1106</v>
      </c>
      <c r="C82">
        <v>539900</v>
      </c>
      <c r="D82" s="3">
        <v>545000</v>
      </c>
      <c r="E82">
        <v>9.4000000000000004E-3</v>
      </c>
      <c r="F82">
        <v>25000</v>
      </c>
      <c r="G82">
        <v>4.8000000000000001E-2</v>
      </c>
      <c r="H82">
        <v>15</v>
      </c>
      <c r="I82" s="1">
        <v>2018</v>
      </c>
      <c r="J82" t="s">
        <v>11</v>
      </c>
      <c r="K82">
        <v>9</v>
      </c>
      <c r="L82" s="2">
        <f t="shared" si="1"/>
        <v>0.11224489795918367</v>
      </c>
    </row>
    <row r="83" spans="1:12" x14ac:dyDescent="0.25">
      <c r="A83" s="1" t="s">
        <v>13</v>
      </c>
      <c r="B83">
        <v>1414</v>
      </c>
      <c r="C83">
        <v>529000</v>
      </c>
      <c r="D83" s="3">
        <v>536000</v>
      </c>
      <c r="E83">
        <v>1.32E-2</v>
      </c>
      <c r="F83">
        <v>-9000</v>
      </c>
      <c r="G83">
        <v>-1.6500000000000001E-2</v>
      </c>
      <c r="H83">
        <v>14</v>
      </c>
      <c r="I83" s="1">
        <v>2018</v>
      </c>
      <c r="J83" t="s">
        <v>11</v>
      </c>
      <c r="K83">
        <v>10</v>
      </c>
      <c r="L83" s="2">
        <f t="shared" si="1"/>
        <v>0.10515463917525773</v>
      </c>
    </row>
    <row r="84" spans="1:12" x14ac:dyDescent="0.25">
      <c r="A84" s="1" t="s">
        <v>12</v>
      </c>
      <c r="B84">
        <v>1281</v>
      </c>
      <c r="C84">
        <v>529000</v>
      </c>
      <c r="D84" s="3">
        <v>530000</v>
      </c>
      <c r="E84">
        <v>1.8E-3</v>
      </c>
      <c r="F84">
        <v>-6000</v>
      </c>
      <c r="G84">
        <v>-1.11E-2</v>
      </c>
      <c r="H84">
        <v>14</v>
      </c>
      <c r="I84" s="1">
        <v>2018</v>
      </c>
      <c r="J84" t="s">
        <v>11</v>
      </c>
      <c r="K84">
        <v>11</v>
      </c>
      <c r="L84" s="2">
        <f t="shared" si="1"/>
        <v>9.2783505154639179E-2</v>
      </c>
    </row>
    <row r="85" spans="1:12" x14ac:dyDescent="0.25">
      <c r="A85" s="1" t="s">
        <v>10</v>
      </c>
      <c r="B85">
        <v>748</v>
      </c>
      <c r="C85">
        <v>530950</v>
      </c>
      <c r="D85" s="3">
        <v>526500</v>
      </c>
      <c r="E85">
        <v>-8.3000000000000001E-3</v>
      </c>
      <c r="F85">
        <v>-3500</v>
      </c>
      <c r="G85">
        <v>-6.6E-3</v>
      </c>
      <c r="H85">
        <v>20</v>
      </c>
      <c r="I85" s="1">
        <v>2018</v>
      </c>
      <c r="J85" t="s">
        <v>11</v>
      </c>
      <c r="K85">
        <v>12</v>
      </c>
      <c r="L85" s="2">
        <f t="shared" si="1"/>
        <v>0.10146443514644352</v>
      </c>
    </row>
    <row r="86" spans="1:12" x14ac:dyDescent="0.25">
      <c r="A86" s="1" t="s">
        <v>22</v>
      </c>
      <c r="B86">
        <v>831</v>
      </c>
      <c r="C86">
        <v>529000</v>
      </c>
      <c r="D86" s="3">
        <v>531000</v>
      </c>
      <c r="E86">
        <v>3.7000000000000002E-3</v>
      </c>
      <c r="F86">
        <v>4500</v>
      </c>
      <c r="G86">
        <v>8.5000000000000006E-3</v>
      </c>
      <c r="H86">
        <v>14</v>
      </c>
      <c r="I86" s="1">
        <v>2019</v>
      </c>
      <c r="J86" t="s">
        <v>11</v>
      </c>
      <c r="K86">
        <v>1</v>
      </c>
      <c r="L86" s="2">
        <f t="shared" si="1"/>
        <v>6.6265060240963861E-2</v>
      </c>
    </row>
    <row r="87" spans="1:12" x14ac:dyDescent="0.25">
      <c r="A87" s="1" t="s">
        <v>21</v>
      </c>
      <c r="B87">
        <v>1038</v>
      </c>
      <c r="C87">
        <v>539000</v>
      </c>
      <c r="D87" s="3">
        <v>543500</v>
      </c>
      <c r="E87">
        <v>8.3000000000000001E-3</v>
      </c>
      <c r="F87">
        <v>12500</v>
      </c>
      <c r="G87">
        <v>2.35E-2</v>
      </c>
      <c r="H87">
        <v>14</v>
      </c>
      <c r="I87" s="1">
        <v>2019</v>
      </c>
      <c r="J87" t="s">
        <v>11</v>
      </c>
      <c r="K87">
        <v>2</v>
      </c>
      <c r="L87" s="2">
        <f t="shared" si="1"/>
        <v>6.5686274509803924E-2</v>
      </c>
    </row>
    <row r="88" spans="1:12" x14ac:dyDescent="0.25">
      <c r="A88" s="1" t="s">
        <v>20</v>
      </c>
      <c r="B88">
        <v>1268</v>
      </c>
      <c r="C88">
        <v>544950</v>
      </c>
      <c r="D88" s="3">
        <v>547750</v>
      </c>
      <c r="E88">
        <v>5.1000000000000004E-3</v>
      </c>
      <c r="F88">
        <v>4250</v>
      </c>
      <c r="G88">
        <v>7.7999999999999996E-3</v>
      </c>
      <c r="H88">
        <v>11</v>
      </c>
      <c r="I88" s="1">
        <v>2019</v>
      </c>
      <c r="J88" t="s">
        <v>11</v>
      </c>
      <c r="K88">
        <v>3</v>
      </c>
      <c r="L88" s="2">
        <f t="shared" si="1"/>
        <v>5.9887770897832815E-2</v>
      </c>
    </row>
    <row r="89" spans="1:12" x14ac:dyDescent="0.25">
      <c r="A89" s="1" t="s">
        <v>19</v>
      </c>
      <c r="B89">
        <v>1517</v>
      </c>
      <c r="C89">
        <v>555000</v>
      </c>
      <c r="D89" s="3">
        <v>565000</v>
      </c>
      <c r="E89">
        <v>1.7999999999999999E-2</v>
      </c>
      <c r="F89">
        <v>17250</v>
      </c>
      <c r="G89">
        <v>3.1399999999999997E-2</v>
      </c>
      <c r="H89">
        <v>11</v>
      </c>
      <c r="I89" s="1">
        <v>2019</v>
      </c>
      <c r="J89" t="s">
        <v>11</v>
      </c>
      <c r="K89">
        <v>4</v>
      </c>
      <c r="L89" s="2">
        <f t="shared" si="1"/>
        <v>6.6037735849056603E-2</v>
      </c>
    </row>
    <row r="90" spans="1:12" x14ac:dyDescent="0.25">
      <c r="A90" s="1" t="s">
        <v>18</v>
      </c>
      <c r="B90">
        <v>1618</v>
      </c>
      <c r="C90">
        <v>569000</v>
      </c>
      <c r="D90" s="3">
        <v>570000</v>
      </c>
      <c r="E90">
        <v>1.6999999999999999E-3</v>
      </c>
      <c r="F90">
        <v>5000</v>
      </c>
      <c r="G90">
        <v>8.8000000000000005E-3</v>
      </c>
      <c r="H90">
        <v>12</v>
      </c>
      <c r="I90" s="1">
        <v>2019</v>
      </c>
      <c r="J90" t="s">
        <v>11</v>
      </c>
      <c r="K90">
        <v>5</v>
      </c>
      <c r="L90" s="2">
        <f t="shared" si="1"/>
        <v>6.5420560747663545E-2</v>
      </c>
    </row>
    <row r="91" spans="1:12" x14ac:dyDescent="0.25">
      <c r="A91" s="1" t="s">
        <v>17</v>
      </c>
      <c r="B91">
        <v>1376</v>
      </c>
      <c r="C91">
        <v>569000</v>
      </c>
      <c r="D91" s="3">
        <v>570000</v>
      </c>
      <c r="E91">
        <v>1.6999999999999999E-3</v>
      </c>
      <c r="F91">
        <v>0</v>
      </c>
      <c r="G91">
        <v>0</v>
      </c>
      <c r="H91">
        <v>13</v>
      </c>
      <c r="I91" s="1">
        <v>2019</v>
      </c>
      <c r="J91" t="s">
        <v>11</v>
      </c>
      <c r="K91">
        <v>6</v>
      </c>
      <c r="L91" s="2">
        <f t="shared" si="1"/>
        <v>6.5420560747663545E-2</v>
      </c>
    </row>
    <row r="92" spans="1:12" x14ac:dyDescent="0.25">
      <c r="A92" s="1" t="s">
        <v>16</v>
      </c>
      <c r="B92">
        <v>1515</v>
      </c>
      <c r="C92">
        <v>559000</v>
      </c>
      <c r="D92" s="3">
        <v>565000</v>
      </c>
      <c r="E92">
        <v>1.0699999999999999E-2</v>
      </c>
      <c r="F92">
        <v>-5000</v>
      </c>
      <c r="G92">
        <v>-8.6999999999999994E-3</v>
      </c>
      <c r="H92">
        <v>14</v>
      </c>
      <c r="I92" s="1">
        <v>2019</v>
      </c>
      <c r="J92" t="s">
        <v>11</v>
      </c>
      <c r="K92">
        <v>7</v>
      </c>
      <c r="L92" s="2">
        <f t="shared" si="1"/>
        <v>7.6395503905505813E-2</v>
      </c>
    </row>
    <row r="93" spans="1:12" x14ac:dyDescent="0.25">
      <c r="A93" s="1" t="s">
        <v>15</v>
      </c>
      <c r="B93">
        <v>1266</v>
      </c>
      <c r="C93">
        <v>569000</v>
      </c>
      <c r="D93" s="3">
        <v>570000</v>
      </c>
      <c r="E93">
        <v>1.6999999999999999E-3</v>
      </c>
      <c r="F93">
        <v>5000</v>
      </c>
      <c r="G93">
        <v>8.8000000000000005E-3</v>
      </c>
      <c r="H93">
        <v>15</v>
      </c>
      <c r="I93" s="1">
        <v>2019</v>
      </c>
      <c r="J93" t="s">
        <v>11</v>
      </c>
      <c r="K93">
        <v>8</v>
      </c>
      <c r="L93" s="2">
        <f t="shared" si="1"/>
        <v>9.6153846153846159E-2</v>
      </c>
    </row>
    <row r="94" spans="1:12" x14ac:dyDescent="0.25">
      <c r="A94" s="1" t="s">
        <v>14</v>
      </c>
      <c r="B94">
        <v>1447</v>
      </c>
      <c r="C94">
        <v>569000</v>
      </c>
      <c r="D94" s="3">
        <v>574900</v>
      </c>
      <c r="E94">
        <v>1.03E-2</v>
      </c>
      <c r="F94">
        <v>4900</v>
      </c>
      <c r="G94">
        <v>8.5000000000000006E-3</v>
      </c>
      <c r="H94">
        <v>13</v>
      </c>
      <c r="I94" s="1">
        <v>2019</v>
      </c>
      <c r="J94" t="s">
        <v>11</v>
      </c>
      <c r="K94">
        <v>9</v>
      </c>
      <c r="L94" s="2">
        <f t="shared" si="1"/>
        <v>5.4862385321100916E-2</v>
      </c>
    </row>
    <row r="95" spans="1:12" x14ac:dyDescent="0.25">
      <c r="A95" s="1" t="s">
        <v>13</v>
      </c>
      <c r="B95">
        <v>1559</v>
      </c>
      <c r="C95">
        <v>588800</v>
      </c>
      <c r="D95" s="3">
        <v>590000</v>
      </c>
      <c r="E95">
        <v>2E-3</v>
      </c>
      <c r="F95">
        <v>15100</v>
      </c>
      <c r="G95">
        <v>2.6200000000000001E-2</v>
      </c>
      <c r="H95">
        <v>14</v>
      </c>
      <c r="I95" s="1">
        <v>2019</v>
      </c>
      <c r="J95" t="s">
        <v>11</v>
      </c>
      <c r="K95">
        <v>10</v>
      </c>
      <c r="L95" s="2">
        <f t="shared" si="1"/>
        <v>0.10074626865671642</v>
      </c>
    </row>
    <row r="96" spans="1:12" x14ac:dyDescent="0.25">
      <c r="A96" s="1" t="s">
        <v>12</v>
      </c>
      <c r="B96">
        <v>1256</v>
      </c>
      <c r="C96">
        <v>588800</v>
      </c>
      <c r="D96" s="3">
        <v>592250</v>
      </c>
      <c r="E96">
        <v>5.7999999999999996E-3</v>
      </c>
      <c r="F96">
        <v>2250</v>
      </c>
      <c r="G96">
        <v>3.8E-3</v>
      </c>
      <c r="H96">
        <v>14</v>
      </c>
      <c r="I96" s="1">
        <v>2019</v>
      </c>
      <c r="J96" t="s">
        <v>11</v>
      </c>
      <c r="K96">
        <v>11</v>
      </c>
      <c r="L96" s="2">
        <f t="shared" si="1"/>
        <v>0.11745283018867925</v>
      </c>
    </row>
    <row r="97" spans="1:12" x14ac:dyDescent="0.25">
      <c r="A97" s="1" t="s">
        <v>10</v>
      </c>
      <c r="B97">
        <v>791</v>
      </c>
      <c r="C97">
        <v>579900</v>
      </c>
      <c r="D97" s="3">
        <v>580000</v>
      </c>
      <c r="E97">
        <v>1E-4</v>
      </c>
      <c r="F97">
        <v>-12250</v>
      </c>
      <c r="G97">
        <v>-2.06E-2</v>
      </c>
      <c r="H97">
        <v>15</v>
      </c>
      <c r="I97" s="1">
        <v>2019</v>
      </c>
      <c r="J97" t="s">
        <v>11</v>
      </c>
      <c r="K97">
        <v>12</v>
      </c>
      <c r="L97" s="2">
        <f t="shared" si="1"/>
        <v>0.10161443494776828</v>
      </c>
    </row>
    <row r="98" spans="1:12" x14ac:dyDescent="0.25">
      <c r="A98" s="1" t="s">
        <v>22</v>
      </c>
      <c r="B98">
        <v>892</v>
      </c>
      <c r="C98">
        <v>579950</v>
      </c>
      <c r="D98" s="3">
        <v>594500</v>
      </c>
      <c r="E98">
        <v>2.5000000000000001E-2</v>
      </c>
      <c r="F98">
        <v>14500</v>
      </c>
      <c r="G98">
        <v>2.5000000000000001E-2</v>
      </c>
      <c r="H98">
        <v>10</v>
      </c>
      <c r="I98" s="1">
        <v>2020</v>
      </c>
      <c r="J98" t="s">
        <v>11</v>
      </c>
      <c r="K98">
        <v>1</v>
      </c>
      <c r="L98" s="2">
        <f t="shared" si="1"/>
        <v>0.11958568738229755</v>
      </c>
    </row>
    <row r="99" spans="1:12" x14ac:dyDescent="0.25">
      <c r="A99" s="1" t="s">
        <v>21</v>
      </c>
      <c r="B99">
        <v>1383</v>
      </c>
      <c r="C99">
        <v>599900</v>
      </c>
      <c r="D99" s="3">
        <v>641500</v>
      </c>
      <c r="E99">
        <v>6.93E-2</v>
      </c>
      <c r="F99">
        <v>47000</v>
      </c>
      <c r="G99">
        <v>7.9000000000000001E-2</v>
      </c>
      <c r="H99">
        <v>8</v>
      </c>
      <c r="I99" s="1">
        <v>2020</v>
      </c>
      <c r="J99" t="s">
        <v>11</v>
      </c>
      <c r="K99">
        <v>2</v>
      </c>
      <c r="L99" s="2">
        <f t="shared" si="1"/>
        <v>0.18031278748850046</v>
      </c>
    </row>
    <row r="100" spans="1:12" x14ac:dyDescent="0.25">
      <c r="A100" s="1" t="s">
        <v>20</v>
      </c>
      <c r="B100">
        <v>1308</v>
      </c>
      <c r="C100">
        <v>599000</v>
      </c>
      <c r="D100" s="3">
        <v>635000</v>
      </c>
      <c r="E100">
        <v>6.0100000000000001E-2</v>
      </c>
      <c r="F100">
        <v>-6500</v>
      </c>
      <c r="G100">
        <v>-1.01E-2</v>
      </c>
      <c r="H100">
        <v>7</v>
      </c>
      <c r="I100" s="1">
        <v>2020</v>
      </c>
      <c r="J100" t="s">
        <v>11</v>
      </c>
      <c r="K100">
        <v>3</v>
      </c>
      <c r="L100" s="2">
        <f t="shared" si="1"/>
        <v>0.15928799634869922</v>
      </c>
    </row>
    <row r="101" spans="1:12" x14ac:dyDescent="0.25">
      <c r="A101" s="1" t="s">
        <v>19</v>
      </c>
      <c r="B101">
        <v>436</v>
      </c>
      <c r="C101">
        <v>579900</v>
      </c>
      <c r="D101" s="3">
        <v>580000</v>
      </c>
      <c r="E101">
        <v>1E-4</v>
      </c>
      <c r="F101">
        <v>-55000</v>
      </c>
      <c r="G101">
        <v>-8.6599999999999996E-2</v>
      </c>
      <c r="H101">
        <v>14</v>
      </c>
      <c r="I101" s="1">
        <v>2020</v>
      </c>
      <c r="J101" t="s">
        <v>11</v>
      </c>
      <c r="K101">
        <v>4</v>
      </c>
      <c r="L101" s="2">
        <f t="shared" si="1"/>
        <v>2.6548672566371681E-2</v>
      </c>
    </row>
    <row r="102" spans="1:12" x14ac:dyDescent="0.25">
      <c r="A102" s="1" t="s">
        <v>18</v>
      </c>
      <c r="B102">
        <v>692</v>
      </c>
      <c r="C102">
        <v>599400</v>
      </c>
      <c r="D102" s="3">
        <v>595050</v>
      </c>
      <c r="E102">
        <v>-7.1999999999999998E-3</v>
      </c>
      <c r="F102">
        <v>15050</v>
      </c>
      <c r="G102">
        <v>2.5899999999999999E-2</v>
      </c>
      <c r="H102">
        <v>14</v>
      </c>
      <c r="I102" s="1">
        <v>2020</v>
      </c>
      <c r="J102" t="s">
        <v>11</v>
      </c>
      <c r="K102">
        <v>5</v>
      </c>
      <c r="L102" s="2">
        <f t="shared" si="1"/>
        <v>4.3947368421052631E-2</v>
      </c>
    </row>
    <row r="103" spans="1:12" x14ac:dyDescent="0.25">
      <c r="A103" s="1" t="s">
        <v>17</v>
      </c>
      <c r="B103">
        <v>1258</v>
      </c>
      <c r="C103">
        <v>599900</v>
      </c>
      <c r="D103" s="3">
        <v>610000</v>
      </c>
      <c r="E103">
        <v>1.6799999999999999E-2</v>
      </c>
      <c r="F103">
        <v>14950</v>
      </c>
      <c r="G103">
        <v>2.5100000000000001E-2</v>
      </c>
      <c r="H103">
        <v>11</v>
      </c>
      <c r="I103" s="1">
        <v>2020</v>
      </c>
      <c r="J103" t="s">
        <v>11</v>
      </c>
      <c r="K103">
        <v>6</v>
      </c>
      <c r="L103" s="2">
        <f t="shared" si="1"/>
        <v>7.0175438596491224E-2</v>
      </c>
    </row>
    <row r="104" spans="1:12" x14ac:dyDescent="0.25">
      <c r="A104" s="1" t="s">
        <v>16</v>
      </c>
      <c r="B104">
        <v>1659</v>
      </c>
      <c r="C104">
        <v>599900</v>
      </c>
      <c r="D104" s="3">
        <v>615000</v>
      </c>
      <c r="E104">
        <v>2.5100000000000001E-2</v>
      </c>
      <c r="F104">
        <v>5000</v>
      </c>
      <c r="G104">
        <v>8.0999999999999996E-3</v>
      </c>
      <c r="H104">
        <v>12</v>
      </c>
      <c r="I104" s="1">
        <v>2020</v>
      </c>
      <c r="J104" t="s">
        <v>11</v>
      </c>
      <c r="K104">
        <v>7</v>
      </c>
      <c r="L104" s="2">
        <f t="shared" si="1"/>
        <v>8.8495575221238937E-2</v>
      </c>
    </row>
    <row r="105" spans="1:12" x14ac:dyDescent="0.25">
      <c r="A105" s="1" t="s">
        <v>15</v>
      </c>
      <c r="B105">
        <v>1453</v>
      </c>
      <c r="C105">
        <v>599000</v>
      </c>
      <c r="D105" s="3">
        <v>600000</v>
      </c>
      <c r="E105">
        <v>1.6000000000000001E-3</v>
      </c>
      <c r="F105">
        <v>-15000</v>
      </c>
      <c r="G105">
        <v>-2.4299999999999999E-2</v>
      </c>
      <c r="H105">
        <v>13</v>
      </c>
      <c r="I105" s="1">
        <v>2020</v>
      </c>
      <c r="J105" t="s">
        <v>11</v>
      </c>
      <c r="K105">
        <v>8</v>
      </c>
      <c r="L105" s="2">
        <f t="shared" si="1"/>
        <v>5.2631578947368418E-2</v>
      </c>
    </row>
    <row r="106" spans="1:12" x14ac:dyDescent="0.25">
      <c r="A106" s="1" t="s">
        <v>14</v>
      </c>
      <c r="B106">
        <v>1449</v>
      </c>
      <c r="C106">
        <v>599000</v>
      </c>
      <c r="D106" s="3">
        <v>597000</v>
      </c>
      <c r="E106">
        <v>-3.3E-3</v>
      </c>
      <c r="F106">
        <v>-3000</v>
      </c>
      <c r="G106">
        <v>-5.0000000000000001E-3</v>
      </c>
      <c r="H106">
        <v>15</v>
      </c>
      <c r="I106" s="1">
        <v>2020</v>
      </c>
      <c r="J106" t="s">
        <v>11</v>
      </c>
      <c r="K106">
        <v>9</v>
      </c>
      <c r="L106" s="2">
        <f t="shared" si="1"/>
        <v>3.8441468081405465E-2</v>
      </c>
    </row>
    <row r="107" spans="1:12" x14ac:dyDescent="0.25">
      <c r="A107" s="1" t="s">
        <v>13</v>
      </c>
      <c r="B107">
        <v>1366</v>
      </c>
      <c r="C107">
        <v>589000</v>
      </c>
      <c r="D107" s="3">
        <v>580000</v>
      </c>
      <c r="E107">
        <v>-1.52E-2</v>
      </c>
      <c r="F107">
        <v>-17000</v>
      </c>
      <c r="G107">
        <v>-2.8400000000000002E-2</v>
      </c>
      <c r="H107">
        <v>16</v>
      </c>
      <c r="I107" s="1">
        <v>2020</v>
      </c>
      <c r="J107" t="s">
        <v>11</v>
      </c>
      <c r="K107">
        <v>10</v>
      </c>
      <c r="L107" s="2">
        <f t="shared" si="1"/>
        <v>-1.6949152542372881E-2</v>
      </c>
    </row>
    <row r="108" spans="1:12" x14ac:dyDescent="0.25">
      <c r="A108" s="1" t="s">
        <v>12</v>
      </c>
      <c r="B108">
        <v>1278</v>
      </c>
      <c r="C108">
        <v>578850</v>
      </c>
      <c r="D108" s="3">
        <v>569500</v>
      </c>
      <c r="E108">
        <v>-1.61E-2</v>
      </c>
      <c r="F108">
        <v>-10500</v>
      </c>
      <c r="G108">
        <v>-1.8100000000000002E-2</v>
      </c>
      <c r="H108">
        <v>18</v>
      </c>
      <c r="I108" s="1">
        <v>2020</v>
      </c>
      <c r="J108" t="s">
        <v>11</v>
      </c>
      <c r="K108">
        <v>11</v>
      </c>
      <c r="L108" s="2">
        <f t="shared" si="1"/>
        <v>-3.8412832418742084E-2</v>
      </c>
    </row>
    <row r="109" spans="1:12" x14ac:dyDescent="0.25">
      <c r="A109" s="1" t="s">
        <v>10</v>
      </c>
      <c r="B109">
        <v>1439</v>
      </c>
      <c r="C109">
        <v>575000</v>
      </c>
      <c r="D109" s="3">
        <v>565000</v>
      </c>
      <c r="E109">
        <v>-1.7299999999999999E-2</v>
      </c>
      <c r="F109">
        <v>-4500</v>
      </c>
      <c r="G109">
        <v>-7.9000000000000008E-3</v>
      </c>
      <c r="H109">
        <v>29</v>
      </c>
      <c r="I109" s="1">
        <v>2020</v>
      </c>
      <c r="J109" t="s">
        <v>11</v>
      </c>
      <c r="K109">
        <v>12</v>
      </c>
      <c r="L109" s="2">
        <f t="shared" si="1"/>
        <v>-2.5862068965517241E-2</v>
      </c>
    </row>
    <row r="110" spans="1:12" x14ac:dyDescent="0.25">
      <c r="A110" s="1" t="s">
        <v>22</v>
      </c>
      <c r="B110">
        <v>1592</v>
      </c>
      <c r="C110">
        <v>589900</v>
      </c>
      <c r="D110" s="3">
        <v>581250</v>
      </c>
      <c r="E110">
        <v>-1.46E-2</v>
      </c>
      <c r="F110">
        <v>16250</v>
      </c>
      <c r="G110">
        <v>2.87E-2</v>
      </c>
      <c r="H110">
        <v>21</v>
      </c>
      <c r="I110" s="1">
        <v>2021</v>
      </c>
      <c r="J110" t="s">
        <v>11</v>
      </c>
      <c r="K110">
        <v>1</v>
      </c>
      <c r="L110" s="2">
        <f t="shared" si="1"/>
        <v>-2.2287636669470142E-2</v>
      </c>
    </row>
    <row r="111" spans="1:12" x14ac:dyDescent="0.25">
      <c r="A111" s="1" t="s">
        <v>21</v>
      </c>
      <c r="B111">
        <v>2021</v>
      </c>
      <c r="C111">
        <v>599900</v>
      </c>
      <c r="D111" s="3">
        <v>618000</v>
      </c>
      <c r="E111">
        <v>3.0099999999999998E-2</v>
      </c>
      <c r="F111">
        <v>36750</v>
      </c>
      <c r="G111">
        <v>6.3200000000000006E-2</v>
      </c>
      <c r="H111">
        <v>11</v>
      </c>
      <c r="I111" s="1">
        <v>2021</v>
      </c>
      <c r="J111" t="s">
        <v>11</v>
      </c>
      <c r="K111">
        <v>2</v>
      </c>
      <c r="L111" s="2">
        <f t="shared" si="1"/>
        <v>-3.6632891660171474E-2</v>
      </c>
    </row>
    <row r="112" spans="1:12" x14ac:dyDescent="0.25">
      <c r="A112" s="1" t="s">
        <v>20</v>
      </c>
      <c r="B112">
        <v>2587</v>
      </c>
      <c r="C112">
        <v>600000</v>
      </c>
      <c r="D112" s="3">
        <v>647000</v>
      </c>
      <c r="E112">
        <v>7.8299999999999995E-2</v>
      </c>
      <c r="F112">
        <v>29000</v>
      </c>
      <c r="G112">
        <v>4.6899999999999997E-2</v>
      </c>
      <c r="H112">
        <v>7</v>
      </c>
      <c r="I112" s="1">
        <v>2021</v>
      </c>
      <c r="J112" t="s">
        <v>11</v>
      </c>
      <c r="K112">
        <v>3</v>
      </c>
      <c r="L112" s="2">
        <f t="shared" si="1"/>
        <v>1.889763779527559E-2</v>
      </c>
    </row>
    <row r="113" spans="1:12" x14ac:dyDescent="0.25">
      <c r="A113" s="1" t="s">
        <v>19</v>
      </c>
      <c r="B113">
        <v>2191</v>
      </c>
      <c r="C113">
        <v>599900</v>
      </c>
      <c r="D113" s="3">
        <v>641000</v>
      </c>
      <c r="E113">
        <v>6.8500000000000005E-2</v>
      </c>
      <c r="F113">
        <v>-6000</v>
      </c>
      <c r="G113">
        <v>-9.1999999999999998E-3</v>
      </c>
      <c r="H113">
        <v>7</v>
      </c>
      <c r="I113" s="1">
        <v>2021</v>
      </c>
      <c r="J113" t="s">
        <v>11</v>
      </c>
      <c r="K113">
        <v>4</v>
      </c>
      <c r="L113" s="2">
        <f t="shared" si="1"/>
        <v>0.10517241379310345</v>
      </c>
    </row>
    <row r="114" spans="1:12" x14ac:dyDescent="0.25">
      <c r="A114" s="1" t="s">
        <v>18</v>
      </c>
      <c r="B114">
        <v>1879</v>
      </c>
      <c r="C114">
        <v>608000</v>
      </c>
      <c r="D114" s="3">
        <v>640000</v>
      </c>
      <c r="E114">
        <v>5.2600000000000001E-2</v>
      </c>
      <c r="F114">
        <v>-1000</v>
      </c>
      <c r="G114">
        <v>-1.5E-3</v>
      </c>
      <c r="H114">
        <v>8</v>
      </c>
      <c r="I114" s="1">
        <v>2021</v>
      </c>
      <c r="J114" t="s">
        <v>11</v>
      </c>
      <c r="K114">
        <v>5</v>
      </c>
      <c r="L114" s="2">
        <f t="shared" si="1"/>
        <v>7.5539870599109313E-2</v>
      </c>
    </row>
    <row r="115" spans="1:12" x14ac:dyDescent="0.25">
      <c r="A115" s="1" t="s">
        <v>17</v>
      </c>
      <c r="B115">
        <v>1799</v>
      </c>
      <c r="C115">
        <v>610000</v>
      </c>
      <c r="D115" s="3">
        <v>640000</v>
      </c>
      <c r="E115">
        <v>4.9099999999999998E-2</v>
      </c>
      <c r="F115">
        <v>0</v>
      </c>
      <c r="G115">
        <v>0</v>
      </c>
      <c r="H115">
        <v>9</v>
      </c>
      <c r="I115" s="1">
        <v>2021</v>
      </c>
      <c r="J115" t="s">
        <v>11</v>
      </c>
      <c r="K115">
        <v>6</v>
      </c>
      <c r="L115" s="2">
        <f t="shared" si="1"/>
        <v>4.9180327868852458E-2</v>
      </c>
    </row>
    <row r="116" spans="1:12" x14ac:dyDescent="0.25">
      <c r="A116" s="1" t="s">
        <v>16</v>
      </c>
      <c r="B116">
        <v>1662</v>
      </c>
      <c r="C116">
        <v>639000</v>
      </c>
      <c r="D116" s="3">
        <v>645000</v>
      </c>
      <c r="E116">
        <v>9.2999999999999992E-3</v>
      </c>
      <c r="F116">
        <v>5000</v>
      </c>
      <c r="G116">
        <v>7.7999999999999996E-3</v>
      </c>
      <c r="H116">
        <v>12</v>
      </c>
      <c r="I116" s="1">
        <v>2021</v>
      </c>
      <c r="J116" t="s">
        <v>11</v>
      </c>
      <c r="K116">
        <v>7</v>
      </c>
      <c r="L116" s="2">
        <f t="shared" si="1"/>
        <v>4.878048780487805E-2</v>
      </c>
    </row>
    <row r="117" spans="1:12" x14ac:dyDescent="0.25">
      <c r="A117" s="1" t="s">
        <v>15</v>
      </c>
      <c r="B117">
        <v>1700</v>
      </c>
      <c r="C117">
        <v>628888</v>
      </c>
      <c r="D117" s="3">
        <v>640000</v>
      </c>
      <c r="E117">
        <v>1.7600000000000001E-2</v>
      </c>
      <c r="F117">
        <v>-5000</v>
      </c>
      <c r="G117">
        <v>-7.7000000000000002E-3</v>
      </c>
      <c r="H117">
        <v>13</v>
      </c>
      <c r="I117" s="1">
        <v>2021</v>
      </c>
      <c r="J117" t="s">
        <v>11</v>
      </c>
      <c r="K117">
        <v>8</v>
      </c>
      <c r="L117" s="2">
        <f t="shared" si="1"/>
        <v>6.6666666666666666E-2</v>
      </c>
    </row>
    <row r="118" spans="1:12" x14ac:dyDescent="0.25">
      <c r="A118" s="1" t="s">
        <v>14</v>
      </c>
      <c r="B118">
        <v>1653</v>
      </c>
      <c r="C118">
        <v>629900</v>
      </c>
      <c r="D118" s="3">
        <v>650000</v>
      </c>
      <c r="E118">
        <v>3.1899999999999998E-2</v>
      </c>
      <c r="F118">
        <v>10000</v>
      </c>
      <c r="G118">
        <v>1.5599999999999999E-2</v>
      </c>
      <c r="H118">
        <v>10</v>
      </c>
      <c r="I118" s="1">
        <v>2021</v>
      </c>
      <c r="J118" t="s">
        <v>11</v>
      </c>
      <c r="K118">
        <v>9</v>
      </c>
      <c r="L118" s="2">
        <f t="shared" si="1"/>
        <v>8.8777219430485763E-2</v>
      </c>
    </row>
    <row r="119" spans="1:12" x14ac:dyDescent="0.25">
      <c r="A119" s="1" t="s">
        <v>13</v>
      </c>
      <c r="B119">
        <v>1920</v>
      </c>
      <c r="C119">
        <v>635000</v>
      </c>
      <c r="D119" s="3">
        <v>655000</v>
      </c>
      <c r="E119">
        <v>3.1399999999999997E-2</v>
      </c>
      <c r="F119">
        <v>5000</v>
      </c>
      <c r="G119">
        <v>7.6E-3</v>
      </c>
      <c r="H119">
        <v>11</v>
      </c>
      <c r="I119" s="1">
        <v>2021</v>
      </c>
      <c r="J119" t="s">
        <v>11</v>
      </c>
      <c r="K119">
        <v>10</v>
      </c>
      <c r="L119" s="2">
        <f t="shared" si="1"/>
        <v>0.12931034482758622</v>
      </c>
    </row>
    <row r="120" spans="1:12" x14ac:dyDescent="0.25">
      <c r="A120" s="1" t="s">
        <v>12</v>
      </c>
      <c r="B120">
        <v>1649</v>
      </c>
      <c r="C120">
        <v>630000</v>
      </c>
      <c r="D120" s="3">
        <v>648000</v>
      </c>
      <c r="E120">
        <v>2.8500000000000001E-2</v>
      </c>
      <c r="F120">
        <v>-7000</v>
      </c>
      <c r="G120">
        <v>-1.06E-2</v>
      </c>
      <c r="H120">
        <v>12</v>
      </c>
      <c r="I120" s="1">
        <v>2021</v>
      </c>
      <c r="J120" t="s">
        <v>11</v>
      </c>
      <c r="K120">
        <v>11</v>
      </c>
      <c r="L120" s="2">
        <f t="shared" si="1"/>
        <v>0.13784021071115013</v>
      </c>
    </row>
    <row r="121" spans="1:12" x14ac:dyDescent="0.25">
      <c r="A121" s="1" t="s">
        <v>10</v>
      </c>
      <c r="B121">
        <v>1114</v>
      </c>
      <c r="C121">
        <v>629900</v>
      </c>
      <c r="D121" s="3">
        <v>651000</v>
      </c>
      <c r="E121">
        <v>3.3399999999999999E-2</v>
      </c>
      <c r="F121">
        <v>3000</v>
      </c>
      <c r="G121">
        <v>4.5999999999999999E-3</v>
      </c>
      <c r="H121">
        <v>13.5</v>
      </c>
      <c r="I121" s="1">
        <v>2021</v>
      </c>
      <c r="J121" t="s">
        <v>11</v>
      </c>
      <c r="K121">
        <v>12</v>
      </c>
      <c r="L121" s="2">
        <f t="shared" si="1"/>
        <v>0.15221238938053097</v>
      </c>
    </row>
    <row r="122" spans="1:12" x14ac:dyDescent="0.25">
      <c r="A122" s="1" t="s">
        <v>22</v>
      </c>
      <c r="B122">
        <v>1328</v>
      </c>
      <c r="C122">
        <v>649900</v>
      </c>
      <c r="D122" s="3">
        <v>708000</v>
      </c>
      <c r="E122">
        <v>8.9300000000000004E-2</v>
      </c>
      <c r="F122">
        <v>57000</v>
      </c>
      <c r="G122">
        <v>8.7499999999999994E-2</v>
      </c>
      <c r="H122">
        <v>7</v>
      </c>
      <c r="I122" s="1">
        <v>2022</v>
      </c>
      <c r="J122" t="s">
        <v>11</v>
      </c>
      <c r="K122">
        <v>1</v>
      </c>
      <c r="L122" s="2">
        <f>(D123-D110)/D110</f>
        <v>0.2817204301075269</v>
      </c>
    </row>
    <row r="123" spans="1:12" x14ac:dyDescent="0.25">
      <c r="A123" s="1" t="s">
        <v>21</v>
      </c>
      <c r="B123">
        <v>1878</v>
      </c>
      <c r="C123">
        <v>659400</v>
      </c>
      <c r="D123" s="3">
        <v>745000</v>
      </c>
      <c r="E123">
        <v>0.1298</v>
      </c>
      <c r="F123">
        <v>37000</v>
      </c>
      <c r="G123">
        <v>5.2200000000000003E-2</v>
      </c>
      <c r="H123">
        <v>6</v>
      </c>
      <c r="I123" s="1">
        <v>2022</v>
      </c>
      <c r="J123" t="s">
        <v>11</v>
      </c>
      <c r="K123">
        <v>2</v>
      </c>
      <c r="L123" s="2">
        <f>(D123-D111)/D111</f>
        <v>0.20550161812297735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6 5 a 7 c 1 b - 3 f 2 6 - 4 e d 8 - 9 2 e 0 - c f 5 9 c 0 0 f b 5 e c "   x m l n s = " h t t p : / / s c h e m a s . m i c r o s o f t . c o m / D a t a M a s h u p " > A A A A A I c G A A B Q S w M E F A A C A A g A Q V Z 5 V N h e i d O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Z c U M G n T c B m C L n F r y C m 7 t n + Q F g P j R 9 6 I w 3 G u w L Y H I G 9 P 8 g H U E s D B B Q A A g A I A E F W e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B V n l U 2 S R O A o M D A A B L J w A A E w A c A E Z v c m 1 1 b G F z L 1 N l Y 3 R p b 2 4 x L m 0 g o h g A K K A U A A A A A A A A A A A A A A A A A A A A A A A A A A A A 7 Z p d b 9 o w F I b v k f g P V r p J I H m U 8 M 2 m X T C q a Z u 2 t R t I 0 1 T 1 w o R T E s 3 Y y H G 6 I d T / v p O v B p i 7 X a R K x B R u Q P b L 6 5 z j J 4 e Q E x 8 c 7 U l B Z v G 7 / a p e q 9 d 8 l y l Y k j O r 0 + 5 0 L P K a c N D 1 G s H X T A b K A R z 5 B o v W F V t B I / w w l U K D 0 H 7 D c r X e + C / P z 7 V U O C Z b 3 P O 1 J 1 Y t h 5 0 7 U i z l i 4 3 y H H j h 4 r B U 2 5 a r 1 1 a z S W P v C 6 a Z j d b x G j v 7 / j o c u U l m z 6 w r J d d S 4 3 G 9 A 7 Y E 5 Y c H N m c L D q 1 k J h l v R E a U X C f D E 8 5 n D u N M + a + 1 C u C m + e A 4 d Z l Y o e F 8 u 4 H M b a 6 Y 8 G + l W k 8 l D 9 Y i n P Q b h u X p b m d 9 w i h d i x K N I q L h l 7 6 n Z G e d E X l L Z o w D i s h 7 o Q e 9 V u g S z U 3 u V u Q j h k + u w k z g / D R Q C o S z P Z T M J F / + T b K Q d 3 D + B r j 8 S S b + D 0 w x y q 4 A 8 y Y 0 7 k o m j A 6 Q b 0 k c K m k 8 a x r 9 j m X P m 4 / 4 X b C t T 5 C X T 0 z 9 A H 0 Y 3 n 2 W 2 c l y i Z m a B r j N 6 y y z O B r n t H G U e 0 q s 7 8 A U v g N z X B J z Z 3 a z z X Y H C 6 L d 1 N P b B 7 t 5 T K P V r N c 8 Y T b 9 g 3 u 7 U O 4 7 G f e d X N x 3 K u 6 L 4 T 6 K X A T r B a i n B d 8 u G f x 2 o e B 3 M / C 7 u c D v V u C X V / C f i v 1 2 s e z X a 8 f 0 2 + N C 6 e 9 l 9 P d y 0 d + r 6 D / p y x 3 k r t S q b 4 8 K 5 b 6 f c d / P x X 2 / 4 v 6 0 u R + V z P 2 w U O 4 H G f e D X N w P K u 5 L 4 D 5 K L H 0 S 7 o c l c z 8 o l P t h x v 0 w F / f D i v v T 5 n 5 Q M v f 9 Q r k f Z d y P c n E / q r g / b e 7 7 J X P f K 5 T 7 c c b 9 O B f 3 4 4 r 7 M m 5 n P i H 4 v Z L B 7 x b b v 2 r v N b D a + T p Y 7 Y r 9 0 6 7 5 3 Z L R L 7 h 1 u 9 + 7 z d m 8 r b q 3 J 4 5 + i d 3 b u d R S K F m h X 6 H / / 6 C f O W 4 2 I M J v f A l A b T P L q V w v P A G N 3 f G i N H 2 M h 6 b P N d C 0 z 0 v T l h d N e w A 0 v S l K 0 7 t E N P 3 b T N P / E T S 9 r v r z P j C e K 1 7 4 F B H j J I 7 v k Z A P Y 8 C g o 1 3 8 H F 1 9 p r F 7 t + Q 6 G r 5 B D + s D E w E L 4 9 U u C G I T 4 D 4 c S d 7 C Q u 1 p O i Y N b r 7 j J o K u S T D B M 5 0 n g p 7 Z I V 2 g b 5 r + E A h I 5 g f m e Z 5 + f 2 h c P 1 j h v i W K k U k x g 4 2 G K F G x a G w S X T p a Z h K 8 K D V o P u O J u O d j G 5 N 6 A c 6 B K M m q C D g 3 V y P 7 n + X o U V b C s p S c T E e l 5 x A P c y t i J l V Y 4 7 7 K n 3 s F N h x s H B / g 3 j q X C g t i a + J j t V h i K T I s d q y 4 P / g V 2 l / 0 1 W 9 Q S w E C L Q A U A A I A C A B B V n l U 2 F 6 J 0 6 I A A A D 2 A A A A E g A A A A A A A A A A A A A A A A A A A A A A Q 2 9 u Z m l n L 1 B h Y 2 t h Z 2 U u e G 1 s U E s B A i 0 A F A A C A A g A Q V Z 5 V A / K 6 a u k A A A A 6 Q A A A B M A A A A A A A A A A A A A A A A A 7 g A A A F t D b 2 5 0 Z W 5 0 X 1 R 5 c G V z X S 5 4 b W x Q S w E C L Q A U A A I A C A B B V n l U 2 S R O A o M D A A B L J w A A E w A A A A A A A A A A A A A A A A D f A Q A A R m 9 y b X V s Y X M v U 2 V j d G l v b j E u b V B L B Q Y A A A A A A w A D A M I A A A C v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e r g A A A A A A A L y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y M D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y L 0 F 1 d G 9 S Z W 1 v d m V k Q 2 9 s d W 1 u c z E u e 0 1 v b n R o L D B 9 J n F 1 b 3 Q 7 L C Z x d W 9 0 O 1 N l Y 3 R p b 2 4 x L z I w M j I v Q X V 0 b 1 J l b W 9 2 Z W R D b 2 x 1 b W 5 z M S 5 7 I y B v Z i B T Y W x l c y w x f S Z x d W 9 0 O y w m c X V v d D t T Z W N 0 a W 9 u M S 8 y M D I y L 0 F 1 d G 9 S Z W 1 v d m V k Q 2 9 s d W 1 u c z E u e 0 F 2 Z y B M a X N 0 I F B y a W N l L D J 9 J n F 1 b 3 Q 7 L C Z x d W 9 0 O 1 N l Y 3 R p b 2 4 x L z I w M j I v Q X V 0 b 1 J l b W 9 2 Z W R D b 2 x 1 b W 5 z M S 5 7 Q X Z n I F N v b G Q g U H J p Y 2 U s M 3 0 m c X V v d D s s J n F 1 b 3 Q 7 U 2 V j d G l v b j E v M j A y M i 9 B d X R v U m V t b 3 Z l Z E N v b H V t b n M x L n t B Y m 9 2 Z S 9 C Z W x v d y B B c 2 t p b m c s N H 0 m c X V v d D s s J n F 1 b 3 Q 7 U 2 V j d G l v b j E v M j A y M i 9 B d X R v U m V t b 3 Z l Z E N v b H V t b n M x L n t N b 2 5 0 a G x 5 I E N o Y W 5 n Z S A o J C k s N X 0 m c X V v d D s s J n F 1 b 3 Q 7 U 2 V j d G l v b j E v M j A y M i 9 B d X R v U m V t b 3 Z l Z E N v b H V t b n M x L n t N b 2 5 0 a G x 5 I E N o Y W 5 n Z S A o J S k s N n 0 m c X V v d D s s J n F 1 b 3 Q 7 U 2 V j d G l v b j E v M j A y M i 9 B d X R v U m V t b 3 Z l Z E N v b H V t b n M x L n t E Y X l z I G 9 u I E 1 h c m t l d C w 3 f S Z x d W 9 0 O y w m c X V v d D t T Z W N 0 a W 9 u M S 8 y M D I y L 0 F 1 d G 9 S Z W 1 v d m V k Q 2 9 s d W 1 u c z E u e 1 l l Y X I s O H 0 m c X V v d D s s J n F 1 b 3 Q 7 U 2 V j d G l v b j E v M j A y M i 9 B d X R v U m V t b 3 Z l Z E N v b H V t b n M x L n t D a X R 5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8 y M D I y L 0 F 1 d G 9 S Z W 1 v d m V k Q 2 9 s d W 1 u c z E u e 0 1 v b n R o L D B 9 J n F 1 b 3 Q 7 L C Z x d W 9 0 O 1 N l Y 3 R p b 2 4 x L z I w M j I v Q X V 0 b 1 J l b W 9 2 Z W R D b 2 x 1 b W 5 z M S 5 7 I y B v Z i B T Y W x l c y w x f S Z x d W 9 0 O y w m c X V v d D t T Z W N 0 a W 9 u M S 8 y M D I y L 0 F 1 d G 9 S Z W 1 v d m V k Q 2 9 s d W 1 u c z E u e 0 F 2 Z y B M a X N 0 I F B y a W N l L D J 9 J n F 1 b 3 Q 7 L C Z x d W 9 0 O 1 N l Y 3 R p b 2 4 x L z I w M j I v Q X V 0 b 1 J l b W 9 2 Z W R D b 2 x 1 b W 5 z M S 5 7 Q X Z n I F N v b G Q g U H J p Y 2 U s M 3 0 m c X V v d D s s J n F 1 b 3 Q 7 U 2 V j d G l v b j E v M j A y M i 9 B d X R v U m V t b 3 Z l Z E N v b H V t b n M x L n t B Y m 9 2 Z S 9 C Z W x v d y B B c 2 t p b m c s N H 0 m c X V v d D s s J n F 1 b 3 Q 7 U 2 V j d G l v b j E v M j A y M i 9 B d X R v U m V t b 3 Z l Z E N v b H V t b n M x L n t N b 2 5 0 a G x 5 I E N o Y W 5 n Z S A o J C k s N X 0 m c X V v d D s s J n F 1 b 3 Q 7 U 2 V j d G l v b j E v M j A y M i 9 B d X R v U m V t b 3 Z l Z E N v b H V t b n M x L n t N b 2 5 0 a G x 5 I E N o Y W 5 n Z S A o J S k s N n 0 m c X V v d D s s J n F 1 b 3 Q 7 U 2 V j d G l v b j E v M j A y M i 9 B d X R v U m V t b 3 Z l Z E N v b H V t b n M x L n t E Y X l z I G 9 u I E 1 h c m t l d C w 3 f S Z x d W 9 0 O y w m c X V v d D t T Z W N 0 a W 9 u M S 8 y M D I y L 0 F 1 d G 9 S Z W 1 v d m V k Q 2 9 s d W 1 u c z E u e 1 l l Y X I s O H 0 m c X V v d D s s J n F 1 b 3 Q 7 U 2 V j d G l v b j E v M j A y M i 9 B d X R v U m V t b 3 Z l Z E N v b H V t b n M x L n t D a X R 5 L D l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N b 2 5 0 a C Z x d W 9 0 O y w m c X V v d D s j I G 9 m I F N h b G V z J n F 1 b 3 Q 7 L C Z x d W 9 0 O 0 F 2 Z y B M a X N 0 I F B y a W N l J n F 1 b 3 Q 7 L C Z x d W 9 0 O 0 F 2 Z y B T b 2 x k I F B y a W N l J n F 1 b 3 Q 7 L C Z x d W 9 0 O 0 F i b 3 Z l L 0 J l b G 9 3 I E F z a 2 l u Z y Z x d W 9 0 O y w m c X V v d D t N b 2 5 0 a G x 5 I E N o Y W 5 n Z S A o J C k m c X V v d D s s J n F 1 b 3 Q 7 T W 9 u d G h s e S B D a G F u Z 2 U g K C U p J n F 1 b 3 Q 7 L C Z x d W 9 0 O 0 R h e X M g b 2 4 g T W F y a 2 V 0 J n F 1 b 3 Q 7 L C Z x d W 9 0 O 1 l l Y X I m c X V v d D s s J n F 1 b 3 Q 7 Q 2 l 0 e S Z x d W 9 0 O 1 0 i I C 8 + P E V u d H J 5 I F R 5 c G U 9 I k Z p b G x D b 2 x 1 b W 5 U e X B l c y I g V m F s d W U 9 I n N C Z 0 1 S R V F R U k J B T U F B Q T 0 9 I i A v P j x F b n R y e S B U e X B l P S J G a W x s T G F z d F V w Z G F 0 Z W Q i I F Z h b H V l P S J k M j A y M i 0 w M i 0 w N 1 Q w M z o 1 M z o 0 O S 4 5 M j k y M D E 5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J l Y 2 9 2 Z X J 5 V G F y Z 2 V 0 U 2 h l Z X Q i I F Z h b H V l P S J z M j A y M i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y M D I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x L 0 F 1 d G 9 S Z W 1 v d m V k Q 2 9 s d W 1 u c z E u e 0 1 v b n R o L D B 9 J n F 1 b 3 Q 7 L C Z x d W 9 0 O 1 N l Y 3 R p b 2 4 x L z I w M j E v Q X V 0 b 1 J l b W 9 2 Z W R D b 2 x 1 b W 5 z M S 5 7 I y B v Z i B T Y W x l c y w x f S Z x d W 9 0 O y w m c X V v d D t T Z W N 0 a W 9 u M S 8 y M D I x L 0 F 1 d G 9 S Z W 1 v d m V k Q 2 9 s d W 1 u c z E u e 0 F 2 Z y B M a X N 0 I F B y a W N l L D J 9 J n F 1 b 3 Q 7 L C Z x d W 9 0 O 1 N l Y 3 R p b 2 4 x L z I w M j E v Q X V 0 b 1 J l b W 9 2 Z W R D b 2 x 1 b W 5 z M S 5 7 Q X Z n I F N v b G Q g U H J p Y 2 U s M 3 0 m c X V v d D s s J n F 1 b 3 Q 7 U 2 V j d G l v b j E v M j A y M S 9 B d X R v U m V t b 3 Z l Z E N v b H V t b n M x L n t B Y m 9 2 Z S 9 C Z W x v d y B B c 2 t p b m c s N H 0 m c X V v d D s s J n F 1 b 3 Q 7 U 2 V j d G l v b j E v M j A y M S 9 B d X R v U m V t b 3 Z l Z E N v b H V t b n M x L n t N b 2 5 0 a G x 5 I E N o Y W 5 n Z S A o J C k s N X 0 m c X V v d D s s J n F 1 b 3 Q 7 U 2 V j d G l v b j E v M j A y M S 9 B d X R v U m V t b 3 Z l Z E N v b H V t b n M x L n t N b 2 5 0 a G x 5 I E N o Y W 5 n Z S A o J S k s N n 0 m c X V v d D s s J n F 1 b 3 Q 7 U 2 V j d G l v b j E v M j A y M S 9 B d X R v U m V t b 3 Z l Z E N v b H V t b n M x L n t E Y X l z I G 9 u I E 1 h c m t l d C w 3 f S Z x d W 9 0 O y w m c X V v d D t T Z W N 0 a W 9 u M S 8 y M D I x L 0 F 1 d G 9 S Z W 1 v d m V k Q 2 9 s d W 1 u c z E u e 1 l l Y X I s O H 0 m c X V v d D s s J n F 1 b 3 Q 7 U 2 V j d G l v b j E v M j A y M S 9 B d X R v U m V t b 3 Z l Z E N v b H V t b n M x L n t D a X R 5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8 y M D I x L 0 F 1 d G 9 S Z W 1 v d m V k Q 2 9 s d W 1 u c z E u e 0 1 v b n R o L D B 9 J n F 1 b 3 Q 7 L C Z x d W 9 0 O 1 N l Y 3 R p b 2 4 x L z I w M j E v Q X V 0 b 1 J l b W 9 2 Z W R D b 2 x 1 b W 5 z M S 5 7 I y B v Z i B T Y W x l c y w x f S Z x d W 9 0 O y w m c X V v d D t T Z W N 0 a W 9 u M S 8 y M D I x L 0 F 1 d G 9 S Z W 1 v d m V k Q 2 9 s d W 1 u c z E u e 0 F 2 Z y B M a X N 0 I F B y a W N l L D J 9 J n F 1 b 3 Q 7 L C Z x d W 9 0 O 1 N l Y 3 R p b 2 4 x L z I w M j E v Q X V 0 b 1 J l b W 9 2 Z W R D b 2 x 1 b W 5 z M S 5 7 Q X Z n I F N v b G Q g U H J p Y 2 U s M 3 0 m c X V v d D s s J n F 1 b 3 Q 7 U 2 V j d G l v b j E v M j A y M S 9 B d X R v U m V t b 3 Z l Z E N v b H V t b n M x L n t B Y m 9 2 Z S 9 C Z W x v d y B B c 2 t p b m c s N H 0 m c X V v d D s s J n F 1 b 3 Q 7 U 2 V j d G l v b j E v M j A y M S 9 B d X R v U m V t b 3 Z l Z E N v b H V t b n M x L n t N b 2 5 0 a G x 5 I E N o Y W 5 n Z S A o J C k s N X 0 m c X V v d D s s J n F 1 b 3 Q 7 U 2 V j d G l v b j E v M j A y M S 9 B d X R v U m V t b 3 Z l Z E N v b H V t b n M x L n t N b 2 5 0 a G x 5 I E N o Y W 5 n Z S A o J S k s N n 0 m c X V v d D s s J n F 1 b 3 Q 7 U 2 V j d G l v b j E v M j A y M S 9 B d X R v U m V t b 3 Z l Z E N v b H V t b n M x L n t E Y X l z I G 9 u I E 1 h c m t l d C w 3 f S Z x d W 9 0 O y w m c X V v d D t T Z W N 0 a W 9 u M S 8 y M D I x L 0 F 1 d G 9 S Z W 1 v d m V k Q 2 9 s d W 1 u c z E u e 1 l l Y X I s O H 0 m c X V v d D s s J n F 1 b 3 Q 7 U 2 V j d G l v b j E v M j A y M S 9 B d X R v U m V t b 3 Z l Z E N v b H V t b n M x L n t D a X R 5 L D l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N b 2 5 0 a C Z x d W 9 0 O y w m c X V v d D s j I G 9 m I F N h b G V z J n F 1 b 3 Q 7 L C Z x d W 9 0 O 0 F 2 Z y B M a X N 0 I F B y a W N l J n F 1 b 3 Q 7 L C Z x d W 9 0 O 0 F 2 Z y B T b 2 x k I F B y a W N l J n F 1 b 3 Q 7 L C Z x d W 9 0 O 0 F i b 3 Z l L 0 J l b G 9 3 I E F z a 2 l u Z y Z x d W 9 0 O y w m c X V v d D t N b 2 5 0 a G x 5 I E N o Y W 5 n Z S A o J C k m c X V v d D s s J n F 1 b 3 Q 7 T W 9 u d G h s e S B D a G F u Z 2 U g K C U p J n F 1 b 3 Q 7 L C Z x d W 9 0 O 0 R h e X M g b 2 4 g T W F y a 2 V 0 J n F 1 b 3 Q 7 L C Z x d W 9 0 O 1 l l Y X I m c X V v d D s s J n F 1 b 3 Q 7 Q 2 l 0 e S Z x d W 9 0 O 1 0 i I C 8 + P E V u d H J 5 I F R 5 c G U 9 I k Z p b G x D b 2 x 1 b W 5 U e X B l c y I g V m F s d W U 9 I n N C Z 0 1 S R V F R U k J B V U F B Q T 0 9 I i A v P j x F b n R y e S B U e X B l P S J G a W x s T G F z d F V w Z G F 0 Z W Q i I F Z h b H V l P S J k M j A y M i 0 w M i 0 w N 1 Q w M z o 1 M z o 1 N y 4 z N T M 0 N j I y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J l Y 2 9 2 Z X J 5 V G F y Z 2 V 0 U 2 h l Z X Q i I F Z h b H V l P S J z M j A y M S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y M D I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v R G F 0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S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w L 0 F 1 d G 9 S Z W 1 v d m V k Q 2 9 s d W 1 u c z E u e 0 1 v b n R o L D B 9 J n F 1 b 3 Q 7 L C Z x d W 9 0 O 1 N l Y 3 R p b 2 4 x L z I w M j A v Q X V 0 b 1 J l b W 9 2 Z W R D b 2 x 1 b W 5 z M S 5 7 I y B v Z i B T Y W x l c y w x f S Z x d W 9 0 O y w m c X V v d D t T Z W N 0 a W 9 u M S 8 y M D I w L 0 F 1 d G 9 S Z W 1 v d m V k Q 2 9 s d W 1 u c z E u e 0 F 2 Z y B M a X N 0 I F B y a W N l L D J 9 J n F 1 b 3 Q 7 L C Z x d W 9 0 O 1 N l Y 3 R p b 2 4 x L z I w M j A v Q X V 0 b 1 J l b W 9 2 Z W R D b 2 x 1 b W 5 z M S 5 7 Q X Z n I F N v b G Q g U H J p Y 2 U s M 3 0 m c X V v d D s s J n F 1 b 3 Q 7 U 2 V j d G l v b j E v M j A y M C 9 B d X R v U m V t b 3 Z l Z E N v b H V t b n M x L n t B Y m 9 2 Z S 9 C Z W x v d y B B c 2 t p b m c s N H 0 m c X V v d D s s J n F 1 b 3 Q 7 U 2 V j d G l v b j E v M j A y M C 9 B d X R v U m V t b 3 Z l Z E N v b H V t b n M x L n t N b 2 5 0 a G x 5 I E N o Y W 5 n Z S A o J C k s N X 0 m c X V v d D s s J n F 1 b 3 Q 7 U 2 V j d G l v b j E v M j A y M C 9 B d X R v U m V t b 3 Z l Z E N v b H V t b n M x L n t N b 2 5 0 a G x 5 I E N o Y W 5 n Z S A o J S k s N n 0 m c X V v d D s s J n F 1 b 3 Q 7 U 2 V j d G l v b j E v M j A y M C 9 B d X R v U m V t b 3 Z l Z E N v b H V t b n M x L n t E Y X l z I G 9 u I E 1 h c m t l d C w 3 f S Z x d W 9 0 O y w m c X V v d D t T Z W N 0 a W 9 u M S 8 y M D I w L 0 F 1 d G 9 S Z W 1 v d m V k Q 2 9 s d W 1 u c z E u e 1 l l Y X I s O H 0 m c X V v d D s s J n F 1 b 3 Q 7 U 2 V j d G l v b j E v M j A y M C 9 B d X R v U m V t b 3 Z l Z E N v b H V t b n M x L n t D a X R 5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8 y M D I w L 0 F 1 d G 9 S Z W 1 v d m V k Q 2 9 s d W 1 u c z E u e 0 1 v b n R o L D B 9 J n F 1 b 3 Q 7 L C Z x d W 9 0 O 1 N l Y 3 R p b 2 4 x L z I w M j A v Q X V 0 b 1 J l b W 9 2 Z W R D b 2 x 1 b W 5 z M S 5 7 I y B v Z i B T Y W x l c y w x f S Z x d W 9 0 O y w m c X V v d D t T Z W N 0 a W 9 u M S 8 y M D I w L 0 F 1 d G 9 S Z W 1 v d m V k Q 2 9 s d W 1 u c z E u e 0 F 2 Z y B M a X N 0 I F B y a W N l L D J 9 J n F 1 b 3 Q 7 L C Z x d W 9 0 O 1 N l Y 3 R p b 2 4 x L z I w M j A v Q X V 0 b 1 J l b W 9 2 Z W R D b 2 x 1 b W 5 z M S 5 7 Q X Z n I F N v b G Q g U H J p Y 2 U s M 3 0 m c X V v d D s s J n F 1 b 3 Q 7 U 2 V j d G l v b j E v M j A y M C 9 B d X R v U m V t b 3 Z l Z E N v b H V t b n M x L n t B Y m 9 2 Z S 9 C Z W x v d y B B c 2 t p b m c s N H 0 m c X V v d D s s J n F 1 b 3 Q 7 U 2 V j d G l v b j E v M j A y M C 9 B d X R v U m V t b 3 Z l Z E N v b H V t b n M x L n t N b 2 5 0 a G x 5 I E N o Y W 5 n Z S A o J C k s N X 0 m c X V v d D s s J n F 1 b 3 Q 7 U 2 V j d G l v b j E v M j A y M C 9 B d X R v U m V t b 3 Z l Z E N v b H V t b n M x L n t N b 2 5 0 a G x 5 I E N o Y W 5 n Z S A o J S k s N n 0 m c X V v d D s s J n F 1 b 3 Q 7 U 2 V j d G l v b j E v M j A y M C 9 B d X R v U m V t b 3 Z l Z E N v b H V t b n M x L n t E Y X l z I G 9 u I E 1 h c m t l d C w 3 f S Z x d W 9 0 O y w m c X V v d D t T Z W N 0 a W 9 u M S 8 y M D I w L 0 F 1 d G 9 S Z W 1 v d m V k Q 2 9 s d W 1 u c z E u e 1 l l Y X I s O H 0 m c X V v d D s s J n F 1 b 3 Q 7 U 2 V j d G l v b j E v M j A y M C 9 B d X R v U m V t b 3 Z l Z E N v b H V t b n M x L n t D a X R 5 L D l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N b 2 5 0 a C Z x d W 9 0 O y w m c X V v d D s j I G 9 m I F N h b G V z J n F 1 b 3 Q 7 L C Z x d W 9 0 O 0 F 2 Z y B M a X N 0 I F B y a W N l J n F 1 b 3 Q 7 L C Z x d W 9 0 O 0 F 2 Z y B T b 2 x k I F B y a W N l J n F 1 b 3 Q 7 L C Z x d W 9 0 O 0 F i b 3 Z l L 0 J l b G 9 3 I E F z a 2 l u Z y Z x d W 9 0 O y w m c X V v d D t N b 2 5 0 a G x 5 I E N o Y W 5 n Z S A o J C k m c X V v d D s s J n F 1 b 3 Q 7 T W 9 u d G h s e S B D a G F u Z 2 U g K C U p J n F 1 b 3 Q 7 L C Z x d W 9 0 O 0 R h e X M g b 2 4 g T W F y a 2 V 0 J n F 1 b 3 Q 7 L C Z x d W 9 0 O 1 l l Y X I m c X V v d D s s J n F 1 b 3 Q 7 Q 2 l 0 e S Z x d W 9 0 O 1 0 i I C 8 + P E V u d H J 5 I F R 5 c G U 9 I k Z p b G x D b 2 x 1 b W 5 U e X B l c y I g V m F s d W U 9 I n N C Z 0 1 S R V F R U k J B T U F B Q T 0 9 I i A v P j x F b n R y e S B U e X B l P S J G a W x s T G F z d F V w Z G F 0 Z W Q i I F Z h b H V l P S J k M j A y M i 0 w M i 0 w N 1 Q w M z o 1 N D o w M y 4 5 N j M z M j Y z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J l Y 2 9 2 Z X J 5 V G F y Z 2 V 0 U 2 h l Z X Q i I F Z h b H V l P S J z M j A y M C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y M D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v R G F 0 Y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C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E 5 L 0 F 1 d G 9 S Z W 1 v d m V k Q 2 9 s d W 1 u c z E u e 0 1 v b n R o L D B 9 J n F 1 b 3 Q 7 L C Z x d W 9 0 O 1 N l Y 3 R p b 2 4 x L z I w M T k v Q X V 0 b 1 J l b W 9 2 Z W R D b 2 x 1 b W 5 z M S 5 7 I y B v Z i B T Y W x l c y w x f S Z x d W 9 0 O y w m c X V v d D t T Z W N 0 a W 9 u M S 8 y M D E 5 L 0 F 1 d G 9 S Z W 1 v d m V k Q 2 9 s d W 1 u c z E u e 0 F 2 Z y B M a X N 0 I F B y a W N l L D J 9 J n F 1 b 3 Q 7 L C Z x d W 9 0 O 1 N l Y 3 R p b 2 4 x L z I w M T k v Q X V 0 b 1 J l b W 9 2 Z W R D b 2 x 1 b W 5 z M S 5 7 Q X Z n I F N v b G Q g U H J p Y 2 U s M 3 0 m c X V v d D s s J n F 1 b 3 Q 7 U 2 V j d G l v b j E v M j A x O S 9 B d X R v U m V t b 3 Z l Z E N v b H V t b n M x L n t B Y m 9 2 Z S 9 C Z W x v d y B B c 2 t p b m c s N H 0 m c X V v d D s s J n F 1 b 3 Q 7 U 2 V j d G l v b j E v M j A x O S 9 B d X R v U m V t b 3 Z l Z E N v b H V t b n M x L n t N b 2 5 0 a G x 5 I E N o Y W 5 n Z S A o J C k s N X 0 m c X V v d D s s J n F 1 b 3 Q 7 U 2 V j d G l v b j E v M j A x O S 9 B d X R v U m V t b 3 Z l Z E N v b H V t b n M x L n t N b 2 5 0 a G x 5 I E N o Y W 5 n Z S A o J S k s N n 0 m c X V v d D s s J n F 1 b 3 Q 7 U 2 V j d G l v b j E v M j A x O S 9 B d X R v U m V t b 3 Z l Z E N v b H V t b n M x L n t E Y X l z I G 9 u I E 1 h c m t l d C w 3 f S Z x d W 9 0 O y w m c X V v d D t T Z W N 0 a W 9 u M S 8 y M D E 5 L 0 F 1 d G 9 S Z W 1 v d m V k Q 2 9 s d W 1 u c z E u e 1 l l Y X I s O H 0 m c X V v d D s s J n F 1 b 3 Q 7 U 2 V j d G l v b j E v M j A x O S 9 B d X R v U m V t b 3 Z l Z E N v b H V t b n M x L n t D a X R 5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8 y M D E 5 L 0 F 1 d G 9 S Z W 1 v d m V k Q 2 9 s d W 1 u c z E u e 0 1 v b n R o L D B 9 J n F 1 b 3 Q 7 L C Z x d W 9 0 O 1 N l Y 3 R p b 2 4 x L z I w M T k v Q X V 0 b 1 J l b W 9 2 Z W R D b 2 x 1 b W 5 z M S 5 7 I y B v Z i B T Y W x l c y w x f S Z x d W 9 0 O y w m c X V v d D t T Z W N 0 a W 9 u M S 8 y M D E 5 L 0 F 1 d G 9 S Z W 1 v d m V k Q 2 9 s d W 1 u c z E u e 0 F 2 Z y B M a X N 0 I F B y a W N l L D J 9 J n F 1 b 3 Q 7 L C Z x d W 9 0 O 1 N l Y 3 R p b 2 4 x L z I w M T k v Q X V 0 b 1 J l b W 9 2 Z W R D b 2 x 1 b W 5 z M S 5 7 Q X Z n I F N v b G Q g U H J p Y 2 U s M 3 0 m c X V v d D s s J n F 1 b 3 Q 7 U 2 V j d G l v b j E v M j A x O S 9 B d X R v U m V t b 3 Z l Z E N v b H V t b n M x L n t B Y m 9 2 Z S 9 C Z W x v d y B B c 2 t p b m c s N H 0 m c X V v d D s s J n F 1 b 3 Q 7 U 2 V j d G l v b j E v M j A x O S 9 B d X R v U m V t b 3 Z l Z E N v b H V t b n M x L n t N b 2 5 0 a G x 5 I E N o Y W 5 n Z S A o J C k s N X 0 m c X V v d D s s J n F 1 b 3 Q 7 U 2 V j d G l v b j E v M j A x O S 9 B d X R v U m V t b 3 Z l Z E N v b H V t b n M x L n t N b 2 5 0 a G x 5 I E N o Y W 5 n Z S A o J S k s N n 0 m c X V v d D s s J n F 1 b 3 Q 7 U 2 V j d G l v b j E v M j A x O S 9 B d X R v U m V t b 3 Z l Z E N v b H V t b n M x L n t E Y X l z I G 9 u I E 1 h c m t l d C w 3 f S Z x d W 9 0 O y w m c X V v d D t T Z W N 0 a W 9 u M S 8 y M D E 5 L 0 F 1 d G 9 S Z W 1 v d m V k Q 2 9 s d W 1 u c z E u e 1 l l Y X I s O H 0 m c X V v d D s s J n F 1 b 3 Q 7 U 2 V j d G l v b j E v M j A x O S 9 B d X R v U m V t b 3 Z l Z E N v b H V t b n M x L n t D a X R 5 L D l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N b 2 5 0 a C Z x d W 9 0 O y w m c X V v d D s j I G 9 m I F N h b G V z J n F 1 b 3 Q 7 L C Z x d W 9 0 O 0 F 2 Z y B M a X N 0 I F B y a W N l J n F 1 b 3 Q 7 L C Z x d W 9 0 O 0 F 2 Z y B T b 2 x k I F B y a W N l J n F 1 b 3 Q 7 L C Z x d W 9 0 O 0 F i b 3 Z l L 0 J l b G 9 3 I E F z a 2 l u Z y Z x d W 9 0 O y w m c X V v d D t N b 2 5 0 a G x 5 I E N o Y W 5 n Z S A o J C k m c X V v d D s s J n F 1 b 3 Q 7 T W 9 u d G h s e S B D a G F u Z 2 U g K C U p J n F 1 b 3 Q 7 L C Z x d W 9 0 O 0 R h e X M g b 2 4 g T W F y a 2 V 0 J n F 1 b 3 Q 7 L C Z x d W 9 0 O 1 l l Y X I m c X V v d D s s J n F 1 b 3 Q 7 Q 2 l 0 e S Z x d W 9 0 O 1 0 i I C 8 + P E V u d H J 5 I F R 5 c G U 9 I k Z p b G x D b 2 x 1 b W 5 U e X B l c y I g V m F s d W U 9 I n N C Z 0 1 S R V F R U k J B T U F B Q T 0 9 I i A v P j x F b n R y e S B U e X B l P S J G a W x s T G F z d F V w Z G F 0 Z W Q i I F Z h b H V l P S J k M j A y M i 0 w M i 0 w N 1 Q w M z o 1 N D o x M i 4 0 O T k w M j Y 3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J l Y 2 9 2 Z X J 5 V G F y Z 2 V 0 U 2 h l Z X Q i I F Z h b H V l P S J z M j A x O S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y M D E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v R G F 0 Y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S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M i 0 w N 1 Q w M z o 1 N j o z M C 4 2 M z g z N D A 3 W i I g L z 4 8 R W 5 0 c n k g V H l w Z T 0 i R m l s b E N v b H V t b l R 5 c G V z I i B W Y W x 1 Z T 0 i c 0 J n T V J F U V F S Q k F N Q U F B P T 0 i I C 8 + P E V u d H J 5 I F R 5 c G U 9 I k Z p b G x D b 2 x 1 b W 5 O Y W 1 l c y I g V m F s d W U 9 I n N b J n F 1 b 3 Q 7 T W 9 u d G g m c X V v d D s s J n F 1 b 3 Q 7 I y B v Z i B T Y W x l c y Z x d W 9 0 O y w m c X V v d D t B d m c g T G l z d C B Q c m l j Z S Z x d W 9 0 O y w m c X V v d D t B d m c g U 2 9 s Z C B Q c m l j Z S Z x d W 9 0 O y w m c X V v d D t B Y m 9 2 Z S 9 C Z W x v d y B B c 2 t p b m c m c X V v d D s s J n F 1 b 3 Q 7 T W 9 u d G h s e S B D a G F u Z 2 U g K C Q p J n F 1 b 3 Q 7 L C Z x d W 9 0 O 0 1 v b n R o b H k g Q 2 h h b m d l I C g l K S Z x d W 9 0 O y w m c X V v d D t E Y X l z I G 9 u I E 1 h c m t l d C Z x d W 9 0 O y w m c X V v d D t Z Z W F y J n F 1 b 3 Q 7 L C Z x d W 9 0 O 0 N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O C 9 B d X R v U m V t b 3 Z l Z E N v b H V t b n M x L n t N b 2 5 0 a C w w f S Z x d W 9 0 O y w m c X V v d D t T Z W N 0 a W 9 u M S 8 y M D E 4 L 0 F 1 d G 9 S Z W 1 v d m V k Q 2 9 s d W 1 u c z E u e y M g b 2 Y g U 2 F s Z X M s M X 0 m c X V v d D s s J n F 1 b 3 Q 7 U 2 V j d G l v b j E v M j A x O C 9 B d X R v U m V t b 3 Z l Z E N v b H V t b n M x L n t B d m c g T G l z d C B Q c m l j Z S w y f S Z x d W 9 0 O y w m c X V v d D t T Z W N 0 a W 9 u M S 8 y M D E 4 L 0 F 1 d G 9 S Z W 1 v d m V k Q 2 9 s d W 1 u c z E u e 0 F 2 Z y B T b 2 x k I F B y a W N l L D N 9 J n F 1 b 3 Q 7 L C Z x d W 9 0 O 1 N l Y 3 R p b 2 4 x L z I w M T g v Q X V 0 b 1 J l b W 9 2 Z W R D b 2 x 1 b W 5 z M S 5 7 Q W J v d m U v Q m V s b 3 c g Q X N r a W 5 n L D R 9 J n F 1 b 3 Q 7 L C Z x d W 9 0 O 1 N l Y 3 R p b 2 4 x L z I w M T g v Q X V 0 b 1 J l b W 9 2 Z W R D b 2 x 1 b W 5 z M S 5 7 T W 9 u d G h s e S B D a G F u Z 2 U g K C Q p L D V 9 J n F 1 b 3 Q 7 L C Z x d W 9 0 O 1 N l Y 3 R p b 2 4 x L z I w M T g v Q X V 0 b 1 J l b W 9 2 Z W R D b 2 x 1 b W 5 z M S 5 7 T W 9 u d G h s e S B D a G F u Z 2 U g K C U p L D Z 9 J n F 1 b 3 Q 7 L C Z x d W 9 0 O 1 N l Y 3 R p b 2 4 x L z I w M T g v Q X V 0 b 1 J l b W 9 2 Z W R D b 2 x 1 b W 5 z M S 5 7 R G F 5 c y B v b i B N Y X J r Z X Q s N 3 0 m c X V v d D s s J n F 1 b 3 Q 7 U 2 V j d G l v b j E v M j A x O C 9 B d X R v U m V t b 3 Z l Z E N v b H V t b n M x L n t Z Z W F y L D h 9 J n F 1 b 3 Q 7 L C Z x d W 9 0 O 1 N l Y 3 R p b 2 4 x L z I w M T g v Q X V 0 b 1 J l b W 9 2 Z W R D b 2 x 1 b W 5 z M S 5 7 Q 2 l 0 e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M j A x O C 9 B d X R v U m V t b 3 Z l Z E N v b H V t b n M x L n t N b 2 5 0 a C w w f S Z x d W 9 0 O y w m c X V v d D t T Z W N 0 a W 9 u M S 8 y M D E 4 L 0 F 1 d G 9 S Z W 1 v d m V k Q 2 9 s d W 1 u c z E u e y M g b 2 Y g U 2 F s Z X M s M X 0 m c X V v d D s s J n F 1 b 3 Q 7 U 2 V j d G l v b j E v M j A x O C 9 B d X R v U m V t b 3 Z l Z E N v b H V t b n M x L n t B d m c g T G l z d C B Q c m l j Z S w y f S Z x d W 9 0 O y w m c X V v d D t T Z W N 0 a W 9 u M S 8 y M D E 4 L 0 F 1 d G 9 S Z W 1 v d m V k Q 2 9 s d W 1 u c z E u e 0 F 2 Z y B T b 2 x k I F B y a W N l L D N 9 J n F 1 b 3 Q 7 L C Z x d W 9 0 O 1 N l Y 3 R p b 2 4 x L z I w M T g v Q X V 0 b 1 J l b W 9 2 Z W R D b 2 x 1 b W 5 z M S 5 7 Q W J v d m U v Q m V s b 3 c g Q X N r a W 5 n L D R 9 J n F 1 b 3 Q 7 L C Z x d W 9 0 O 1 N l Y 3 R p b 2 4 x L z I w M T g v Q X V 0 b 1 J l b W 9 2 Z W R D b 2 x 1 b W 5 z M S 5 7 T W 9 u d G h s e S B D a G F u Z 2 U g K C Q p L D V 9 J n F 1 b 3 Q 7 L C Z x d W 9 0 O 1 N l Y 3 R p b 2 4 x L z I w M T g v Q X V 0 b 1 J l b W 9 2 Z W R D b 2 x 1 b W 5 z M S 5 7 T W 9 u d G h s e S B D a G F u Z 2 U g K C U p L D Z 9 J n F 1 b 3 Q 7 L C Z x d W 9 0 O 1 N l Y 3 R p b 2 4 x L z I w M T g v Q X V 0 b 1 J l b W 9 2 Z W R D b 2 x 1 b W 5 z M S 5 7 R G F 5 c y B v b i B N Y X J r Z X Q s N 3 0 m c X V v d D s s J n F 1 b 3 Q 7 U 2 V j d G l v b j E v M j A x O C 9 B d X R v U m V t b 3 Z l Z E N v b H V t b n M x L n t Z Z W F y L D h 9 J n F 1 b 3 Q 7 L C Z x d W 9 0 O 1 N l Y 3 R p b 2 4 x L z I w M T g v Q X V 0 b 1 J l b W 9 2 Z W R D b 2 x 1 b W 5 z M S 5 7 Q 2 l 0 e S w 5 f S Z x d W 9 0 O 1 0 s J n F 1 b 3 Q 7 U m V s Y X R p b 2 5 z a G l w S W 5 m b y Z x d W 9 0 O z p b X X 0 i I C 8 + P E V u d H J 5 I F R 5 c G U 9 I l J l Y 2 9 2 Z X J 5 V G F y Z 2 V 0 U 2 h l Z X Q i I F Z h b H V l P S J z M j A x O C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y M D E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g v R G F 0 Y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4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4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C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E 3 L 0 F 1 d G 9 S Z W 1 v d m V k Q 2 9 s d W 1 u c z E u e 0 1 v b n R o L D B 9 J n F 1 b 3 Q 7 L C Z x d W 9 0 O 1 N l Y 3 R p b 2 4 x L z I w M T c v Q X V 0 b 1 J l b W 9 2 Z W R D b 2 x 1 b W 5 z M S 5 7 I y B v Z i B T Y W x l c y w x f S Z x d W 9 0 O y w m c X V v d D t T Z W N 0 a W 9 u M S 8 y M D E 3 L 0 F 1 d G 9 S Z W 1 v d m V k Q 2 9 s d W 1 u c z E u e 0 F 2 Z y B M a X N 0 I F B y a W N l L D J 9 J n F 1 b 3 Q 7 L C Z x d W 9 0 O 1 N l Y 3 R p b 2 4 x L z I w M T c v Q X V 0 b 1 J l b W 9 2 Z W R D b 2 x 1 b W 5 z M S 5 7 Q X Z n I F N v b G Q g U H J p Y 2 U s M 3 0 m c X V v d D s s J n F 1 b 3 Q 7 U 2 V j d G l v b j E v M j A x N y 9 B d X R v U m V t b 3 Z l Z E N v b H V t b n M x L n t B Y m 9 2 Z S 9 C Z W x v d y B B c 2 t p b m c s N H 0 m c X V v d D s s J n F 1 b 3 Q 7 U 2 V j d G l v b j E v M j A x N y 9 B d X R v U m V t b 3 Z l Z E N v b H V t b n M x L n t N b 2 5 0 a G x 5 I E N o Y W 5 n Z S A o J C k s N X 0 m c X V v d D s s J n F 1 b 3 Q 7 U 2 V j d G l v b j E v M j A x N y 9 B d X R v U m V t b 3 Z l Z E N v b H V t b n M x L n t N b 2 5 0 a G x 5 I E N o Y W 5 n Z S A o J S k s N n 0 m c X V v d D s s J n F 1 b 3 Q 7 U 2 V j d G l v b j E v M j A x N y 9 B d X R v U m V t b 3 Z l Z E N v b H V t b n M x L n t E Y X l z I G 9 u I E 1 h c m t l d C w 3 f S Z x d W 9 0 O y w m c X V v d D t T Z W N 0 a W 9 u M S 8 y M D E 3 L 0 F 1 d G 9 S Z W 1 v d m V k Q 2 9 s d W 1 u c z E u e 1 l l Y X I s O H 0 m c X V v d D s s J n F 1 b 3 Q 7 U 2 V j d G l v b j E v M j A x N y 9 B d X R v U m V t b 3 Z l Z E N v b H V t b n M x L n t D a X R 5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8 y M D E 3 L 0 F 1 d G 9 S Z W 1 v d m V k Q 2 9 s d W 1 u c z E u e 0 1 v b n R o L D B 9 J n F 1 b 3 Q 7 L C Z x d W 9 0 O 1 N l Y 3 R p b 2 4 x L z I w M T c v Q X V 0 b 1 J l b W 9 2 Z W R D b 2 x 1 b W 5 z M S 5 7 I y B v Z i B T Y W x l c y w x f S Z x d W 9 0 O y w m c X V v d D t T Z W N 0 a W 9 u M S 8 y M D E 3 L 0 F 1 d G 9 S Z W 1 v d m V k Q 2 9 s d W 1 u c z E u e 0 F 2 Z y B M a X N 0 I F B y a W N l L D J 9 J n F 1 b 3 Q 7 L C Z x d W 9 0 O 1 N l Y 3 R p b 2 4 x L z I w M T c v Q X V 0 b 1 J l b W 9 2 Z W R D b 2 x 1 b W 5 z M S 5 7 Q X Z n I F N v b G Q g U H J p Y 2 U s M 3 0 m c X V v d D s s J n F 1 b 3 Q 7 U 2 V j d G l v b j E v M j A x N y 9 B d X R v U m V t b 3 Z l Z E N v b H V t b n M x L n t B Y m 9 2 Z S 9 C Z W x v d y B B c 2 t p b m c s N H 0 m c X V v d D s s J n F 1 b 3 Q 7 U 2 V j d G l v b j E v M j A x N y 9 B d X R v U m V t b 3 Z l Z E N v b H V t b n M x L n t N b 2 5 0 a G x 5 I E N o Y W 5 n Z S A o J C k s N X 0 m c X V v d D s s J n F 1 b 3 Q 7 U 2 V j d G l v b j E v M j A x N y 9 B d X R v U m V t b 3 Z l Z E N v b H V t b n M x L n t N b 2 5 0 a G x 5 I E N o Y W 5 n Z S A o J S k s N n 0 m c X V v d D s s J n F 1 b 3 Q 7 U 2 V j d G l v b j E v M j A x N y 9 B d X R v U m V t b 3 Z l Z E N v b H V t b n M x L n t E Y X l z I G 9 u I E 1 h c m t l d C w 3 f S Z x d W 9 0 O y w m c X V v d D t T Z W N 0 a W 9 u M S 8 y M D E 3 L 0 F 1 d G 9 S Z W 1 v d m V k Q 2 9 s d W 1 u c z E u e 1 l l Y X I s O H 0 m c X V v d D s s J n F 1 b 3 Q 7 U 2 V j d G l v b j E v M j A x N y 9 B d X R v U m V t b 3 Z l Z E N v b H V t b n M x L n t D a X R 5 L D l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N b 2 5 0 a C Z x d W 9 0 O y w m c X V v d D s j I G 9 m I F N h b G V z J n F 1 b 3 Q 7 L C Z x d W 9 0 O 0 F 2 Z y B M a X N 0 I F B y a W N l J n F 1 b 3 Q 7 L C Z x d W 9 0 O 0 F 2 Z y B T b 2 x k I F B y a W N l J n F 1 b 3 Q 7 L C Z x d W 9 0 O 0 F i b 3 Z l L 0 J l b G 9 3 I E F z a 2 l u Z y Z x d W 9 0 O y w m c X V v d D t N b 2 5 0 a G x 5 I E N o Y W 5 n Z S A o J C k m c X V v d D s s J n F 1 b 3 Q 7 T W 9 u d G h s e S B D a G F u Z 2 U g K C U p J n F 1 b 3 Q 7 L C Z x d W 9 0 O 0 R h e X M g b 2 4 g T W F y a 2 V 0 J n F 1 b 3 Q 7 L C Z x d W 9 0 O 1 l l Y X I m c X V v d D s s J n F 1 b 3 Q 7 Q 2 l 0 e S Z x d W 9 0 O 1 0 i I C 8 + P E V u d H J 5 I F R 5 c G U 9 I k Z p b G x D b 2 x 1 b W 5 U e X B l c y I g V m F s d W U 9 I n N C Z 0 1 S R V F R U k J B T U F B Q T 0 9 I i A v P j x F b n R y e S B U e X B l P S J G a W x s T G F z d F V w Z G F 0 Z W Q i I F Z h b H V l P S J k M j A y M i 0 w M i 0 w N 1 Q w M z o 1 N D o z M S 4 y N T g 0 M j E x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J l Y 2 9 2 Z X J 5 V G F y Z 2 V 0 U 2 h l Z X Q i I F Z h b H V l P S J z M j A x N y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y M D E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c v R G F 0 Y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3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3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y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E 2 L 0 F 1 d G 9 S Z W 1 v d m V k Q 2 9 s d W 1 u c z E u e 0 1 v b n R o L D B 9 J n F 1 b 3 Q 7 L C Z x d W 9 0 O 1 N l Y 3 R p b 2 4 x L z I w M T Y v Q X V 0 b 1 J l b W 9 2 Z W R D b 2 x 1 b W 5 z M S 5 7 I y B v Z i B T Y W x l c y w x f S Z x d W 9 0 O y w m c X V v d D t T Z W N 0 a W 9 u M S 8 y M D E 2 L 0 F 1 d G 9 S Z W 1 v d m V k Q 2 9 s d W 1 u c z E u e 0 F 2 Z y B M a X N 0 I F B y a W N l L D J 9 J n F 1 b 3 Q 7 L C Z x d W 9 0 O 1 N l Y 3 R p b 2 4 x L z I w M T Y v Q X V 0 b 1 J l b W 9 2 Z W R D b 2 x 1 b W 5 z M S 5 7 Q X Z n I F N v b G Q g U H J p Y 2 U s M 3 0 m c X V v d D s s J n F 1 b 3 Q 7 U 2 V j d G l v b j E v M j A x N i 9 B d X R v U m V t b 3 Z l Z E N v b H V t b n M x L n t B Y m 9 2 Z S 9 C Z W x v d y B B c 2 t p b m c s N H 0 m c X V v d D s s J n F 1 b 3 Q 7 U 2 V j d G l v b j E v M j A x N i 9 B d X R v U m V t b 3 Z l Z E N v b H V t b n M x L n t N b 2 5 0 a G x 5 I E N o Y W 5 n Z S A o J C k s N X 0 m c X V v d D s s J n F 1 b 3 Q 7 U 2 V j d G l v b j E v M j A x N i 9 B d X R v U m V t b 3 Z l Z E N v b H V t b n M x L n t N b 2 5 0 a G x 5 I E N o Y W 5 n Z S A o J S k s N n 0 m c X V v d D s s J n F 1 b 3 Q 7 U 2 V j d G l v b j E v M j A x N i 9 B d X R v U m V t b 3 Z l Z E N v b H V t b n M x L n t E Y X l z I G 9 u I E 1 h c m t l d C w 3 f S Z x d W 9 0 O y w m c X V v d D t T Z W N 0 a W 9 u M S 8 y M D E 2 L 0 F 1 d G 9 S Z W 1 v d m V k Q 2 9 s d W 1 u c z E u e 1 l l Y X I s O H 0 m c X V v d D s s J n F 1 b 3 Q 7 U 2 V j d G l v b j E v M j A x N i 9 B d X R v U m V t b 3 Z l Z E N v b H V t b n M x L n t D a X R 5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8 y M D E 2 L 0 F 1 d G 9 S Z W 1 v d m V k Q 2 9 s d W 1 u c z E u e 0 1 v b n R o L D B 9 J n F 1 b 3 Q 7 L C Z x d W 9 0 O 1 N l Y 3 R p b 2 4 x L z I w M T Y v Q X V 0 b 1 J l b W 9 2 Z W R D b 2 x 1 b W 5 z M S 5 7 I y B v Z i B T Y W x l c y w x f S Z x d W 9 0 O y w m c X V v d D t T Z W N 0 a W 9 u M S 8 y M D E 2 L 0 F 1 d G 9 S Z W 1 v d m V k Q 2 9 s d W 1 u c z E u e 0 F 2 Z y B M a X N 0 I F B y a W N l L D J 9 J n F 1 b 3 Q 7 L C Z x d W 9 0 O 1 N l Y 3 R p b 2 4 x L z I w M T Y v Q X V 0 b 1 J l b W 9 2 Z W R D b 2 x 1 b W 5 z M S 5 7 Q X Z n I F N v b G Q g U H J p Y 2 U s M 3 0 m c X V v d D s s J n F 1 b 3 Q 7 U 2 V j d G l v b j E v M j A x N i 9 B d X R v U m V t b 3 Z l Z E N v b H V t b n M x L n t B Y m 9 2 Z S 9 C Z W x v d y B B c 2 t p b m c s N H 0 m c X V v d D s s J n F 1 b 3 Q 7 U 2 V j d G l v b j E v M j A x N i 9 B d X R v U m V t b 3 Z l Z E N v b H V t b n M x L n t N b 2 5 0 a G x 5 I E N o Y W 5 n Z S A o J C k s N X 0 m c X V v d D s s J n F 1 b 3 Q 7 U 2 V j d G l v b j E v M j A x N i 9 B d X R v U m V t b 3 Z l Z E N v b H V t b n M x L n t N b 2 5 0 a G x 5 I E N o Y W 5 n Z S A o J S k s N n 0 m c X V v d D s s J n F 1 b 3 Q 7 U 2 V j d G l v b j E v M j A x N i 9 B d X R v U m V t b 3 Z l Z E N v b H V t b n M x L n t E Y X l z I G 9 u I E 1 h c m t l d C w 3 f S Z x d W 9 0 O y w m c X V v d D t T Z W N 0 a W 9 u M S 8 y M D E 2 L 0 F 1 d G 9 S Z W 1 v d m V k Q 2 9 s d W 1 u c z E u e 1 l l Y X I s O H 0 m c X V v d D s s J n F 1 b 3 Q 7 U 2 V j d G l v b j E v M j A x N i 9 B d X R v U m V t b 3 Z l Z E N v b H V t b n M x L n t D a X R 5 L D l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N b 2 5 0 a C Z x d W 9 0 O y w m c X V v d D s j I G 9 m I F N h b G V z J n F 1 b 3 Q 7 L C Z x d W 9 0 O 0 F 2 Z y B M a X N 0 I F B y a W N l J n F 1 b 3 Q 7 L C Z x d W 9 0 O 0 F 2 Z y B T b 2 x k I F B y a W N l J n F 1 b 3 Q 7 L C Z x d W 9 0 O 0 F i b 3 Z l L 0 J l b G 9 3 I E F z a 2 l u Z y Z x d W 9 0 O y w m c X V v d D t N b 2 5 0 a G x 5 I E N o Y W 5 n Z S A o J C k m c X V v d D s s J n F 1 b 3 Q 7 T W 9 u d G h s e S B D a G F u Z 2 U g K C U p J n F 1 b 3 Q 7 L C Z x d W 9 0 O 0 R h e X M g b 2 4 g T W F y a 2 V 0 J n F 1 b 3 Q 7 L C Z x d W 9 0 O 1 l l Y X I m c X V v d D s s J n F 1 b 3 Q 7 Q 2 l 0 e S Z x d W 9 0 O 1 0 i I C 8 + P E V u d H J 5 I F R 5 c G U 9 I k Z p b G x D b 2 x 1 b W 5 U e X B l c y I g V m F s d W U 9 I n N C Z 0 1 S R V F R U k J B T U F B Q T 0 9 I i A v P j x F b n R y e S B U e X B l P S J G a W x s T G F z d F V w Z G F 0 Z W Q i I F Z h b H V l P S J k M j A y M i 0 w M i 0 w N 1 Q w M z o 1 N D o z N y 4 3 N j A 1 O D I 0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J l Y 2 9 2 Z X J 5 V G F y Z 2 V 0 U 2 h l Z X Q i I F Z h b H V l P S J z M j A x N i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y M D E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Y v R G F 0 Y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2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i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E 1 L 0 F 1 d G 9 S Z W 1 v d m V k Q 2 9 s d W 1 u c z E u e 0 1 v b n R o L D B 9 J n F 1 b 3 Q 7 L C Z x d W 9 0 O 1 N l Y 3 R p b 2 4 x L z I w M T U v Q X V 0 b 1 J l b W 9 2 Z W R D b 2 x 1 b W 5 z M S 5 7 I y B v Z i B T Y W x l c y w x f S Z x d W 9 0 O y w m c X V v d D t T Z W N 0 a W 9 u M S 8 y M D E 1 L 0 F 1 d G 9 S Z W 1 v d m V k Q 2 9 s d W 1 u c z E u e 0 F 2 Z y B M a X N 0 I F B y a W N l L D J 9 J n F 1 b 3 Q 7 L C Z x d W 9 0 O 1 N l Y 3 R p b 2 4 x L z I w M T U v Q X V 0 b 1 J l b W 9 2 Z W R D b 2 x 1 b W 5 z M S 5 7 Q X Z n I F N v b G Q g U H J p Y 2 U s M 3 0 m c X V v d D s s J n F 1 b 3 Q 7 U 2 V j d G l v b j E v M j A x N S 9 B d X R v U m V t b 3 Z l Z E N v b H V t b n M x L n t B Y m 9 2 Z S 9 C Z W x v d y B B c 2 t p b m c s N H 0 m c X V v d D s s J n F 1 b 3 Q 7 U 2 V j d G l v b j E v M j A x N S 9 B d X R v U m V t b 3 Z l Z E N v b H V t b n M x L n t N b 2 5 0 a G x 5 I E N o Y W 5 n Z S A o J C k s N X 0 m c X V v d D s s J n F 1 b 3 Q 7 U 2 V j d G l v b j E v M j A x N S 9 B d X R v U m V t b 3 Z l Z E N v b H V t b n M x L n t N b 2 5 0 a G x 5 I E N o Y W 5 n Z S A o J S k s N n 0 m c X V v d D s s J n F 1 b 3 Q 7 U 2 V j d G l v b j E v M j A x N S 9 B d X R v U m V t b 3 Z l Z E N v b H V t b n M x L n t E Y X l z I G 9 u I E 1 h c m t l d C w 3 f S Z x d W 9 0 O y w m c X V v d D t T Z W N 0 a W 9 u M S 8 y M D E 1 L 0 F 1 d G 9 S Z W 1 v d m V k Q 2 9 s d W 1 u c z E u e 1 l l Y X I s O H 0 m c X V v d D s s J n F 1 b 3 Q 7 U 2 V j d G l v b j E v M j A x N S 9 B d X R v U m V t b 3 Z l Z E N v b H V t b n M x L n t D a X R 5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8 y M D E 1 L 0 F 1 d G 9 S Z W 1 v d m V k Q 2 9 s d W 1 u c z E u e 0 1 v b n R o L D B 9 J n F 1 b 3 Q 7 L C Z x d W 9 0 O 1 N l Y 3 R p b 2 4 x L z I w M T U v Q X V 0 b 1 J l b W 9 2 Z W R D b 2 x 1 b W 5 z M S 5 7 I y B v Z i B T Y W x l c y w x f S Z x d W 9 0 O y w m c X V v d D t T Z W N 0 a W 9 u M S 8 y M D E 1 L 0 F 1 d G 9 S Z W 1 v d m V k Q 2 9 s d W 1 u c z E u e 0 F 2 Z y B M a X N 0 I F B y a W N l L D J 9 J n F 1 b 3 Q 7 L C Z x d W 9 0 O 1 N l Y 3 R p b 2 4 x L z I w M T U v Q X V 0 b 1 J l b W 9 2 Z W R D b 2 x 1 b W 5 z M S 5 7 Q X Z n I F N v b G Q g U H J p Y 2 U s M 3 0 m c X V v d D s s J n F 1 b 3 Q 7 U 2 V j d G l v b j E v M j A x N S 9 B d X R v U m V t b 3 Z l Z E N v b H V t b n M x L n t B Y m 9 2 Z S 9 C Z W x v d y B B c 2 t p b m c s N H 0 m c X V v d D s s J n F 1 b 3 Q 7 U 2 V j d G l v b j E v M j A x N S 9 B d X R v U m V t b 3 Z l Z E N v b H V t b n M x L n t N b 2 5 0 a G x 5 I E N o Y W 5 n Z S A o J C k s N X 0 m c X V v d D s s J n F 1 b 3 Q 7 U 2 V j d G l v b j E v M j A x N S 9 B d X R v U m V t b 3 Z l Z E N v b H V t b n M x L n t N b 2 5 0 a G x 5 I E N o Y W 5 n Z S A o J S k s N n 0 m c X V v d D s s J n F 1 b 3 Q 7 U 2 V j d G l v b j E v M j A x N S 9 B d X R v U m V t b 3 Z l Z E N v b H V t b n M x L n t E Y X l z I G 9 u I E 1 h c m t l d C w 3 f S Z x d W 9 0 O y w m c X V v d D t T Z W N 0 a W 9 u M S 8 y M D E 1 L 0 F 1 d G 9 S Z W 1 v d m V k Q 2 9 s d W 1 u c z E u e 1 l l Y X I s O H 0 m c X V v d D s s J n F 1 b 3 Q 7 U 2 V j d G l v b j E v M j A x N S 9 B d X R v U m V t b 3 Z l Z E N v b H V t b n M x L n t D a X R 5 L D l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N b 2 5 0 a C Z x d W 9 0 O y w m c X V v d D s j I G 9 m I F N h b G V z J n F 1 b 3 Q 7 L C Z x d W 9 0 O 0 F 2 Z y B M a X N 0 I F B y a W N l J n F 1 b 3 Q 7 L C Z x d W 9 0 O 0 F 2 Z y B T b 2 x k I F B y a W N l J n F 1 b 3 Q 7 L C Z x d W 9 0 O 0 F i b 3 Z l L 0 J l b G 9 3 I E F z a 2 l u Z y Z x d W 9 0 O y w m c X V v d D t N b 2 5 0 a G x 5 I E N o Y W 5 n Z S A o J C k m c X V v d D s s J n F 1 b 3 Q 7 T W 9 u d G h s e S B D a G F u Z 2 U g K C U p J n F 1 b 3 Q 7 L C Z x d W 9 0 O 0 R h e X M g b 2 4 g T W F y a 2 V 0 J n F 1 b 3 Q 7 L C Z x d W 9 0 O 1 l l Y X I m c X V v d D s s J n F 1 b 3 Q 7 Q 2 l 0 e S Z x d W 9 0 O 1 0 i I C 8 + P E V u d H J 5 I F R 5 c G U 9 I k Z p b G x D b 2 x 1 b W 5 U e X B l c y I g V m F s d W U 9 I n N C Z 0 1 S R V F R U k J B T U F B Q T 0 9 I i A v P j x F b n R y e S B U e X B l P S J G a W x s T G F z d F V w Z G F 0 Z W Q i I F Z h b H V l P S J k M j A y M i 0 w M i 0 w N 1 Q w M z o 1 N D o 0 M y 4 1 N j M 5 M T c 3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J l Y 2 9 2 Z X J 5 V G F y Z 2 V 0 U 2 h l Z X Q i I F Z h b H V l P S J z M j A x N S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y M D E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U v R G F 0 Y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1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1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S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E 0 L 0 F 1 d G 9 S Z W 1 v d m V k Q 2 9 s d W 1 u c z E u e 0 1 v b n R o L D B 9 J n F 1 b 3 Q 7 L C Z x d W 9 0 O 1 N l Y 3 R p b 2 4 x L z I w M T Q v Q X V 0 b 1 J l b W 9 2 Z W R D b 2 x 1 b W 5 z M S 5 7 I y B v Z i B T Y W x l c y w x f S Z x d W 9 0 O y w m c X V v d D t T Z W N 0 a W 9 u M S 8 y M D E 0 L 0 F 1 d G 9 S Z W 1 v d m V k Q 2 9 s d W 1 u c z E u e 0 F 2 Z y B M a X N 0 I F B y a W N l L D J 9 J n F 1 b 3 Q 7 L C Z x d W 9 0 O 1 N l Y 3 R p b 2 4 x L z I w M T Q v Q X V 0 b 1 J l b W 9 2 Z W R D b 2 x 1 b W 5 z M S 5 7 Q X Z n I F N v b G Q g U H J p Y 2 U s M 3 0 m c X V v d D s s J n F 1 b 3 Q 7 U 2 V j d G l v b j E v M j A x N C 9 B d X R v U m V t b 3 Z l Z E N v b H V t b n M x L n t B Y m 9 2 Z S 9 C Z W x v d y B B c 2 t p b m c s N H 0 m c X V v d D s s J n F 1 b 3 Q 7 U 2 V j d G l v b j E v M j A x N C 9 B d X R v U m V t b 3 Z l Z E N v b H V t b n M x L n t N b 2 5 0 a G x 5 I E N o Y W 5 n Z S A o J C k s N X 0 m c X V v d D s s J n F 1 b 3 Q 7 U 2 V j d G l v b j E v M j A x N C 9 B d X R v U m V t b 3 Z l Z E N v b H V t b n M x L n t N b 2 5 0 a G x 5 I E N o Y W 5 n Z S A o J S k s N n 0 m c X V v d D s s J n F 1 b 3 Q 7 U 2 V j d G l v b j E v M j A x N C 9 B d X R v U m V t b 3 Z l Z E N v b H V t b n M x L n t E Y X l z I G 9 u I E 1 h c m t l d C w 3 f S Z x d W 9 0 O y w m c X V v d D t T Z W N 0 a W 9 u M S 8 y M D E 0 L 0 F 1 d G 9 S Z W 1 v d m V k Q 2 9 s d W 1 u c z E u e 1 l l Y X I s O H 0 m c X V v d D s s J n F 1 b 3 Q 7 U 2 V j d G l v b j E v M j A x N C 9 B d X R v U m V t b 3 Z l Z E N v b H V t b n M x L n t D a X R 5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8 y M D E 0 L 0 F 1 d G 9 S Z W 1 v d m V k Q 2 9 s d W 1 u c z E u e 0 1 v b n R o L D B 9 J n F 1 b 3 Q 7 L C Z x d W 9 0 O 1 N l Y 3 R p b 2 4 x L z I w M T Q v Q X V 0 b 1 J l b W 9 2 Z W R D b 2 x 1 b W 5 z M S 5 7 I y B v Z i B T Y W x l c y w x f S Z x d W 9 0 O y w m c X V v d D t T Z W N 0 a W 9 u M S 8 y M D E 0 L 0 F 1 d G 9 S Z W 1 v d m V k Q 2 9 s d W 1 u c z E u e 0 F 2 Z y B M a X N 0 I F B y a W N l L D J 9 J n F 1 b 3 Q 7 L C Z x d W 9 0 O 1 N l Y 3 R p b 2 4 x L z I w M T Q v Q X V 0 b 1 J l b W 9 2 Z W R D b 2 x 1 b W 5 z M S 5 7 Q X Z n I F N v b G Q g U H J p Y 2 U s M 3 0 m c X V v d D s s J n F 1 b 3 Q 7 U 2 V j d G l v b j E v M j A x N C 9 B d X R v U m V t b 3 Z l Z E N v b H V t b n M x L n t B Y m 9 2 Z S 9 C Z W x v d y B B c 2 t p b m c s N H 0 m c X V v d D s s J n F 1 b 3 Q 7 U 2 V j d G l v b j E v M j A x N C 9 B d X R v U m V t b 3 Z l Z E N v b H V t b n M x L n t N b 2 5 0 a G x 5 I E N o Y W 5 n Z S A o J C k s N X 0 m c X V v d D s s J n F 1 b 3 Q 7 U 2 V j d G l v b j E v M j A x N C 9 B d X R v U m V t b 3 Z l Z E N v b H V t b n M x L n t N b 2 5 0 a G x 5 I E N o Y W 5 n Z S A o J S k s N n 0 m c X V v d D s s J n F 1 b 3 Q 7 U 2 V j d G l v b j E v M j A x N C 9 B d X R v U m V t b 3 Z l Z E N v b H V t b n M x L n t E Y X l z I G 9 u I E 1 h c m t l d C w 3 f S Z x d W 9 0 O y w m c X V v d D t T Z W N 0 a W 9 u M S 8 y M D E 0 L 0 F 1 d G 9 S Z W 1 v d m V k Q 2 9 s d W 1 u c z E u e 1 l l Y X I s O H 0 m c X V v d D s s J n F 1 b 3 Q 7 U 2 V j d G l v b j E v M j A x N C 9 B d X R v U m V t b 3 Z l Z E N v b H V t b n M x L n t D a X R 5 L D l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N b 2 5 0 a C Z x d W 9 0 O y w m c X V v d D s j I G 9 m I F N h b G V z J n F 1 b 3 Q 7 L C Z x d W 9 0 O 0 F 2 Z y B M a X N 0 I F B y a W N l J n F 1 b 3 Q 7 L C Z x d W 9 0 O 0 F 2 Z y B T b 2 x k I F B y a W N l J n F 1 b 3 Q 7 L C Z x d W 9 0 O 0 F i b 3 Z l L 0 J l b G 9 3 I E F z a 2 l u Z y Z x d W 9 0 O y w m c X V v d D t N b 2 5 0 a G x 5 I E N o Y W 5 n Z S A o J C k m c X V v d D s s J n F 1 b 3 Q 7 T W 9 u d G h s e S B D a G F u Z 2 U g K C U p J n F 1 b 3 Q 7 L C Z x d W 9 0 O 0 R h e X M g b 2 4 g T W F y a 2 V 0 J n F 1 b 3 Q 7 L C Z x d W 9 0 O 1 l l Y X I m c X V v d D s s J n F 1 b 3 Q 7 Q 2 l 0 e S Z x d W 9 0 O 1 0 i I C 8 + P E V u d H J 5 I F R 5 c G U 9 I k Z p b G x D b 2 x 1 b W 5 U e X B l c y I g V m F s d W U 9 I n N C Z 0 1 S R V F R U k J B V U F B Q T 0 9 I i A v P j x F b n R y e S B U e X B l P S J G a W x s T G F z d F V w Z G F 0 Z W Q i I F Z h b H V l P S J k M j A y M i 0 w M i 0 w N 1 Q w M z o 1 N D o 1 M C 4 y N T E 3 M T I 1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J l Y 2 9 2 Z X J 5 V G F y Z 2 V 0 U 2 h l Z X Q i I F Z h b H V l P S J z M j A x N C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y M D E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Q v R G F 0 Y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0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C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E z L 0 F 1 d G 9 S Z W 1 v d m V k Q 2 9 s d W 1 u c z E u e 0 1 v b n R o L D B 9 J n F 1 b 3 Q 7 L C Z x d W 9 0 O 1 N l Y 3 R p b 2 4 x L z I w M T M v Q X V 0 b 1 J l b W 9 2 Z W R D b 2 x 1 b W 5 z M S 5 7 I y B v Z i B T Y W x l c y w x f S Z x d W 9 0 O y w m c X V v d D t T Z W N 0 a W 9 u M S 8 y M D E z L 0 F 1 d G 9 S Z W 1 v d m V k Q 2 9 s d W 1 u c z E u e 0 F 2 Z y B M a X N 0 I F B y a W N l L D J 9 J n F 1 b 3 Q 7 L C Z x d W 9 0 O 1 N l Y 3 R p b 2 4 x L z I w M T M v Q X V 0 b 1 J l b W 9 2 Z W R D b 2 x 1 b W 5 z M S 5 7 Q X Z n I F N v b G Q g U H J p Y 2 U s M 3 0 m c X V v d D s s J n F 1 b 3 Q 7 U 2 V j d G l v b j E v M j A x M y 9 B d X R v U m V t b 3 Z l Z E N v b H V t b n M x L n t B Y m 9 2 Z S 9 C Z W x v d y B B c 2 t p b m c s N H 0 m c X V v d D s s J n F 1 b 3 Q 7 U 2 V j d G l v b j E v M j A x M y 9 B d X R v U m V t b 3 Z l Z E N v b H V t b n M x L n t N b 2 5 0 a G x 5 I E N o Y W 5 n Z S A o J C k s N X 0 m c X V v d D s s J n F 1 b 3 Q 7 U 2 V j d G l v b j E v M j A x M y 9 B d X R v U m V t b 3 Z l Z E N v b H V t b n M x L n t N b 2 5 0 a G x 5 I E N o Y W 5 n Z S A o J S k s N n 0 m c X V v d D s s J n F 1 b 3 Q 7 U 2 V j d G l v b j E v M j A x M y 9 B d X R v U m V t b 3 Z l Z E N v b H V t b n M x L n t E Y X l z I G 9 u I E 1 h c m t l d C w 3 f S Z x d W 9 0 O y w m c X V v d D t T Z W N 0 a W 9 u M S 8 y M D E z L 0 F 1 d G 9 S Z W 1 v d m V k Q 2 9 s d W 1 u c z E u e 1 l l Y X I s O H 0 m c X V v d D s s J n F 1 b 3 Q 7 U 2 V j d G l v b j E v M j A x M y 9 B d X R v U m V t b 3 Z l Z E N v b H V t b n M x L n t D a X R 5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8 y M D E z L 0 F 1 d G 9 S Z W 1 v d m V k Q 2 9 s d W 1 u c z E u e 0 1 v b n R o L D B 9 J n F 1 b 3 Q 7 L C Z x d W 9 0 O 1 N l Y 3 R p b 2 4 x L z I w M T M v Q X V 0 b 1 J l b W 9 2 Z W R D b 2 x 1 b W 5 z M S 5 7 I y B v Z i B T Y W x l c y w x f S Z x d W 9 0 O y w m c X V v d D t T Z W N 0 a W 9 u M S 8 y M D E z L 0 F 1 d G 9 S Z W 1 v d m V k Q 2 9 s d W 1 u c z E u e 0 F 2 Z y B M a X N 0 I F B y a W N l L D J 9 J n F 1 b 3 Q 7 L C Z x d W 9 0 O 1 N l Y 3 R p b 2 4 x L z I w M T M v Q X V 0 b 1 J l b W 9 2 Z W R D b 2 x 1 b W 5 z M S 5 7 Q X Z n I F N v b G Q g U H J p Y 2 U s M 3 0 m c X V v d D s s J n F 1 b 3 Q 7 U 2 V j d G l v b j E v M j A x M y 9 B d X R v U m V t b 3 Z l Z E N v b H V t b n M x L n t B Y m 9 2 Z S 9 C Z W x v d y B B c 2 t p b m c s N H 0 m c X V v d D s s J n F 1 b 3 Q 7 U 2 V j d G l v b j E v M j A x M y 9 B d X R v U m V t b 3 Z l Z E N v b H V t b n M x L n t N b 2 5 0 a G x 5 I E N o Y W 5 n Z S A o J C k s N X 0 m c X V v d D s s J n F 1 b 3 Q 7 U 2 V j d G l v b j E v M j A x M y 9 B d X R v U m V t b 3 Z l Z E N v b H V t b n M x L n t N b 2 5 0 a G x 5 I E N o Y W 5 n Z S A o J S k s N n 0 m c X V v d D s s J n F 1 b 3 Q 7 U 2 V j d G l v b j E v M j A x M y 9 B d X R v U m V t b 3 Z l Z E N v b H V t b n M x L n t E Y X l z I G 9 u I E 1 h c m t l d C w 3 f S Z x d W 9 0 O y w m c X V v d D t T Z W N 0 a W 9 u M S 8 y M D E z L 0 F 1 d G 9 S Z W 1 v d m V k Q 2 9 s d W 1 u c z E u e 1 l l Y X I s O H 0 m c X V v d D s s J n F 1 b 3 Q 7 U 2 V j d G l v b j E v M j A x M y 9 B d X R v U m V t b 3 Z l Z E N v b H V t b n M x L n t D a X R 5 L D l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N b 2 5 0 a C Z x d W 9 0 O y w m c X V v d D s j I G 9 m I F N h b G V z J n F 1 b 3 Q 7 L C Z x d W 9 0 O 0 F 2 Z y B M a X N 0 I F B y a W N l J n F 1 b 3 Q 7 L C Z x d W 9 0 O 0 F 2 Z y B T b 2 x k I F B y a W N l J n F 1 b 3 Q 7 L C Z x d W 9 0 O 0 F i b 3 Z l L 0 J l b G 9 3 I E F z a 2 l u Z y Z x d W 9 0 O y w m c X V v d D t N b 2 5 0 a G x 5 I E N o Y W 5 n Z S A o J C k m c X V v d D s s J n F 1 b 3 Q 7 T W 9 u d G h s e S B D a G F u Z 2 U g K C U p J n F 1 b 3 Q 7 L C Z x d W 9 0 O 0 R h e X M g b 2 4 g T W F y a 2 V 0 J n F 1 b 3 Q 7 L C Z x d W 9 0 O 1 l l Y X I m c X V v d D s s J n F 1 b 3 Q 7 Q 2 l 0 e S Z x d W 9 0 O 1 0 i I C 8 + P E V u d H J 5 I F R 5 c G U 9 I k Z p b G x D b 2 x 1 b W 5 U e X B l c y I g V m F s d W U 9 I n N C Z 0 1 S R V F R U k J B T U F B Q T 0 9 I i A v P j x F b n R y e S B U e X B l P S J G a W x s T G F z d F V w Z G F 0 Z W Q i I F Z h b H V l P S J k M j A y M i 0 w M i 0 w N 1 Q w M z o 1 N D o 1 N i 4 5 M j g x M j M x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J l Y 2 9 2 Z X J 5 V G F y Z 2 V 0 U 2 h l Z X Q i I F Z h b H V l P S J z M j A x M y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y M D E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M v R G F 0 Y T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M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M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M i 9 B d X R v U m V t b 3 Z l Z E N v b H V t b n M x L n t N b 2 5 0 a C w w f S Z x d W 9 0 O y w m c X V v d D t T Z W N 0 a W 9 u M S 8 y M D E y L 0 F 1 d G 9 S Z W 1 v d m V k Q 2 9 s d W 1 u c z E u e y M g b 2 Y g U 2 F s Z X M s M X 0 m c X V v d D s s J n F 1 b 3 Q 7 U 2 V j d G l v b j E v M j A x M i 9 B d X R v U m V t b 3 Z l Z E N v b H V t b n M x L n t B d m c g T G l z d C B Q c m l j Z S w y f S Z x d W 9 0 O y w m c X V v d D t T Z W N 0 a W 9 u M S 8 y M D E y L 0 F 1 d G 9 S Z W 1 v d m V k Q 2 9 s d W 1 u c z E u e 0 F 2 Z y B T b 2 x k I F B y a W N l L D N 9 J n F 1 b 3 Q 7 L C Z x d W 9 0 O 1 N l Y 3 R p b 2 4 x L z I w M T I v Q X V 0 b 1 J l b W 9 2 Z W R D b 2 x 1 b W 5 z M S 5 7 Q W J v d m U v Q m V s b 3 c g Q X N r a W 5 n L D R 9 J n F 1 b 3 Q 7 L C Z x d W 9 0 O 1 N l Y 3 R p b 2 4 x L z I w M T I v Q X V 0 b 1 J l b W 9 2 Z W R D b 2 x 1 b W 5 z M S 5 7 T W 9 u d G h s e S B D a G F u Z 2 U g K C Q p L D V 9 J n F 1 b 3 Q 7 L C Z x d W 9 0 O 1 N l Y 3 R p b 2 4 x L z I w M T I v Q X V 0 b 1 J l b W 9 2 Z W R D b 2 x 1 b W 5 z M S 5 7 T W 9 u d G h s e S B D a G F u Z 2 U g K C U p L D Z 9 J n F 1 b 3 Q 7 L C Z x d W 9 0 O 1 N l Y 3 R p b 2 4 x L z I w M T I v Q X V 0 b 1 J l b W 9 2 Z W R D b 2 x 1 b W 5 z M S 5 7 R G F 5 c y B v b i B N Y X J r Z X Q s N 3 0 m c X V v d D s s J n F 1 b 3 Q 7 U 2 V j d G l v b j E v M j A x M i 9 B d X R v U m V t b 3 Z l Z E N v b H V t b n M x L n t Z Z W F y L D h 9 J n F 1 b 3 Q 7 L C Z x d W 9 0 O 1 N l Y 3 R p b 2 4 x L z I w M T I v Q X V 0 b 1 J l b W 9 2 Z W R D b 2 x 1 b W 5 z M S 5 7 Q 2 l 0 e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M j A x M i 9 B d X R v U m V t b 3 Z l Z E N v b H V t b n M x L n t N b 2 5 0 a C w w f S Z x d W 9 0 O y w m c X V v d D t T Z W N 0 a W 9 u M S 8 y M D E y L 0 F 1 d G 9 S Z W 1 v d m V k Q 2 9 s d W 1 u c z E u e y M g b 2 Y g U 2 F s Z X M s M X 0 m c X V v d D s s J n F 1 b 3 Q 7 U 2 V j d G l v b j E v M j A x M i 9 B d X R v U m V t b 3 Z l Z E N v b H V t b n M x L n t B d m c g T G l z d C B Q c m l j Z S w y f S Z x d W 9 0 O y w m c X V v d D t T Z W N 0 a W 9 u M S 8 y M D E y L 0 F 1 d G 9 S Z W 1 v d m V k Q 2 9 s d W 1 u c z E u e 0 F 2 Z y B T b 2 x k I F B y a W N l L D N 9 J n F 1 b 3 Q 7 L C Z x d W 9 0 O 1 N l Y 3 R p b 2 4 x L z I w M T I v Q X V 0 b 1 J l b W 9 2 Z W R D b 2 x 1 b W 5 z M S 5 7 Q W J v d m U v Q m V s b 3 c g Q X N r a W 5 n L D R 9 J n F 1 b 3 Q 7 L C Z x d W 9 0 O 1 N l Y 3 R p b 2 4 x L z I w M T I v Q X V 0 b 1 J l b W 9 2 Z W R D b 2 x 1 b W 5 z M S 5 7 T W 9 u d G h s e S B D a G F u Z 2 U g K C Q p L D V 9 J n F 1 b 3 Q 7 L C Z x d W 9 0 O 1 N l Y 3 R p b 2 4 x L z I w M T I v Q X V 0 b 1 J l b W 9 2 Z W R D b 2 x 1 b W 5 z M S 5 7 T W 9 u d G h s e S B D a G F u Z 2 U g K C U p L D Z 9 J n F 1 b 3 Q 7 L C Z x d W 9 0 O 1 N l Y 3 R p b 2 4 x L z I w M T I v Q X V 0 b 1 J l b W 9 2 Z W R D b 2 x 1 b W 5 z M S 5 7 R G F 5 c y B v b i B N Y X J r Z X Q s N 3 0 m c X V v d D s s J n F 1 b 3 Q 7 U 2 V j d G l v b j E v M j A x M i 9 B d X R v U m V t b 3 Z l Z E N v b H V t b n M x L n t Z Z W F y L D h 9 J n F 1 b 3 Q 7 L C Z x d W 9 0 O 1 N l Y 3 R p b 2 4 x L z I w M T I v Q X V 0 b 1 J l b W 9 2 Z W R D b 2 x 1 b W 5 z M S 5 7 Q 2 l 0 e S w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W 9 u d G g m c X V v d D s s J n F 1 b 3 Q 7 I y B v Z i B T Y W x l c y Z x d W 9 0 O y w m c X V v d D t B d m c g T G l z d C B Q c m l j Z S Z x d W 9 0 O y w m c X V v d D t B d m c g U 2 9 s Z C B Q c m l j Z S Z x d W 9 0 O y w m c X V v d D t B Y m 9 2 Z S 9 C Z W x v d y B B c 2 t p b m c m c X V v d D s s J n F 1 b 3 Q 7 T W 9 u d G h s e S B D a G F u Z 2 U g K C Q p J n F 1 b 3 Q 7 L C Z x d W 9 0 O 0 1 v b n R o b H k g Q 2 h h b m d l I C g l K S Z x d W 9 0 O y w m c X V v d D t E Y X l z I G 9 u I E 1 h c m t l d C Z x d W 9 0 O y w m c X V v d D t Z Z W F y J n F 1 b 3 Q 7 L C Z x d W 9 0 O 0 N p d H k m c X V v d D t d I i A v P j x F b n R y e S B U e X B l P S J G a W x s Q 2 9 s d W 1 u V H l w Z X M i I F Z h b H V l P S J z Q m d N U k V R U V J C Q U 1 B Q U E 9 P S I g L z 4 8 R W 5 0 c n k g V H l w Z T 0 i R m l s b E x h c 3 R V c G R h d G V k I i B W Y W x 1 Z T 0 i Z D I w M j I t M D I t M D d U M D M 6 N T U 6 M D I u N z M x O T g 2 O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N v d m V y e V R h c m d l d F N o Z W V 0 I i B W Y W x 1 Z T 0 i c z I w M T I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M j A x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y L 0 R h d G E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I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y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9 u c m 8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N U b 3 R v b n J v I i A v P j x F b n R y e S B U e X B l P S J M b 2 F k Z W R U b 0 F u Y W x 5 c 2 l z U 2 V y d m l j Z X M i I F Z h b H V l P S J s M C I g L z 4 8 R W 5 0 c n k g V H l w Z T 0 i R m l s b E N v b H V t b k 5 h b W V z I i B W Y W x 1 Z T 0 i c 1 s m c X V v d D t N b 2 5 0 a C Z x d W 9 0 O y w m c X V v d D s j I G 9 m I F N h b G V z J n F 1 b 3 Q 7 L C Z x d W 9 0 O 0 F 2 Z y B M a X N 0 I F B y a W N l J n F 1 b 3 Q 7 L C Z x d W 9 0 O 0 F 2 Z y B T b 2 x k I F B y a W N l J n F 1 b 3 Q 7 L C Z x d W 9 0 O 0 F i b 3 Z l L 0 J l b G 9 3 I E F z a 2 l u Z y Z x d W 9 0 O y w m c X V v d D t N b 2 5 0 a G x 5 I E N o Y W 5 n Z S A o J C k m c X V v d D s s J n F 1 b 3 Q 7 T W 9 u d G h s e S B D a G F u Z 2 U g K C U p J n F 1 b 3 Q 7 L C Z x d W 9 0 O 0 R h e X M g b 2 4 g T W F y a 2 V 0 J n F 1 b 3 Q 7 L C Z x d W 9 0 O 1 l l Y X I m c X V v d D s s J n F 1 b 3 Q 7 Q 2 l 0 e S Z x d W 9 0 O y w m c X V v d D t N b 2 5 0 a E 5 1 b W J l c i Z x d W 9 0 O 1 0 i I C 8 + P E V u d H J 5 I F R 5 c G U 9 I k Z p b G x D b 2 x 1 b W 5 U e X B l c y I g V m F s d W U 9 I n N C Z 0 1 S R V F R U k J B V U R B Q U 0 9 I i A v P j x F b n R y e S B U e X B l P S J G a W x s T G F z d F V w Z G F 0 Z W Q i I F Z h b H V l P S J k M j A y M i 0 w M y 0 y N V Q x N D o 1 M D o w M i 4 y M j k 1 N j M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R d W V y e U l E I i B W Y W x 1 Z T 0 i c z Q y Z T Q x M G Z i L T k w Y m Y t N D Q w Y y 0 4 Z m E w L T E w Z m Q x M G Z l N T k y N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9 0 b 2 5 y b y 9 B d X R v U m V t b 3 Z l Z E N v b H V t b n M x L n t N b 2 5 0 a C w w f S Z x d W 9 0 O y w m c X V v d D t T Z W N 0 a W 9 u M S 9 U b 3 R v b n J v L 0 F 1 d G 9 S Z W 1 v d m V k Q 2 9 s d W 1 u c z E u e y M g b 2 Y g U 2 F s Z X M s M X 0 m c X V v d D s s J n F 1 b 3 Q 7 U 2 V j d G l v b j E v V G 9 0 b 2 5 y b y 9 B d X R v U m V t b 3 Z l Z E N v b H V t b n M x L n t B d m c g T G l z d C B Q c m l j Z S w y f S Z x d W 9 0 O y w m c X V v d D t T Z W N 0 a W 9 u M S 9 U b 3 R v b n J v L 0 F 1 d G 9 S Z W 1 v d m V k Q 2 9 s d W 1 u c z E u e 0 F 2 Z y B T b 2 x k I F B y a W N l L D N 9 J n F 1 b 3 Q 7 L C Z x d W 9 0 O 1 N l Y 3 R p b 2 4 x L 1 R v d G 9 u c m 8 v Q X V 0 b 1 J l b W 9 2 Z W R D b 2 x 1 b W 5 z M S 5 7 Q W J v d m U v Q m V s b 3 c g Q X N r a W 5 n L D R 9 J n F 1 b 3 Q 7 L C Z x d W 9 0 O 1 N l Y 3 R p b 2 4 x L 1 R v d G 9 u c m 8 v Q X V 0 b 1 J l b W 9 2 Z W R D b 2 x 1 b W 5 z M S 5 7 T W 9 u d G h s e S B D a G F u Z 2 U g K C Q p L D V 9 J n F 1 b 3 Q 7 L C Z x d W 9 0 O 1 N l Y 3 R p b 2 4 x L 1 R v d G 9 u c m 8 v Q X V 0 b 1 J l b W 9 2 Z W R D b 2 x 1 b W 5 z M S 5 7 T W 9 u d G h s e S B D a G F u Z 2 U g K C U p L D Z 9 J n F 1 b 3 Q 7 L C Z x d W 9 0 O 1 N l Y 3 R p b 2 4 x L 1 R v d G 9 u c m 8 v Q X V 0 b 1 J l b W 9 2 Z W R D b 2 x 1 b W 5 z M S 5 7 R G F 5 c y B v b i B N Y X J r Z X Q s N 3 0 m c X V v d D s s J n F 1 b 3 Q 7 U 2 V j d G l v b j E v V G 9 0 b 2 5 y b y 9 B d X R v U m V t b 3 Z l Z E N v b H V t b n M x L n t Z Z W F y L D h 9 J n F 1 b 3 Q 7 L C Z x d W 9 0 O 1 N l Y 3 R p b 2 4 x L 1 R v d G 9 u c m 8 v Q X V 0 b 1 J l b W 9 2 Z W R D b 2 x 1 b W 5 z M S 5 7 Q 2 l 0 e S w 5 f S Z x d W 9 0 O y w m c X V v d D t T Z W N 0 a W 9 u M S 9 U b 3 R v b n J v L 0 F 1 d G 9 S Z W 1 v d m V k Q 2 9 s d W 1 u c z E u e 0 1 v b n R o T n V t Y m V y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G 9 0 b 2 5 y b y 9 B d X R v U m V t b 3 Z l Z E N v b H V t b n M x L n t N b 2 5 0 a C w w f S Z x d W 9 0 O y w m c X V v d D t T Z W N 0 a W 9 u M S 9 U b 3 R v b n J v L 0 F 1 d G 9 S Z W 1 v d m V k Q 2 9 s d W 1 u c z E u e y M g b 2 Y g U 2 F s Z X M s M X 0 m c X V v d D s s J n F 1 b 3 Q 7 U 2 V j d G l v b j E v V G 9 0 b 2 5 y b y 9 B d X R v U m V t b 3 Z l Z E N v b H V t b n M x L n t B d m c g T G l z d C B Q c m l j Z S w y f S Z x d W 9 0 O y w m c X V v d D t T Z W N 0 a W 9 u M S 9 U b 3 R v b n J v L 0 F 1 d G 9 S Z W 1 v d m V k Q 2 9 s d W 1 u c z E u e 0 F 2 Z y B T b 2 x k I F B y a W N l L D N 9 J n F 1 b 3 Q 7 L C Z x d W 9 0 O 1 N l Y 3 R p b 2 4 x L 1 R v d G 9 u c m 8 v Q X V 0 b 1 J l b W 9 2 Z W R D b 2 x 1 b W 5 z M S 5 7 Q W J v d m U v Q m V s b 3 c g Q X N r a W 5 n L D R 9 J n F 1 b 3 Q 7 L C Z x d W 9 0 O 1 N l Y 3 R p b 2 4 x L 1 R v d G 9 u c m 8 v Q X V 0 b 1 J l b W 9 2 Z W R D b 2 x 1 b W 5 z M S 5 7 T W 9 u d G h s e S B D a G F u Z 2 U g K C Q p L D V 9 J n F 1 b 3 Q 7 L C Z x d W 9 0 O 1 N l Y 3 R p b 2 4 x L 1 R v d G 9 u c m 8 v Q X V 0 b 1 J l b W 9 2 Z W R D b 2 x 1 b W 5 z M S 5 7 T W 9 u d G h s e S B D a G F u Z 2 U g K C U p L D Z 9 J n F 1 b 3 Q 7 L C Z x d W 9 0 O 1 N l Y 3 R p b 2 4 x L 1 R v d G 9 u c m 8 v Q X V 0 b 1 J l b W 9 2 Z W R D b 2 x 1 b W 5 z M S 5 7 R G F 5 c y B v b i B N Y X J r Z X Q s N 3 0 m c X V v d D s s J n F 1 b 3 Q 7 U 2 V j d G l v b j E v V G 9 0 b 2 5 y b y 9 B d X R v U m V t b 3 Z l Z E N v b H V t b n M x L n t Z Z W F y L D h 9 J n F 1 b 3 Q 7 L C Z x d W 9 0 O 1 N l Y 3 R p b 2 4 x L 1 R v d G 9 u c m 8 v Q X V 0 b 1 J l b W 9 2 Z W R D b 2 x 1 b W 5 z M S 5 7 Q 2 l 0 e S w 5 f S Z x d W 9 0 O y w m c X V v d D t T Z W N 0 a W 9 u M S 9 U b 3 R v b n J v L 0 F 1 d G 9 S Z W 1 v d m V k Q 2 9 s d W 1 u c z E u e 0 1 v b n R o T n V t Y m V y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9 0 b 2 5 y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v b n J v L 0 R h d G E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9 u c m 8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b 2 5 y b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9 u c m 8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v b n J v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9 u c m 8 v Q X B w Z W 5 k Z W Q l M j B R d W V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9 u c m 8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9 u c m 8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b 2 5 y b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R J Q c 2 a L w J H u X T c I i t a W 8 k A A A A A A g A A A A A A E G Y A A A A B A A A g A A A A 4 1 0 K P T O B Z 8 O V q D G f V d C T A Z T 9 H m Y J j T 5 k V c H S N 9 C t b v k A A A A A D o A A A A A C A A A g A A A A l z 6 V r a i 3 b h q y n t k d p T F / W g E s 0 z h W h W X 1 z O t b T L i W g 5 J Q A A A A c S B f B C d G s c W F M v X X v W d Y a 5 w J Q / 1 j c Y O H t o G 6 8 G n 9 Y O R i R y Z S W l G u 8 V j h 7 0 4 f 4 3 K p C 9 8 2 D B n p a I V h n f c i M + H B P Q G M B B X G W Q p m U r F J / w r Y A Q l A A A A A w 3 m 3 T E G q 0 + x Z X 9 s Z Q d M l A d H D s j 1 O I D h F u n g u l Q v v q J n 9 t M 1 l 9 6 p e P e S k i t 0 H I Q / x K h 7 m a o h A 5 Q i O W Q K F K K p F D w = = < / D a t a M a s h u p > 
</file>

<file path=customXml/itemProps1.xml><?xml version="1.0" encoding="utf-8"?>
<ds:datastoreItem xmlns:ds="http://schemas.openxmlformats.org/officeDocument/2006/customXml" ds:itemID="{226947D6-07A1-4064-B760-7773B7E56EB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Totonro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2022-02-07T03:38:12Z</dcterms:created>
  <dcterms:modified xsi:type="dcterms:W3CDTF">2022-03-25T19:21:29Z</dcterms:modified>
</cp:coreProperties>
</file>